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I:\CCS\3. Gestion des alertes - CORRUSS\3.1 Signalements et Alertes\3.1.2 - Signalements en cours\2025\2025_grippe saisonniere_vaccin_stock\"/>
    </mc:Choice>
  </mc:AlternateContent>
  <xr:revisionPtr revIDLastSave="0" documentId="13_ncr:1_{BC4B129B-A798-4611-B0C9-75C04EECF5E1}" xr6:coauthVersionLast="47" xr6:coauthVersionMax="47" xr10:uidLastSave="{00000000-0000-0000-0000-000000000000}"/>
  <bookViews>
    <workbookView xWindow="-120" yWindow="-120" windowWidth="57840" windowHeight="15840" xr2:uid="{453FDCB1-E33F-4014-A406-D1517E5BBF07}"/>
  </bookViews>
  <sheets>
    <sheet name="BDD" sheetId="2" r:id="rId1"/>
    <sheet name="RESULT" sheetId="3" r:id="rId2"/>
    <sheet name="RECAP" sheetId="1" r:id="rId3"/>
    <sheet name="REF" sheetId="4" r:id="rId4"/>
  </sheets>
  <externalReferences>
    <externalReference r:id="rId5"/>
  </externalReferences>
  <definedNames>
    <definedName name="_xlnm._FilterDatabase" localSheetId="0" hidden="1">BDD!$A$1:$N$4272</definedName>
    <definedName name="_xlnm._FilterDatabase" localSheetId="2" hidden="1">RECAP!$B$1:$K$1</definedName>
    <definedName name="_xlnm._FilterDatabase" localSheetId="1" hidden="1">RESULT!$A$39:$K$39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 i="3" l="1"/>
  <c r="K14" i="3"/>
  <c r="E129" i="3"/>
  <c r="J21" i="4"/>
  <c r="H129" i="3"/>
  <c r="K129" i="3" s="1"/>
  <c r="G129" i="3"/>
  <c r="J129" i="3" s="1"/>
  <c r="F129" i="3"/>
  <c r="D129" i="3"/>
  <c r="C129" i="3"/>
  <c r="K128" i="3"/>
  <c r="J128" i="3"/>
  <c r="E128" i="3"/>
  <c r="K127" i="3"/>
  <c r="J127" i="3"/>
  <c r="E127" i="3"/>
  <c r="K126" i="3"/>
  <c r="J126" i="3"/>
  <c r="E126" i="3"/>
  <c r="K125" i="3"/>
  <c r="J125" i="3"/>
  <c r="E125" i="3"/>
  <c r="K124" i="3"/>
  <c r="J124" i="3"/>
  <c r="E124" i="3"/>
  <c r="K123" i="3"/>
  <c r="J123" i="3"/>
  <c r="E123" i="3"/>
  <c r="K122" i="3"/>
  <c r="J122" i="3"/>
  <c r="E122" i="3"/>
  <c r="K121" i="3"/>
  <c r="J121" i="3"/>
  <c r="E121" i="3"/>
  <c r="K120" i="3"/>
  <c r="J120" i="3"/>
  <c r="E120" i="3"/>
  <c r="K119" i="3"/>
  <c r="J119" i="3"/>
  <c r="E119" i="3"/>
  <c r="K118" i="3"/>
  <c r="J118" i="3"/>
  <c r="E118" i="3"/>
  <c r="K117" i="3"/>
  <c r="J117" i="3"/>
  <c r="E117" i="3"/>
  <c r="K116" i="3"/>
  <c r="J116" i="3"/>
  <c r="E116" i="3"/>
  <c r="K115" i="3"/>
  <c r="J115" i="3"/>
  <c r="E115" i="3"/>
  <c r="K114" i="3"/>
  <c r="J114" i="3"/>
  <c r="E114" i="3"/>
  <c r="K113" i="3"/>
  <c r="J113" i="3"/>
  <c r="E113" i="3"/>
  <c r="K112" i="3"/>
  <c r="J112" i="3"/>
  <c r="E112" i="3"/>
  <c r="K111" i="3"/>
  <c r="J111" i="3"/>
  <c r="E111" i="3"/>
  <c r="K110" i="3"/>
  <c r="J110" i="3"/>
  <c r="E110" i="3"/>
  <c r="K109" i="3"/>
  <c r="J109" i="3"/>
  <c r="E109" i="3"/>
  <c r="K108" i="3"/>
  <c r="J108" i="3"/>
  <c r="E108" i="3"/>
  <c r="K107" i="3"/>
  <c r="J107" i="3"/>
  <c r="E107" i="3"/>
  <c r="K106" i="3"/>
  <c r="J106" i="3"/>
  <c r="E106" i="3"/>
  <c r="K105" i="3"/>
  <c r="J105" i="3"/>
  <c r="E105" i="3"/>
  <c r="K104" i="3"/>
  <c r="J104" i="3"/>
  <c r="E104" i="3"/>
  <c r="K103" i="3"/>
  <c r="J103" i="3"/>
  <c r="E103" i="3"/>
  <c r="K102" i="3"/>
  <c r="J102" i="3"/>
  <c r="E102" i="3"/>
  <c r="K101" i="3"/>
  <c r="J101" i="3"/>
  <c r="E101" i="3"/>
  <c r="K100" i="3"/>
  <c r="J100" i="3"/>
  <c r="E100" i="3"/>
  <c r="K99" i="3"/>
  <c r="J99" i="3"/>
  <c r="E99" i="3"/>
  <c r="K98" i="3"/>
  <c r="J98" i="3"/>
  <c r="E98" i="3"/>
  <c r="K97" i="3"/>
  <c r="J97" i="3"/>
  <c r="E97" i="3"/>
  <c r="K96" i="3"/>
  <c r="J96" i="3"/>
  <c r="E96" i="3"/>
  <c r="K95" i="3"/>
  <c r="J95" i="3"/>
  <c r="E95" i="3"/>
  <c r="K94" i="3"/>
  <c r="J94" i="3"/>
  <c r="E94" i="3"/>
  <c r="K93" i="3"/>
  <c r="J93" i="3"/>
  <c r="E93" i="3"/>
  <c r="K92" i="3"/>
  <c r="J92" i="3"/>
  <c r="E92" i="3"/>
  <c r="K91" i="3"/>
  <c r="J91" i="3"/>
  <c r="E91" i="3"/>
  <c r="K90" i="3"/>
  <c r="J90" i="3"/>
  <c r="E90" i="3"/>
  <c r="K89" i="3"/>
  <c r="J89" i="3"/>
  <c r="E89" i="3"/>
  <c r="K88" i="3"/>
  <c r="J88" i="3"/>
  <c r="E88" i="3"/>
  <c r="K87" i="3"/>
  <c r="J87" i="3"/>
  <c r="E87" i="3"/>
  <c r="K86" i="3"/>
  <c r="J86" i="3"/>
  <c r="E86" i="3"/>
  <c r="K85" i="3"/>
  <c r="J85" i="3"/>
  <c r="E85" i="3"/>
  <c r="K84" i="3"/>
  <c r="J84" i="3"/>
  <c r="E84" i="3"/>
  <c r="K83" i="3"/>
  <c r="J83" i="3"/>
  <c r="E83" i="3"/>
  <c r="K82" i="3"/>
  <c r="J82" i="3"/>
  <c r="E82" i="3"/>
  <c r="K81" i="3"/>
  <c r="J81" i="3"/>
  <c r="E81" i="3"/>
  <c r="K80" i="3"/>
  <c r="J80" i="3"/>
  <c r="E80" i="3"/>
  <c r="K79" i="3"/>
  <c r="J79" i="3"/>
  <c r="E79" i="3"/>
  <c r="K78" i="3"/>
  <c r="J78" i="3"/>
  <c r="E78" i="3"/>
  <c r="K77" i="3"/>
  <c r="J77" i="3"/>
  <c r="E77" i="3"/>
  <c r="K76" i="3"/>
  <c r="J76" i="3"/>
  <c r="E76" i="3"/>
  <c r="K75" i="3"/>
  <c r="J75" i="3"/>
  <c r="E75" i="3"/>
  <c r="K74" i="3"/>
  <c r="J74" i="3"/>
  <c r="E74" i="3"/>
  <c r="K73" i="3"/>
  <c r="J73" i="3"/>
  <c r="E73" i="3"/>
  <c r="K72" i="3"/>
  <c r="J72" i="3"/>
  <c r="E72" i="3"/>
  <c r="K71" i="3"/>
  <c r="J71" i="3"/>
  <c r="E71" i="3"/>
  <c r="K70" i="3"/>
  <c r="J70" i="3"/>
  <c r="E70" i="3"/>
  <c r="K69" i="3"/>
  <c r="J69" i="3"/>
  <c r="E69" i="3"/>
  <c r="K68" i="3"/>
  <c r="J68" i="3"/>
  <c r="E68" i="3"/>
  <c r="K67" i="3"/>
  <c r="J67" i="3"/>
  <c r="E67" i="3"/>
  <c r="K66" i="3"/>
  <c r="J66" i="3"/>
  <c r="E66" i="3"/>
  <c r="K65" i="3"/>
  <c r="J65" i="3"/>
  <c r="E65" i="3"/>
  <c r="K64" i="3"/>
  <c r="J64" i="3"/>
  <c r="E64" i="3"/>
  <c r="K63" i="3"/>
  <c r="J63" i="3"/>
  <c r="E63" i="3"/>
  <c r="K62" i="3"/>
  <c r="J62" i="3"/>
  <c r="E62" i="3"/>
  <c r="K61" i="3"/>
  <c r="J61" i="3"/>
  <c r="E61" i="3"/>
  <c r="K60" i="3"/>
  <c r="J60" i="3"/>
  <c r="E60" i="3"/>
  <c r="K59" i="3"/>
  <c r="J59" i="3"/>
  <c r="E59" i="3"/>
  <c r="K58" i="3"/>
  <c r="J58" i="3"/>
  <c r="E58" i="3"/>
  <c r="K57" i="3"/>
  <c r="J57" i="3"/>
  <c r="E57" i="3"/>
  <c r="K56" i="3"/>
  <c r="J56" i="3"/>
  <c r="E56" i="3"/>
  <c r="K55" i="3"/>
  <c r="J55" i="3"/>
  <c r="E55" i="3"/>
  <c r="K54" i="3"/>
  <c r="J54" i="3"/>
  <c r="E54" i="3"/>
  <c r="K53" i="3"/>
  <c r="J53" i="3"/>
  <c r="E53" i="3"/>
  <c r="K52" i="3"/>
  <c r="J52" i="3"/>
  <c r="E52" i="3"/>
  <c r="K51" i="3"/>
  <c r="J51" i="3"/>
  <c r="E51" i="3"/>
  <c r="K50" i="3"/>
  <c r="J50" i="3"/>
  <c r="E50" i="3"/>
  <c r="K49" i="3"/>
  <c r="J49" i="3"/>
  <c r="E49" i="3"/>
  <c r="K48" i="3"/>
  <c r="J48" i="3"/>
  <c r="E48" i="3"/>
  <c r="K47" i="3"/>
  <c r="J47" i="3"/>
  <c r="E47" i="3"/>
  <c r="K46" i="3"/>
  <c r="J46" i="3"/>
  <c r="E46" i="3"/>
  <c r="K45" i="3"/>
  <c r="J45" i="3"/>
  <c r="E45" i="3"/>
  <c r="K44" i="3"/>
  <c r="J44" i="3"/>
  <c r="E44" i="3"/>
  <c r="K43" i="3"/>
  <c r="J43" i="3"/>
  <c r="E43" i="3"/>
  <c r="K42" i="3"/>
  <c r="J42" i="3"/>
  <c r="E42" i="3"/>
  <c r="K41" i="3"/>
  <c r="J41" i="3"/>
  <c r="E41" i="3"/>
  <c r="K40" i="3"/>
  <c r="J40" i="3"/>
  <c r="I40" i="3" a="1"/>
  <c r="I40" i="3" s="1"/>
  <c r="E40" i="3"/>
  <c r="E34" i="3"/>
  <c r="D34" i="3"/>
  <c r="C34" i="3"/>
  <c r="E33" i="3"/>
  <c r="E32" i="3"/>
  <c r="E31" i="3"/>
  <c r="E30" i="3"/>
  <c r="E29" i="3"/>
  <c r="E28" i="3"/>
  <c r="E27" i="3"/>
  <c r="E26" i="3"/>
  <c r="E25" i="3"/>
  <c r="E24" i="3"/>
  <c r="E23" i="3"/>
  <c r="E22" i="3"/>
  <c r="E21" i="3"/>
  <c r="F16" i="3"/>
  <c r="D16" i="3"/>
  <c r="C16" i="3"/>
  <c r="E16" i="3" s="1"/>
  <c r="K10" i="3" s="1"/>
  <c r="E15" i="3"/>
  <c r="E14" i="3"/>
  <c r="E13" i="3"/>
  <c r="K12" i="3"/>
  <c r="E12" i="3"/>
  <c r="E11" i="3"/>
  <c r="E10" i="3"/>
  <c r="E9" i="3"/>
  <c r="E8" i="3"/>
  <c r="E7" i="3"/>
  <c r="E6" i="3"/>
  <c r="E5" i="3"/>
  <c r="E4" i="3"/>
  <c r="E3" i="3"/>
  <c r="K4" i="3" s="1"/>
  <c r="Q4" i="2"/>
  <c r="Q3" i="2"/>
  <c r="K5" i="3" l="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89">
    <bk>
      <extLst>
        <ext uri="{3e2802c4-a4d2-4d8b-9148-e3be6c30e623}">
          <xlrd:rvb i="0"/>
        </ext>
      </extLst>
    </bk>
    <bk>
      <extLst>
        <ext uri="{3e2802c4-a4d2-4d8b-9148-e3be6c30e623}">
          <xlrd:rvb i="9"/>
        </ext>
      </extLst>
    </bk>
    <bk>
      <extLst>
        <ext uri="{3e2802c4-a4d2-4d8b-9148-e3be6c30e623}">
          <xlrd:rvb i="16"/>
        </ext>
      </extLst>
    </bk>
    <bk>
      <extLst>
        <ext uri="{3e2802c4-a4d2-4d8b-9148-e3be6c30e623}">
          <xlrd:rvb i="23"/>
        </ext>
      </extLst>
    </bk>
    <bk>
      <extLst>
        <ext uri="{3e2802c4-a4d2-4d8b-9148-e3be6c30e623}">
          <xlrd:rvb i="30"/>
        </ext>
      </extLst>
    </bk>
    <bk>
      <extLst>
        <ext uri="{3e2802c4-a4d2-4d8b-9148-e3be6c30e623}">
          <xlrd:rvb i="37"/>
        </ext>
      </extLst>
    </bk>
    <bk>
      <extLst>
        <ext uri="{3e2802c4-a4d2-4d8b-9148-e3be6c30e623}">
          <xlrd:rvb i="44"/>
        </ext>
      </extLst>
    </bk>
    <bk>
      <extLst>
        <ext uri="{3e2802c4-a4d2-4d8b-9148-e3be6c30e623}">
          <xlrd:rvb i="51"/>
        </ext>
      </extLst>
    </bk>
    <bk>
      <extLst>
        <ext uri="{3e2802c4-a4d2-4d8b-9148-e3be6c30e623}">
          <xlrd:rvb i="58"/>
        </ext>
      </extLst>
    </bk>
    <bk>
      <extLst>
        <ext uri="{3e2802c4-a4d2-4d8b-9148-e3be6c30e623}">
          <xlrd:rvb i="65"/>
        </ext>
      </extLst>
    </bk>
    <bk>
      <extLst>
        <ext uri="{3e2802c4-a4d2-4d8b-9148-e3be6c30e623}">
          <xlrd:rvb i="72"/>
        </ext>
      </extLst>
    </bk>
    <bk>
      <extLst>
        <ext uri="{3e2802c4-a4d2-4d8b-9148-e3be6c30e623}">
          <xlrd:rvb i="79"/>
        </ext>
      </extLst>
    </bk>
    <bk>
      <extLst>
        <ext uri="{3e2802c4-a4d2-4d8b-9148-e3be6c30e623}">
          <xlrd:rvb i="86"/>
        </ext>
      </extLst>
    </bk>
    <bk>
      <extLst>
        <ext uri="{3e2802c4-a4d2-4d8b-9148-e3be6c30e623}">
          <xlrd:rvb i="93"/>
        </ext>
      </extLst>
    </bk>
    <bk>
      <extLst>
        <ext uri="{3e2802c4-a4d2-4d8b-9148-e3be6c30e623}">
          <xlrd:rvb i="100"/>
        </ext>
      </extLst>
    </bk>
    <bk>
      <extLst>
        <ext uri="{3e2802c4-a4d2-4d8b-9148-e3be6c30e623}">
          <xlrd:rvb i="107"/>
        </ext>
      </extLst>
    </bk>
    <bk>
      <extLst>
        <ext uri="{3e2802c4-a4d2-4d8b-9148-e3be6c30e623}">
          <xlrd:rvb i="114"/>
        </ext>
      </extLst>
    </bk>
    <bk>
      <extLst>
        <ext uri="{3e2802c4-a4d2-4d8b-9148-e3be6c30e623}">
          <xlrd:rvb i="121"/>
        </ext>
      </extLst>
    </bk>
    <bk>
      <extLst>
        <ext uri="{3e2802c4-a4d2-4d8b-9148-e3be6c30e623}">
          <xlrd:rvb i="128"/>
        </ext>
      </extLst>
    </bk>
    <bk>
      <extLst>
        <ext uri="{3e2802c4-a4d2-4d8b-9148-e3be6c30e623}">
          <xlrd:rvb i="135"/>
        </ext>
      </extLst>
    </bk>
    <bk>
      <extLst>
        <ext uri="{3e2802c4-a4d2-4d8b-9148-e3be6c30e623}">
          <xlrd:rvb i="142"/>
        </ext>
      </extLst>
    </bk>
    <bk>
      <extLst>
        <ext uri="{3e2802c4-a4d2-4d8b-9148-e3be6c30e623}">
          <xlrd:rvb i="149"/>
        </ext>
      </extLst>
    </bk>
    <bk>
      <extLst>
        <ext uri="{3e2802c4-a4d2-4d8b-9148-e3be6c30e623}">
          <xlrd:rvb i="156"/>
        </ext>
      </extLst>
    </bk>
    <bk>
      <extLst>
        <ext uri="{3e2802c4-a4d2-4d8b-9148-e3be6c30e623}">
          <xlrd:rvb i="163"/>
        </ext>
      </extLst>
    </bk>
    <bk>
      <extLst>
        <ext uri="{3e2802c4-a4d2-4d8b-9148-e3be6c30e623}">
          <xlrd:rvb i="170"/>
        </ext>
      </extLst>
    </bk>
    <bk>
      <extLst>
        <ext uri="{3e2802c4-a4d2-4d8b-9148-e3be6c30e623}">
          <xlrd:rvb i="177"/>
        </ext>
      </extLst>
    </bk>
    <bk>
      <extLst>
        <ext uri="{3e2802c4-a4d2-4d8b-9148-e3be6c30e623}">
          <xlrd:rvb i="184"/>
        </ext>
      </extLst>
    </bk>
    <bk>
      <extLst>
        <ext uri="{3e2802c4-a4d2-4d8b-9148-e3be6c30e623}">
          <xlrd:rvb i="191"/>
        </ext>
      </extLst>
    </bk>
    <bk>
      <extLst>
        <ext uri="{3e2802c4-a4d2-4d8b-9148-e3be6c30e623}">
          <xlrd:rvb i="198"/>
        </ext>
      </extLst>
    </bk>
    <bk>
      <extLst>
        <ext uri="{3e2802c4-a4d2-4d8b-9148-e3be6c30e623}">
          <xlrd:rvb i="205"/>
        </ext>
      </extLst>
    </bk>
    <bk>
      <extLst>
        <ext uri="{3e2802c4-a4d2-4d8b-9148-e3be6c30e623}">
          <xlrd:rvb i="212"/>
        </ext>
      </extLst>
    </bk>
    <bk>
      <extLst>
        <ext uri="{3e2802c4-a4d2-4d8b-9148-e3be6c30e623}">
          <xlrd:rvb i="219"/>
        </ext>
      </extLst>
    </bk>
    <bk>
      <extLst>
        <ext uri="{3e2802c4-a4d2-4d8b-9148-e3be6c30e623}">
          <xlrd:rvb i="226"/>
        </ext>
      </extLst>
    </bk>
    <bk>
      <extLst>
        <ext uri="{3e2802c4-a4d2-4d8b-9148-e3be6c30e623}">
          <xlrd:rvb i="233"/>
        </ext>
      </extLst>
    </bk>
    <bk>
      <extLst>
        <ext uri="{3e2802c4-a4d2-4d8b-9148-e3be6c30e623}">
          <xlrd:rvb i="240"/>
        </ext>
      </extLst>
    </bk>
    <bk>
      <extLst>
        <ext uri="{3e2802c4-a4d2-4d8b-9148-e3be6c30e623}">
          <xlrd:rvb i="247"/>
        </ext>
      </extLst>
    </bk>
    <bk>
      <extLst>
        <ext uri="{3e2802c4-a4d2-4d8b-9148-e3be6c30e623}">
          <xlrd:rvb i="254"/>
        </ext>
      </extLst>
    </bk>
    <bk>
      <extLst>
        <ext uri="{3e2802c4-a4d2-4d8b-9148-e3be6c30e623}">
          <xlrd:rvb i="261"/>
        </ext>
      </extLst>
    </bk>
    <bk>
      <extLst>
        <ext uri="{3e2802c4-a4d2-4d8b-9148-e3be6c30e623}">
          <xlrd:rvb i="268"/>
        </ext>
      </extLst>
    </bk>
    <bk>
      <extLst>
        <ext uri="{3e2802c4-a4d2-4d8b-9148-e3be6c30e623}">
          <xlrd:rvb i="275"/>
        </ext>
      </extLst>
    </bk>
    <bk>
      <extLst>
        <ext uri="{3e2802c4-a4d2-4d8b-9148-e3be6c30e623}">
          <xlrd:rvb i="282"/>
        </ext>
      </extLst>
    </bk>
    <bk>
      <extLst>
        <ext uri="{3e2802c4-a4d2-4d8b-9148-e3be6c30e623}">
          <xlrd:rvb i="289"/>
        </ext>
      </extLst>
    </bk>
    <bk>
      <extLst>
        <ext uri="{3e2802c4-a4d2-4d8b-9148-e3be6c30e623}">
          <xlrd:rvb i="296"/>
        </ext>
      </extLst>
    </bk>
    <bk>
      <extLst>
        <ext uri="{3e2802c4-a4d2-4d8b-9148-e3be6c30e623}">
          <xlrd:rvb i="303"/>
        </ext>
      </extLst>
    </bk>
    <bk>
      <extLst>
        <ext uri="{3e2802c4-a4d2-4d8b-9148-e3be6c30e623}">
          <xlrd:rvb i="310"/>
        </ext>
      </extLst>
    </bk>
    <bk>
      <extLst>
        <ext uri="{3e2802c4-a4d2-4d8b-9148-e3be6c30e623}">
          <xlrd:rvb i="317"/>
        </ext>
      </extLst>
    </bk>
    <bk>
      <extLst>
        <ext uri="{3e2802c4-a4d2-4d8b-9148-e3be6c30e623}">
          <xlrd:rvb i="324"/>
        </ext>
      </extLst>
    </bk>
    <bk>
      <extLst>
        <ext uri="{3e2802c4-a4d2-4d8b-9148-e3be6c30e623}">
          <xlrd:rvb i="331"/>
        </ext>
      </extLst>
    </bk>
    <bk>
      <extLst>
        <ext uri="{3e2802c4-a4d2-4d8b-9148-e3be6c30e623}">
          <xlrd:rvb i="338"/>
        </ext>
      </extLst>
    </bk>
    <bk>
      <extLst>
        <ext uri="{3e2802c4-a4d2-4d8b-9148-e3be6c30e623}">
          <xlrd:rvb i="345"/>
        </ext>
      </extLst>
    </bk>
    <bk>
      <extLst>
        <ext uri="{3e2802c4-a4d2-4d8b-9148-e3be6c30e623}">
          <xlrd:rvb i="352"/>
        </ext>
      </extLst>
    </bk>
    <bk>
      <extLst>
        <ext uri="{3e2802c4-a4d2-4d8b-9148-e3be6c30e623}">
          <xlrd:rvb i="359"/>
        </ext>
      </extLst>
    </bk>
    <bk>
      <extLst>
        <ext uri="{3e2802c4-a4d2-4d8b-9148-e3be6c30e623}">
          <xlrd:rvb i="365"/>
        </ext>
      </extLst>
    </bk>
    <bk>
      <extLst>
        <ext uri="{3e2802c4-a4d2-4d8b-9148-e3be6c30e623}">
          <xlrd:rvb i="372"/>
        </ext>
      </extLst>
    </bk>
    <bk>
      <extLst>
        <ext uri="{3e2802c4-a4d2-4d8b-9148-e3be6c30e623}">
          <xlrd:rvb i="379"/>
        </ext>
      </extLst>
    </bk>
    <bk>
      <extLst>
        <ext uri="{3e2802c4-a4d2-4d8b-9148-e3be6c30e623}">
          <xlrd:rvb i="386"/>
        </ext>
      </extLst>
    </bk>
    <bk>
      <extLst>
        <ext uri="{3e2802c4-a4d2-4d8b-9148-e3be6c30e623}">
          <xlrd:rvb i="393"/>
        </ext>
      </extLst>
    </bk>
    <bk>
      <extLst>
        <ext uri="{3e2802c4-a4d2-4d8b-9148-e3be6c30e623}">
          <xlrd:rvb i="400"/>
        </ext>
      </extLst>
    </bk>
    <bk>
      <extLst>
        <ext uri="{3e2802c4-a4d2-4d8b-9148-e3be6c30e623}">
          <xlrd:rvb i="407"/>
        </ext>
      </extLst>
    </bk>
    <bk>
      <extLst>
        <ext uri="{3e2802c4-a4d2-4d8b-9148-e3be6c30e623}">
          <xlrd:rvb i="414"/>
        </ext>
      </extLst>
    </bk>
    <bk>
      <extLst>
        <ext uri="{3e2802c4-a4d2-4d8b-9148-e3be6c30e623}">
          <xlrd:rvb i="421"/>
        </ext>
      </extLst>
    </bk>
    <bk>
      <extLst>
        <ext uri="{3e2802c4-a4d2-4d8b-9148-e3be6c30e623}">
          <xlrd:rvb i="428"/>
        </ext>
      </extLst>
    </bk>
    <bk>
      <extLst>
        <ext uri="{3e2802c4-a4d2-4d8b-9148-e3be6c30e623}">
          <xlrd:rvb i="435"/>
        </ext>
      </extLst>
    </bk>
    <bk>
      <extLst>
        <ext uri="{3e2802c4-a4d2-4d8b-9148-e3be6c30e623}">
          <xlrd:rvb i="442"/>
        </ext>
      </extLst>
    </bk>
    <bk>
      <extLst>
        <ext uri="{3e2802c4-a4d2-4d8b-9148-e3be6c30e623}">
          <xlrd:rvb i="449"/>
        </ext>
      </extLst>
    </bk>
    <bk>
      <extLst>
        <ext uri="{3e2802c4-a4d2-4d8b-9148-e3be6c30e623}">
          <xlrd:rvb i="455"/>
        </ext>
      </extLst>
    </bk>
    <bk>
      <extLst>
        <ext uri="{3e2802c4-a4d2-4d8b-9148-e3be6c30e623}">
          <xlrd:rvb i="462"/>
        </ext>
      </extLst>
    </bk>
    <bk>
      <extLst>
        <ext uri="{3e2802c4-a4d2-4d8b-9148-e3be6c30e623}">
          <xlrd:rvb i="469"/>
        </ext>
      </extLst>
    </bk>
    <bk>
      <extLst>
        <ext uri="{3e2802c4-a4d2-4d8b-9148-e3be6c30e623}">
          <xlrd:rvb i="476"/>
        </ext>
      </extLst>
    </bk>
    <bk>
      <extLst>
        <ext uri="{3e2802c4-a4d2-4d8b-9148-e3be6c30e623}">
          <xlrd:rvb i="483"/>
        </ext>
      </extLst>
    </bk>
    <bk>
      <extLst>
        <ext uri="{3e2802c4-a4d2-4d8b-9148-e3be6c30e623}">
          <xlrd:rvb i="494"/>
        </ext>
      </extLst>
    </bk>
    <bk>
      <extLst>
        <ext uri="{3e2802c4-a4d2-4d8b-9148-e3be6c30e623}">
          <xlrd:rvb i="501"/>
        </ext>
      </extLst>
    </bk>
    <bk>
      <extLst>
        <ext uri="{3e2802c4-a4d2-4d8b-9148-e3be6c30e623}">
          <xlrd:rvb i="508"/>
        </ext>
      </extLst>
    </bk>
    <bk>
      <extLst>
        <ext uri="{3e2802c4-a4d2-4d8b-9148-e3be6c30e623}">
          <xlrd:rvb i="515"/>
        </ext>
      </extLst>
    </bk>
    <bk>
      <extLst>
        <ext uri="{3e2802c4-a4d2-4d8b-9148-e3be6c30e623}">
          <xlrd:rvb i="522"/>
        </ext>
      </extLst>
    </bk>
    <bk>
      <extLst>
        <ext uri="{3e2802c4-a4d2-4d8b-9148-e3be6c30e623}">
          <xlrd:rvb i="529"/>
        </ext>
      </extLst>
    </bk>
    <bk>
      <extLst>
        <ext uri="{3e2802c4-a4d2-4d8b-9148-e3be6c30e623}">
          <xlrd:rvb i="536"/>
        </ext>
      </extLst>
    </bk>
    <bk>
      <extLst>
        <ext uri="{3e2802c4-a4d2-4d8b-9148-e3be6c30e623}">
          <xlrd:rvb i="543"/>
        </ext>
      </extLst>
    </bk>
    <bk>
      <extLst>
        <ext uri="{3e2802c4-a4d2-4d8b-9148-e3be6c30e623}">
          <xlrd:rvb i="550"/>
        </ext>
      </extLst>
    </bk>
    <bk>
      <extLst>
        <ext uri="{3e2802c4-a4d2-4d8b-9148-e3be6c30e623}">
          <xlrd:rvb i="557"/>
        </ext>
      </extLst>
    </bk>
    <bk>
      <extLst>
        <ext uri="{3e2802c4-a4d2-4d8b-9148-e3be6c30e623}">
          <xlrd:rvb i="563"/>
        </ext>
      </extLst>
    </bk>
    <bk>
      <extLst>
        <ext uri="{3e2802c4-a4d2-4d8b-9148-e3be6c30e623}">
          <xlrd:rvb i="570"/>
        </ext>
      </extLst>
    </bk>
    <bk>
      <extLst>
        <ext uri="{3e2802c4-a4d2-4d8b-9148-e3be6c30e623}">
          <xlrd:rvb i="577"/>
        </ext>
      </extLst>
    </bk>
    <bk>
      <extLst>
        <ext uri="{3e2802c4-a4d2-4d8b-9148-e3be6c30e623}">
          <xlrd:rvb i="584"/>
        </ext>
      </extLst>
    </bk>
    <bk>
      <extLst>
        <ext uri="{3e2802c4-a4d2-4d8b-9148-e3be6c30e623}">
          <xlrd:rvb i="591"/>
        </ext>
      </extLst>
    </bk>
    <bk>
      <extLst>
        <ext uri="{3e2802c4-a4d2-4d8b-9148-e3be6c30e623}">
          <xlrd:rvb i="598"/>
        </ext>
      </extLst>
    </bk>
    <bk>
      <extLst>
        <ext uri="{3e2802c4-a4d2-4d8b-9148-e3be6c30e623}">
          <xlrd:rvb i="605"/>
        </ext>
      </extLst>
    </bk>
    <bk>
      <extLst>
        <ext uri="{3e2802c4-a4d2-4d8b-9148-e3be6c30e623}">
          <xlrd:rvb i="612"/>
        </ext>
      </extLst>
    </bk>
    <bk>
      <extLst>
        <ext uri="{3e2802c4-a4d2-4d8b-9148-e3be6c30e623}">
          <xlrd:rvb i="619"/>
        </ext>
      </extLst>
    </bk>
  </futureMetadata>
  <futureMetadata name="XLDAPR" count="1">
    <bk>
      <extLst>
        <ext uri="{bdbb8cdc-fa1e-496e-a857-3c3f30c029c3}">
          <xda:dynamicArrayProperties fDynamic="1" fCollapsed="0"/>
        </ext>
      </extLst>
    </bk>
  </futureMetadata>
  <cellMetadata count="1">
    <bk>
      <rc t="2" v="0"/>
    </bk>
  </cellMetadata>
  <valueMetadata count="89">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bk>
      <rc t="1" v="68"/>
    </bk>
    <bk>
      <rc t="1" v="69"/>
    </bk>
    <bk>
      <rc t="1" v="70"/>
    </bk>
    <bk>
      <rc t="1" v="71"/>
    </bk>
    <bk>
      <rc t="1" v="72"/>
    </bk>
    <bk>
      <rc t="1" v="73"/>
    </bk>
    <bk>
      <rc t="1" v="74"/>
    </bk>
    <bk>
      <rc t="1" v="75"/>
    </bk>
    <bk>
      <rc t="1" v="76"/>
    </bk>
    <bk>
      <rc t="1" v="77"/>
    </bk>
    <bk>
      <rc t="1" v="78"/>
    </bk>
    <bk>
      <rc t="1" v="79"/>
    </bk>
    <bk>
      <rc t="1" v="80"/>
    </bk>
    <bk>
      <rc t="1" v="81"/>
    </bk>
    <bk>
      <rc t="1" v="82"/>
    </bk>
    <bk>
      <rc t="1" v="83"/>
    </bk>
    <bk>
      <rc t="1" v="84"/>
    </bk>
    <bk>
      <rc t="1" v="85"/>
    </bk>
    <bk>
      <rc t="1" v="86"/>
    </bk>
    <bk>
      <rc t="1" v="87"/>
    </bk>
    <bk>
      <rc t="1" v="88"/>
    </bk>
  </valueMetadata>
</metadata>
</file>

<file path=xl/sharedStrings.xml><?xml version="1.0" encoding="utf-8"?>
<sst xmlns="http://schemas.openxmlformats.org/spreadsheetml/2006/main" count="38898" uniqueCount="15975">
  <si>
    <t xml:space="preserve">region </t>
  </si>
  <si>
    <t>N</t>
  </si>
  <si>
    <t>Dept</t>
  </si>
  <si>
    <t>Nombre d'officines participantes</t>
  </si>
  <si>
    <t>Nombre d'officines dans le dept</t>
  </si>
  <si>
    <t xml:space="preserve">Taux de réponse </t>
  </si>
  <si>
    <t>Nombre de vaccins</t>
  </si>
  <si>
    <t>officines SANS vaccin</t>
  </si>
  <si>
    <t>officines STOCK &gt; 50</t>
  </si>
  <si>
    <t>Proportion d'officines SANS vaccin</t>
  </si>
  <si>
    <t>Proportion d'officines avec un STOCK &gt; 50</t>
  </si>
  <si>
    <t>Auvergne-Rhône-Alpes</t>
  </si>
  <si>
    <t>Bourgogne-Franche-Comté</t>
  </si>
  <si>
    <t>Bretagne</t>
  </si>
  <si>
    <t>Centre-Val de Loire</t>
  </si>
  <si>
    <t>Nouvelle-Aquitaine</t>
  </si>
  <si>
    <t>Occitanie</t>
  </si>
  <si>
    <t>Pays de la Loire</t>
  </si>
  <si>
    <t>Provence-Alpes-Côte d'Azur</t>
  </si>
  <si>
    <t>corse</t>
  </si>
  <si>
    <t xml:space="preserve">Total </t>
  </si>
  <si>
    <t>Total</t>
  </si>
  <si>
    <t>Séquentiel</t>
  </si>
  <si>
    <t>SID</t>
  </si>
  <si>
    <t>Heure de soumission</t>
  </si>
  <si>
    <t>Heure de complétion</t>
  </si>
  <si>
    <t>Heure de modification</t>
  </si>
  <si>
    <t>Brouillon</t>
  </si>
  <si>
    <t>Adresse IP</t>
  </si>
  <si>
    <t>UID</t>
  </si>
  <si>
    <t>Nom d'utilisateur</t>
  </si>
  <si>
    <t>Indiquez votre région</t>
  </si>
  <si>
    <t>Indiquez votre numéro de département</t>
  </si>
  <si>
    <t>Indiquez le nom de votre ville</t>
  </si>
  <si>
    <t>Indiquez le nom de votre officine</t>
  </si>
  <si>
    <t>Quelle est la quantité de vaccins contre la grippe dont vous disposez actuellement ?</t>
  </si>
  <si>
    <t>3061</t>
  </si>
  <si>
    <t>25270197</t>
  </si>
  <si>
    <t>0</t>
  </si>
  <si>
    <t>0.0.0.0</t>
  </si>
  <si>
    <t>Anonymous</t>
  </si>
  <si>
    <t>Valserhone</t>
  </si>
  <si>
    <t>Pharmacie du Credo</t>
  </si>
  <si>
    <t>3167</t>
  </si>
  <si>
    <t>25270595</t>
  </si>
  <si>
    <t>Viriat</t>
  </si>
  <si>
    <t>med</t>
  </si>
  <si>
    <t>3173</t>
  </si>
  <si>
    <t>25270613</t>
  </si>
  <si>
    <t>SAINT MAURICE DE GOURDANS</t>
  </si>
  <si>
    <t>PHARMACIE DE L EGLISE</t>
  </si>
  <si>
    <t>moy</t>
  </si>
  <si>
    <t>3234</t>
  </si>
  <si>
    <t>25270840</t>
  </si>
  <si>
    <t>Saint Maurice de Beynost</t>
  </si>
  <si>
    <t>Pharmacie de la Cotiere</t>
  </si>
  <si>
    <t>min</t>
  </si>
  <si>
    <t>3397</t>
  </si>
  <si>
    <t>25271583</t>
  </si>
  <si>
    <t>belley</t>
  </si>
  <si>
    <t>Pharmacie des Terreaux</t>
  </si>
  <si>
    <t>max</t>
  </si>
  <si>
    <t>3449</t>
  </si>
  <si>
    <t>25271838</t>
  </si>
  <si>
    <t>saint martin du fresne</t>
  </si>
  <si>
    <t>pharmacie de la combe du val</t>
  </si>
  <si>
    <t>3798</t>
  </si>
  <si>
    <t>25273287</t>
  </si>
  <si>
    <t>lagnieu</t>
  </si>
  <si>
    <t>pharmacie perdrix-danière</t>
  </si>
  <si>
    <t>4038</t>
  </si>
  <si>
    <t>25274583</t>
  </si>
  <si>
    <t>Ambérieux-en-Dombes</t>
  </si>
  <si>
    <t>Pharmacie Vinois</t>
  </si>
  <si>
    <t>4403</t>
  </si>
  <si>
    <t>25277672</t>
  </si>
  <si>
    <t>BOURG EN BRESSE</t>
  </si>
  <si>
    <t>PHARMACIE DES VENNES</t>
  </si>
  <si>
    <t>4448</t>
  </si>
  <si>
    <t>25278234</t>
  </si>
  <si>
    <t>ATTIGNAT</t>
  </si>
  <si>
    <t>PHARMACIE M. BARDET</t>
  </si>
  <si>
    <t>4474</t>
  </si>
  <si>
    <t>25278472</t>
  </si>
  <si>
    <t>segny</t>
  </si>
  <si>
    <t>pharmacie de segny</t>
  </si>
  <si>
    <t>4599</t>
  </si>
  <si>
    <t>25279935</t>
  </si>
  <si>
    <t>villieu loyes mollon</t>
  </si>
  <si>
    <t>roux</t>
  </si>
  <si>
    <t>4621</t>
  </si>
  <si>
    <t>25280108</t>
  </si>
  <si>
    <t>Pont d'Ain</t>
  </si>
  <si>
    <t>Pharmacie des Bords de l'Ain</t>
  </si>
  <si>
    <t>4692</t>
  </si>
  <si>
    <t>25280748</t>
  </si>
  <si>
    <t>miribel</t>
  </si>
  <si>
    <t>pharmacie des acacias</t>
  </si>
  <si>
    <t>4717</t>
  </si>
  <si>
    <t>25280959</t>
  </si>
  <si>
    <t>neuville les dames</t>
  </si>
  <si>
    <t>pharmacie gleizon</t>
  </si>
  <si>
    <t>4782</t>
  </si>
  <si>
    <t>25282246</t>
  </si>
  <si>
    <t>SEYSSEL</t>
  </si>
  <si>
    <t>PHARMACIE DE RICHEMOND</t>
  </si>
  <si>
    <t>4785</t>
  </si>
  <si>
    <t>25282301</t>
  </si>
  <si>
    <t>PHARMACIE BRESSANE</t>
  </si>
  <si>
    <t>4787</t>
  </si>
  <si>
    <t>25282323</t>
  </si>
  <si>
    <t>Ambérieu en Bugey</t>
  </si>
  <si>
    <t>Nouvelle pharmacie du champ de Mars</t>
  </si>
  <si>
    <t>4836</t>
  </si>
  <si>
    <t>25283617</t>
  </si>
  <si>
    <t>Bourg en Bresse</t>
  </si>
  <si>
    <t>Pasteur</t>
  </si>
  <si>
    <t>4901</t>
  </si>
  <si>
    <t>25284434</t>
  </si>
  <si>
    <t>Ars sur formans</t>
  </si>
  <si>
    <t>Pharmacie d'Ars et Dombes</t>
  </si>
  <si>
    <t>4960</t>
  </si>
  <si>
    <t>25285595</t>
  </si>
  <si>
    <t>val revermont</t>
  </si>
  <si>
    <t>pharmacie de treffort</t>
  </si>
  <si>
    <t>4992</t>
  </si>
  <si>
    <t>25286953</t>
  </si>
  <si>
    <t>VAL REVERMONT</t>
  </si>
  <si>
    <t>TREFFORT</t>
  </si>
  <si>
    <t>2950</t>
  </si>
  <si>
    <t>25269882</t>
  </si>
  <si>
    <t>versonnex</t>
  </si>
  <si>
    <t>Pharmacie de la Forge</t>
  </si>
  <si>
    <t>3623</t>
  </si>
  <si>
    <t>25272529</t>
  </si>
  <si>
    <t>bourg en bresse</t>
  </si>
  <si>
    <t>Pharmacie de la croix blanche</t>
  </si>
  <si>
    <t>4845</t>
  </si>
  <si>
    <t>25283752</t>
  </si>
  <si>
    <t>Vonnas</t>
  </si>
  <si>
    <t>Pharmacie de Vonnas</t>
  </si>
  <si>
    <t>4010</t>
  </si>
  <si>
    <t>25274433</t>
  </si>
  <si>
    <t>IZERNORE</t>
  </si>
  <si>
    <t>Pharmacie des monts Berthiand</t>
  </si>
  <si>
    <t>4728</t>
  </si>
  <si>
    <t>25281108</t>
  </si>
  <si>
    <t>Loyettes</t>
  </si>
  <si>
    <t>Pharmacie BERNARD</t>
  </si>
  <si>
    <t>3637</t>
  </si>
  <si>
    <t>25272599</t>
  </si>
  <si>
    <t>Izernore</t>
  </si>
  <si>
    <t>Pharmacie des Monts Berthiand</t>
  </si>
  <si>
    <t>3296</t>
  </si>
  <si>
    <t>25271091</t>
  </si>
  <si>
    <t>Arbent</t>
  </si>
  <si>
    <t>Du Géant</t>
  </si>
  <si>
    <t>4545</t>
  </si>
  <si>
    <t>25279304</t>
  </si>
  <si>
    <t>PLATEAU D'HAUTEVILLE</t>
  </si>
  <si>
    <t>PHARMACIE CHRISTELLE BURGAT</t>
  </si>
  <si>
    <t>3600</t>
  </si>
  <si>
    <t>25272426</t>
  </si>
  <si>
    <t>plateau d'hauteville</t>
  </si>
  <si>
    <t>Du Crêt</t>
  </si>
  <si>
    <t>3742</t>
  </si>
  <si>
    <t>25273052</t>
  </si>
  <si>
    <t>mezeriat</t>
  </si>
  <si>
    <t>pharmacie de mezeriat</t>
  </si>
  <si>
    <t>3831</t>
  </si>
  <si>
    <t>25273433</t>
  </si>
  <si>
    <t>MIRIBEL</t>
  </si>
  <si>
    <t>VUILLEMENOT</t>
  </si>
  <si>
    <t>3430</t>
  </si>
  <si>
    <t>25271735</t>
  </si>
  <si>
    <t>VIRIAT</t>
  </si>
  <si>
    <t>LA NEUVE</t>
  </si>
  <si>
    <t>4015</t>
  </si>
  <si>
    <t>25274458</t>
  </si>
  <si>
    <t>champagne en valromey</t>
  </si>
  <si>
    <t>pharmacie du valromey</t>
  </si>
  <si>
    <t>3679</t>
  </si>
  <si>
    <t>25272788</t>
  </si>
  <si>
    <t>serrieres de briord</t>
  </si>
  <si>
    <t>pharmacie de l avent</t>
  </si>
  <si>
    <t>4313</t>
  </si>
  <si>
    <t>25276830</t>
  </si>
  <si>
    <t>artemare</t>
  </si>
  <si>
    <t>couzon-icard</t>
  </si>
  <si>
    <t>4546</t>
  </si>
  <si>
    <t>25279337</t>
  </si>
  <si>
    <t>beligneux</t>
  </si>
  <si>
    <t>pharmacie de beligneux</t>
  </si>
  <si>
    <t>3220</t>
  </si>
  <si>
    <t>25270790</t>
  </si>
  <si>
    <t>VALSERHONE</t>
  </si>
  <si>
    <t>GRANDE PHARMACIE DE BELLEGARDE</t>
  </si>
  <si>
    <t>3879</t>
  </si>
  <si>
    <t>25273670</t>
  </si>
  <si>
    <t>SAULT BRENAZ</t>
  </si>
  <si>
    <t>PHARMACIE BRISON</t>
  </si>
  <si>
    <t>3422</t>
  </si>
  <si>
    <t>25271697</t>
  </si>
  <si>
    <t>Ferney Voltaire</t>
  </si>
  <si>
    <t>Pharmacie du levant</t>
  </si>
  <si>
    <t>3073</t>
  </si>
  <si>
    <t>25270231</t>
  </si>
  <si>
    <t>MONTLUEL</t>
  </si>
  <si>
    <t>Pharmacie des Augustins</t>
  </si>
  <si>
    <t>3849</t>
  </si>
  <si>
    <t>25273518</t>
  </si>
  <si>
    <t>Amberieu en Bugey</t>
  </si>
  <si>
    <t>Pharmacie de la Gare</t>
  </si>
  <si>
    <t>3254</t>
  </si>
  <si>
    <t>25270930</t>
  </si>
  <si>
    <t>Ambronay</t>
  </si>
  <si>
    <t>Pharmacie d’Ambronay</t>
  </si>
  <si>
    <t>3827</t>
  </si>
  <si>
    <t>25273413</t>
  </si>
  <si>
    <t>oyonnax</t>
  </si>
  <si>
    <t>Pharmacie de la Plaine</t>
  </si>
  <si>
    <t>4567</t>
  </si>
  <si>
    <t>25279562</t>
  </si>
  <si>
    <t>pharmacie de la vapeur</t>
  </si>
  <si>
    <t>3839</t>
  </si>
  <si>
    <t>25273486</t>
  </si>
  <si>
    <t>Châtillon sur chalaronne</t>
  </si>
  <si>
    <t>Pharmacie des Halles</t>
  </si>
  <si>
    <t>238</t>
  </si>
  <si>
    <t>25263033</t>
  </si>
  <si>
    <t>Hauts-de-France</t>
  </si>
  <si>
    <t>saint quentin</t>
  </si>
  <si>
    <t>grande pharmacie de l'hopital</t>
  </si>
  <si>
    <t>917</t>
  </si>
  <si>
    <t>25264705</t>
  </si>
  <si>
    <t>Guise</t>
  </si>
  <si>
    <t>Pharmacie Delhaye</t>
  </si>
  <si>
    <t>930</t>
  </si>
  <si>
    <t>25264737</t>
  </si>
  <si>
    <t>Condé en Brie</t>
  </si>
  <si>
    <t>Ramanitra</t>
  </si>
  <si>
    <t>965</t>
  </si>
  <si>
    <t>25264819</t>
  </si>
  <si>
    <t>Beaurevoir</t>
  </si>
  <si>
    <t>Pharmacie de beaurevoir</t>
  </si>
  <si>
    <t>1389</t>
  </si>
  <si>
    <t>25265715</t>
  </si>
  <si>
    <t>Neuilly-saint-front</t>
  </si>
  <si>
    <t>Pharmacie de neuilly saint front</t>
  </si>
  <si>
    <t>1392</t>
  </si>
  <si>
    <t>25265722</t>
  </si>
  <si>
    <t>coucy le chateau</t>
  </si>
  <si>
    <t>Pharmacie MOUTON CATTEAU</t>
  </si>
  <si>
    <t>1400</t>
  </si>
  <si>
    <t>25265748</t>
  </si>
  <si>
    <t>Sinceny</t>
  </si>
  <si>
    <t>SARL Pharmacie Wattiaux</t>
  </si>
  <si>
    <t>1408</t>
  </si>
  <si>
    <t>25265759</t>
  </si>
  <si>
    <t>Ognes</t>
  </si>
  <si>
    <t>Boyaval</t>
  </si>
  <si>
    <t>1437</t>
  </si>
  <si>
    <t>25265815</t>
  </si>
  <si>
    <t>la fere</t>
  </si>
  <si>
    <t>decotte</t>
  </si>
  <si>
    <t>1474</t>
  </si>
  <si>
    <t>25265911</t>
  </si>
  <si>
    <t>Soissons</t>
  </si>
  <si>
    <t>Soissons chevreux</t>
  </si>
  <si>
    <t>1660</t>
  </si>
  <si>
    <t>25266355</t>
  </si>
  <si>
    <t>Seboncourt</t>
  </si>
  <si>
    <t>Pharmacie Sevin</t>
  </si>
  <si>
    <t>1666</t>
  </si>
  <si>
    <t>25266373</t>
  </si>
  <si>
    <t>1748</t>
  </si>
  <si>
    <t>25266597</t>
  </si>
  <si>
    <t>chauny</t>
  </si>
  <si>
    <t>pharmacie de la chaussée</t>
  </si>
  <si>
    <t>2503</t>
  </si>
  <si>
    <t>25268402</t>
  </si>
  <si>
    <t>Tergnier</t>
  </si>
  <si>
    <t>CENTRALE TERGNIER</t>
  </si>
  <si>
    <t>3253</t>
  </si>
  <si>
    <t>25270914</t>
  </si>
  <si>
    <t>remicourt</t>
  </si>
  <si>
    <t>3855</t>
  </si>
  <si>
    <t>25273554</t>
  </si>
  <si>
    <t>AMBLENY</t>
  </si>
  <si>
    <t>PHARMACIE D'AMBLENY</t>
  </si>
  <si>
    <t>4136</t>
  </si>
  <si>
    <t>25275361</t>
  </si>
  <si>
    <t>Jaulgonne</t>
  </si>
  <si>
    <t>Pharmacie de Jaulgonne</t>
  </si>
  <si>
    <t>4635</t>
  </si>
  <si>
    <t>25280246</t>
  </si>
  <si>
    <t>le nouvion en thierache</t>
  </si>
  <si>
    <t>pharmacie vmp</t>
  </si>
  <si>
    <t>4825</t>
  </si>
  <si>
    <t>25283177</t>
  </si>
  <si>
    <t>Etreillers</t>
  </si>
  <si>
    <t>Duban</t>
  </si>
  <si>
    <t>4896</t>
  </si>
  <si>
    <t>25284359</t>
  </si>
  <si>
    <t>villers cotterets</t>
  </si>
  <si>
    <t>Pharmacie centrale</t>
  </si>
  <si>
    <t>397</t>
  </si>
  <si>
    <t>25263432</t>
  </si>
  <si>
    <t>GAUCHY</t>
  </si>
  <si>
    <t>pharmacie de gauchy</t>
  </si>
  <si>
    <t>662</t>
  </si>
  <si>
    <t>25264073</t>
  </si>
  <si>
    <t>Pharmacie RÉGNIER</t>
  </si>
  <si>
    <t>197</t>
  </si>
  <si>
    <t>25262926</t>
  </si>
  <si>
    <t>FLAVY LE MARTEL</t>
  </si>
  <si>
    <t>PCIE DE FLAVY</t>
  </si>
  <si>
    <t>3163</t>
  </si>
  <si>
    <t>25270588</t>
  </si>
  <si>
    <t>la capelle</t>
  </si>
  <si>
    <t>pharmacie principale</t>
  </si>
  <si>
    <t>2539</t>
  </si>
  <si>
    <t>25268532</t>
  </si>
  <si>
    <t>Urcel</t>
  </si>
  <si>
    <t>Pharmacie d'Urcel</t>
  </si>
  <si>
    <t>938</t>
  </si>
  <si>
    <t>25264752</t>
  </si>
  <si>
    <t>saint-quentin</t>
  </si>
  <si>
    <t>Pharmacie de Neuville</t>
  </si>
  <si>
    <t>1548</t>
  </si>
  <si>
    <t>25266095</t>
  </si>
  <si>
    <t>Coincy</t>
  </si>
  <si>
    <t>Pharmacie Brochot Contant</t>
  </si>
  <si>
    <t>3201</t>
  </si>
  <si>
    <t>25270696</t>
  </si>
  <si>
    <t>Pharmacie du parc</t>
  </si>
  <si>
    <t>957</t>
  </si>
  <si>
    <t>25264802</t>
  </si>
  <si>
    <t>Saint Michel</t>
  </si>
  <si>
    <t>Rochefort</t>
  </si>
  <si>
    <t>3767</t>
  </si>
  <si>
    <t>25273146</t>
  </si>
  <si>
    <t>oulchy le chateau</t>
  </si>
  <si>
    <t>Bourgeois Gorvien</t>
  </si>
  <si>
    <t>639</t>
  </si>
  <si>
    <t>25264031</t>
  </si>
  <si>
    <t>LAON</t>
  </si>
  <si>
    <t>FAYET</t>
  </si>
  <si>
    <t>2853</t>
  </si>
  <si>
    <t>25269560</t>
  </si>
  <si>
    <t>Saint quentin</t>
  </si>
  <si>
    <t>3b</t>
  </si>
  <si>
    <t>226</t>
  </si>
  <si>
    <t>25262991</t>
  </si>
  <si>
    <t>Folembray</t>
  </si>
  <si>
    <t>Pharmacie MOYON BOUIN</t>
  </si>
  <si>
    <t>287</t>
  </si>
  <si>
    <t>25263155</t>
  </si>
  <si>
    <t>Lesdins</t>
  </si>
  <si>
    <t>pharmacie Devrière</t>
  </si>
  <si>
    <t>432</t>
  </si>
  <si>
    <t>25263527</t>
  </si>
  <si>
    <t>Corbeny</t>
  </si>
  <si>
    <t>Pharmacie du Chemin Des Dames</t>
  </si>
  <si>
    <t>4963</t>
  </si>
  <si>
    <t>25285699</t>
  </si>
  <si>
    <t>Beaurieux</t>
  </si>
  <si>
    <t>Pharmacie de beaurieux</t>
  </si>
  <si>
    <t>814</t>
  </si>
  <si>
    <t>25264441</t>
  </si>
  <si>
    <t>etampes sur marne</t>
  </si>
  <si>
    <t>dhuys</t>
  </si>
  <si>
    <t>2689</t>
  </si>
  <si>
    <t>25269011</t>
  </si>
  <si>
    <t>Villers-Cotterêts</t>
  </si>
  <si>
    <t>Monte Cristo ( Pharmacie de Picardie )</t>
  </si>
  <si>
    <t>584</t>
  </si>
  <si>
    <t>25263891</t>
  </si>
  <si>
    <t>marle</t>
  </si>
  <si>
    <t>pharmacie du parvis</t>
  </si>
  <si>
    <t>1053</t>
  </si>
  <si>
    <t>25264995</t>
  </si>
  <si>
    <t>Boutroy Dobbels</t>
  </si>
  <si>
    <t>4541</t>
  </si>
  <si>
    <t>25279292</t>
  </si>
  <si>
    <t>athies sous laon</t>
  </si>
  <si>
    <t>pharmacie charlemagne</t>
  </si>
  <si>
    <t>4747</t>
  </si>
  <si>
    <t>25281456</t>
  </si>
  <si>
    <t>FERE EN TARDENOIS</t>
  </si>
  <si>
    <t>PHARMACIE DES ARCHERS - DAGAS</t>
  </si>
  <si>
    <t>812</t>
  </si>
  <si>
    <t>25264439</t>
  </si>
  <si>
    <t>chateau thierry</t>
  </si>
  <si>
    <t>centrale</t>
  </si>
  <si>
    <t>892</t>
  </si>
  <si>
    <t>25264650</t>
  </si>
  <si>
    <t>Laon</t>
  </si>
  <si>
    <t>Victor hugo</t>
  </si>
  <si>
    <t>1606</t>
  </si>
  <si>
    <t>25266226</t>
  </si>
  <si>
    <t>CHAUNY</t>
  </si>
  <si>
    <t>PHARMACIE DE BERGHEIM</t>
  </si>
  <si>
    <t>257</t>
  </si>
  <si>
    <t>25263086</t>
  </si>
  <si>
    <t>aulnois sous laon</t>
  </si>
  <si>
    <t>pharmacie des aulnes</t>
  </si>
  <si>
    <t>783</t>
  </si>
  <si>
    <t>25264373</t>
  </si>
  <si>
    <t>St-Quentin</t>
  </si>
  <si>
    <t>Pharmacie Van Hamme</t>
  </si>
  <si>
    <t>1066</t>
  </si>
  <si>
    <t>25265039</t>
  </si>
  <si>
    <t>LE CATELET</t>
  </si>
  <si>
    <t>SELARL VAN INGHELANDT</t>
  </si>
  <si>
    <t>1192</t>
  </si>
  <si>
    <t>25265308</t>
  </si>
  <si>
    <t>pharmacie Ponthieux</t>
  </si>
  <si>
    <t>1193</t>
  </si>
  <si>
    <t>25265309</t>
  </si>
  <si>
    <t>2974</t>
  </si>
  <si>
    <t>25269929</t>
  </si>
  <si>
    <t>laon</t>
  </si>
  <si>
    <t>pharmacie de la cité</t>
  </si>
  <si>
    <t>4004</t>
  </si>
  <si>
    <t>25274384</t>
  </si>
  <si>
    <t>dizy le gros</t>
  </si>
  <si>
    <t>pharmacie de la voie romaine</t>
  </si>
  <si>
    <t>4801</t>
  </si>
  <si>
    <t>25282625</t>
  </si>
  <si>
    <t>Harly</t>
  </si>
  <si>
    <t>Contoy</t>
  </si>
  <si>
    <t>261</t>
  </si>
  <si>
    <t>25263096</t>
  </si>
  <si>
    <t>Bohain</t>
  </si>
  <si>
    <t>Pharmacie des 4 couleurs</t>
  </si>
  <si>
    <t>896</t>
  </si>
  <si>
    <t>25264658</t>
  </si>
  <si>
    <t>4744</t>
  </si>
  <si>
    <t>25281443</t>
  </si>
  <si>
    <t>pinon</t>
  </si>
  <si>
    <t>pharmacie de pinon</t>
  </si>
  <si>
    <t>362</t>
  </si>
  <si>
    <t>25263339</t>
  </si>
  <si>
    <t>bourg et comin</t>
  </si>
  <si>
    <t>selarl pharmacie centrale de bourg et comin</t>
  </si>
  <si>
    <t>1261</t>
  </si>
  <si>
    <t>25265445</t>
  </si>
  <si>
    <t>Pharmacie de la république</t>
  </si>
  <si>
    <t>351</t>
  </si>
  <si>
    <t>25263317</t>
  </si>
  <si>
    <t>Pharmacie du Centre</t>
  </si>
  <si>
    <t>352</t>
  </si>
  <si>
    <t>25263319</t>
  </si>
  <si>
    <t>2988</t>
  </si>
  <si>
    <t>25269968</t>
  </si>
  <si>
    <t>Pharmacie du Fort</t>
  </si>
  <si>
    <t>1476</t>
  </si>
  <si>
    <t>25265914</t>
  </si>
  <si>
    <t>PHARMACIE DE LA GARE</t>
  </si>
  <si>
    <t>2981</t>
  </si>
  <si>
    <t>25269950</t>
  </si>
  <si>
    <t>vermand</t>
  </si>
  <si>
    <t>pharmacie Renaux</t>
  </si>
  <si>
    <t>3043</t>
  </si>
  <si>
    <t>25270136</t>
  </si>
  <si>
    <t>Fère en Tardenois</t>
  </si>
  <si>
    <t>Heitz</t>
  </si>
  <si>
    <t>3044</t>
  </si>
  <si>
    <t>25270138</t>
  </si>
  <si>
    <t>Pharmacie de la République</t>
  </si>
  <si>
    <t>3572</t>
  </si>
  <si>
    <t>25272311</t>
  </si>
  <si>
    <t>02220 - BRAINE</t>
  </si>
  <si>
    <t>pharmacie brainoise snc deregnaucourt hautus</t>
  </si>
  <si>
    <t>4037</t>
  </si>
  <si>
    <t>25274574</t>
  </si>
  <si>
    <t>BLERANCOURT</t>
  </si>
  <si>
    <t>BLEUSE</t>
  </si>
  <si>
    <t>4338</t>
  </si>
  <si>
    <t>25277042</t>
  </si>
  <si>
    <t>soissons</t>
  </si>
  <si>
    <t>quaillet</t>
  </si>
  <si>
    <t>4967</t>
  </si>
  <si>
    <t>25285826</t>
  </si>
  <si>
    <t>Vailly sur Aisne</t>
  </si>
  <si>
    <t>Pharmacie Millet</t>
  </si>
  <si>
    <t>1560</t>
  </si>
  <si>
    <t>25266131</t>
  </si>
  <si>
    <t>Saint-Quentin</t>
  </si>
  <si>
    <t>Pharmacie Saint Jean</t>
  </si>
  <si>
    <t>1105</t>
  </si>
  <si>
    <t>25265128</t>
  </si>
  <si>
    <t>VILLERS-COTTERETS</t>
  </si>
  <si>
    <t>Pharmacie DERICQ</t>
  </si>
  <si>
    <t>1216</t>
  </si>
  <si>
    <t>25265368</t>
  </si>
  <si>
    <t>CREPY</t>
  </si>
  <si>
    <t>PHARMACIE DE CREPY</t>
  </si>
  <si>
    <t>250</t>
  </si>
  <si>
    <t>25263072</t>
  </si>
  <si>
    <t>montescourt-lizerolles</t>
  </si>
  <si>
    <t>pharmacie monfourny</t>
  </si>
  <si>
    <t>1374</t>
  </si>
  <si>
    <t>25265669</t>
  </si>
  <si>
    <t>hirson</t>
  </si>
  <si>
    <t>doly</t>
  </si>
  <si>
    <t>3526</t>
  </si>
  <si>
    <t>25272109</t>
  </si>
  <si>
    <t>grande pharmacie laonnoise</t>
  </si>
  <si>
    <t>322</t>
  </si>
  <si>
    <t>25263241</t>
  </si>
  <si>
    <t>moy de l aisne</t>
  </si>
  <si>
    <t>02610</t>
  </si>
  <si>
    <t>712</t>
  </si>
  <si>
    <t>25264205</t>
  </si>
  <si>
    <t>pharmacie saint waast</t>
  </si>
  <si>
    <t>1755</t>
  </si>
  <si>
    <t>25266623</t>
  </si>
  <si>
    <t>4550</t>
  </si>
  <si>
    <t>25279385</t>
  </si>
  <si>
    <t>pharmacie daoudi</t>
  </si>
  <si>
    <t>1707</t>
  </si>
  <si>
    <t>25266474</t>
  </si>
  <si>
    <t>Pharmacie Saint Martin</t>
  </si>
  <si>
    <t>1236</t>
  </si>
  <si>
    <t>25265406</t>
  </si>
  <si>
    <t>pharmacie st christophe</t>
  </si>
  <si>
    <t>4654</t>
  </si>
  <si>
    <t>25280414</t>
  </si>
  <si>
    <t>SOISSONS</t>
  </si>
  <si>
    <t>PHARMACIE LAMARTINE</t>
  </si>
  <si>
    <t>4489</t>
  </si>
  <si>
    <t>25278645</t>
  </si>
  <si>
    <t>saint erme outre et ramecourt</t>
  </si>
  <si>
    <t>pharmacie de saint erme</t>
  </si>
  <si>
    <t>3750</t>
  </si>
  <si>
    <t>25273090</t>
  </si>
  <si>
    <t>bruyeres et montberault</t>
  </si>
  <si>
    <t>pharmacie de bruyeres</t>
  </si>
  <si>
    <t>1021</t>
  </si>
  <si>
    <t>25264928</t>
  </si>
  <si>
    <t>Crouy</t>
  </si>
  <si>
    <t>Pharmacie de Crouy</t>
  </si>
  <si>
    <t>2603</t>
  </si>
  <si>
    <t>25268753</t>
  </si>
  <si>
    <t>mons en laonnois</t>
  </si>
  <si>
    <t>pharmacie betems</t>
  </si>
  <si>
    <t>4595</t>
  </si>
  <si>
    <t>25279903</t>
  </si>
  <si>
    <t>Venizel</t>
  </si>
  <si>
    <t>Freret</t>
  </si>
  <si>
    <t>2839</t>
  </si>
  <si>
    <t>25269511</t>
  </si>
  <si>
    <t>Ile de France</t>
  </si>
  <si>
    <t>248</t>
  </si>
  <si>
    <t>25263061</t>
  </si>
  <si>
    <t>BELLEU</t>
  </si>
  <si>
    <t>PHARMACIE DE LA PRAIRIE</t>
  </si>
  <si>
    <t>4171</t>
  </si>
  <si>
    <t>25275620</t>
  </si>
  <si>
    <t>ANIZY LE CHATEAU</t>
  </si>
  <si>
    <t>phie de l'eglise</t>
  </si>
  <si>
    <t>900</t>
  </si>
  <si>
    <t>25264665</t>
  </si>
  <si>
    <t>Pharmacie de Saint-Quentin</t>
  </si>
  <si>
    <t>3988</t>
  </si>
  <si>
    <t>25274308</t>
  </si>
  <si>
    <t>essomes sur marne</t>
  </si>
  <si>
    <t>saint ferreol</t>
  </si>
  <si>
    <t>3194</t>
  </si>
  <si>
    <t>25270677</t>
  </si>
  <si>
    <t>Ébreuil</t>
  </si>
  <si>
    <t>Barrés</t>
  </si>
  <si>
    <t>3454</t>
  </si>
  <si>
    <t>25271854</t>
  </si>
  <si>
    <t>moulins</t>
  </si>
  <si>
    <t>selarl pharmacie des champins</t>
  </si>
  <si>
    <t>3490</t>
  </si>
  <si>
    <t>25271969</t>
  </si>
  <si>
    <t>yzeure</t>
  </si>
  <si>
    <t>pharmacie des chartreux</t>
  </si>
  <si>
    <t>3522</t>
  </si>
  <si>
    <t>25272101</t>
  </si>
  <si>
    <t>couturier</t>
  </si>
  <si>
    <t>3550</t>
  </si>
  <si>
    <t>25272194</t>
  </si>
  <si>
    <t>Gannat</t>
  </si>
  <si>
    <t>3657</t>
  </si>
  <si>
    <t>25272672</t>
  </si>
  <si>
    <t>HURIEL</t>
  </si>
  <si>
    <t>PHARMACIE PEYROUX</t>
  </si>
  <si>
    <t>3884</t>
  </si>
  <si>
    <t>25273694</t>
  </si>
  <si>
    <t>ebreuil</t>
  </si>
  <si>
    <t>marquet</t>
  </si>
  <si>
    <t>4443</t>
  </si>
  <si>
    <t>25278096</t>
  </si>
  <si>
    <t>saint remy en rollat</t>
  </si>
  <si>
    <t>boile</t>
  </si>
  <si>
    <t>4535</t>
  </si>
  <si>
    <t>25279229</t>
  </si>
  <si>
    <t>Dompierre sur Besbre</t>
  </si>
  <si>
    <t>Pharmacie des Colombages</t>
  </si>
  <si>
    <t>4584</t>
  </si>
  <si>
    <t>25279772</t>
  </si>
  <si>
    <t>BELLERIVE sur ALLIER</t>
  </si>
  <si>
    <t>PHARMACIE ROFFET</t>
  </si>
  <si>
    <t>4693</t>
  </si>
  <si>
    <t>25280785</t>
  </si>
  <si>
    <t>3603</t>
  </si>
  <si>
    <t>25272436</t>
  </si>
  <si>
    <t>Avermes</t>
  </si>
  <si>
    <t>selarl pharmacie Grand</t>
  </si>
  <si>
    <t>3605</t>
  </si>
  <si>
    <t>25272439</t>
  </si>
  <si>
    <t>4259</t>
  </si>
  <si>
    <t>25276338</t>
  </si>
  <si>
    <t>Ferrières/Sichon</t>
  </si>
  <si>
    <t>LE GUEN</t>
  </si>
  <si>
    <t>4026</t>
  </si>
  <si>
    <t>25274517</t>
  </si>
  <si>
    <t>Neuilly le Real</t>
  </si>
  <si>
    <t>Pharmacie Baudin</t>
  </si>
  <si>
    <t>3762</t>
  </si>
  <si>
    <t>25273129</t>
  </si>
  <si>
    <t>cusset</t>
  </si>
  <si>
    <t>pharmacie des darcins</t>
  </si>
  <si>
    <t>4013</t>
  </si>
  <si>
    <t>25274445</t>
  </si>
  <si>
    <t>Bellenaves</t>
  </si>
  <si>
    <t>Pharmacie Roumy</t>
  </si>
  <si>
    <t>4835</t>
  </si>
  <si>
    <t>25283578</t>
  </si>
  <si>
    <t>Bourbon l'Archambault</t>
  </si>
  <si>
    <t>Pharmacie des Thermes</t>
  </si>
  <si>
    <t>3224</t>
  </si>
  <si>
    <t>25270808</t>
  </si>
  <si>
    <t>CERILLY</t>
  </si>
  <si>
    <t>pharmacie nouvelle</t>
  </si>
  <si>
    <t>3477</t>
  </si>
  <si>
    <t>25271927</t>
  </si>
  <si>
    <t>Vallon en sully</t>
  </si>
  <si>
    <t>Pharmacie Chevalier</t>
  </si>
  <si>
    <t>3083</t>
  </si>
  <si>
    <t>25270268</t>
  </si>
  <si>
    <t>Vichy</t>
  </si>
  <si>
    <t>Pharmacie des ailes</t>
  </si>
  <si>
    <t>3187</t>
  </si>
  <si>
    <t>25270651</t>
  </si>
  <si>
    <t>Montluçon</t>
  </si>
  <si>
    <t>Pharmacie de Bien Assis</t>
  </si>
  <si>
    <t>4423</t>
  </si>
  <si>
    <t>25277854</t>
  </si>
  <si>
    <t>MONTLUCON</t>
  </si>
  <si>
    <t>PHARMACIE DE PARIS</t>
  </si>
  <si>
    <t>4115</t>
  </si>
  <si>
    <t>25275146</t>
  </si>
  <si>
    <t>PHARMACIE DES GRANDS PRES</t>
  </si>
  <si>
    <t>3032</t>
  </si>
  <si>
    <t>25270092</t>
  </si>
  <si>
    <t>Provence Alpes Côte d’Azur</t>
  </si>
  <si>
    <t>oraison</t>
  </si>
  <si>
    <t>pharmacie TOCHE</t>
  </si>
  <si>
    <t>4650</t>
  </si>
  <si>
    <t>25280394</t>
  </si>
  <si>
    <t>Mallemoisson</t>
  </si>
  <si>
    <t>Pharmacie des senteurs</t>
  </si>
  <si>
    <t>3326</t>
  </si>
  <si>
    <t>25271218</t>
  </si>
  <si>
    <t>Peipin</t>
  </si>
  <si>
    <t>3379</t>
  </si>
  <si>
    <t>25271479</t>
  </si>
  <si>
    <t>SISTERON</t>
  </si>
  <si>
    <t>LEONE-VILLECROZE</t>
  </si>
  <si>
    <t>3403</t>
  </si>
  <si>
    <t>25271597</t>
  </si>
  <si>
    <t>CERESTE EN LUBERON</t>
  </si>
  <si>
    <t>Pharmacie de Cereste</t>
  </si>
  <si>
    <t>2836</t>
  </si>
  <si>
    <t>25269506</t>
  </si>
  <si>
    <t>manosque</t>
  </si>
  <si>
    <t>Pharmacie de l'Hôtel de Ville</t>
  </si>
  <si>
    <t>3858</t>
  </si>
  <si>
    <t>25273561</t>
  </si>
  <si>
    <t>les mees</t>
  </si>
  <si>
    <t>3126</t>
  </si>
  <si>
    <t>25270429</t>
  </si>
  <si>
    <t>GAP</t>
  </si>
  <si>
    <t>Pcie place aux herbes</t>
  </si>
  <si>
    <t>3683</t>
  </si>
  <si>
    <t>25272804</t>
  </si>
  <si>
    <t>briancon</t>
  </si>
  <si>
    <t>pharmacie du melezin</t>
  </si>
  <si>
    <t>4446</t>
  </si>
  <si>
    <t>25278191</t>
  </si>
  <si>
    <t>Pharmacie de Tokoro</t>
  </si>
  <si>
    <t>2902</t>
  </si>
  <si>
    <t>25269698</t>
  </si>
  <si>
    <t>batie neuve</t>
  </si>
  <si>
    <t>pharmacie du moulin</t>
  </si>
  <si>
    <t>4895</t>
  </si>
  <si>
    <t>25284357</t>
  </si>
  <si>
    <t>St Bonnet en Champsaur</t>
  </si>
  <si>
    <t>Pharmacie LAMONERIE</t>
  </si>
  <si>
    <t>2562</t>
  </si>
  <si>
    <t>25268621</t>
  </si>
  <si>
    <t>nice</t>
  </si>
  <si>
    <t>PHARMACIE TETE CARREE</t>
  </si>
  <si>
    <t>2850</t>
  </si>
  <si>
    <t>25269557</t>
  </si>
  <si>
    <t>Cagnes-sur-Mer</t>
  </si>
  <si>
    <t>Pharmacie du Port</t>
  </si>
  <si>
    <t>3129</t>
  </si>
  <si>
    <t>25270448</t>
  </si>
  <si>
    <t>VALLAURIS</t>
  </si>
  <si>
    <t>PHARMACIE PROVENCALE</t>
  </si>
  <si>
    <t>3340</t>
  </si>
  <si>
    <t>25271303</t>
  </si>
  <si>
    <t>velay</t>
  </si>
  <si>
    <t>3997</t>
  </si>
  <si>
    <t>25274355</t>
  </si>
  <si>
    <t>Nice</t>
  </si>
  <si>
    <t>Pharmacie angely</t>
  </si>
  <si>
    <t>4266</t>
  </si>
  <si>
    <t>25276399</t>
  </si>
  <si>
    <t>roquebilliere</t>
  </si>
  <si>
    <t>haut pays</t>
  </si>
  <si>
    <t>4306</t>
  </si>
  <si>
    <t>25276772</t>
  </si>
  <si>
    <t>pharmacie de la madeleine</t>
  </si>
  <si>
    <t>4615</t>
  </si>
  <si>
    <t>25280055</t>
  </si>
  <si>
    <t>Grasse</t>
  </si>
  <si>
    <t>des 4 chemins</t>
  </si>
  <si>
    <t>4846</t>
  </si>
  <si>
    <t>25283772</t>
  </si>
  <si>
    <t>le cannet</t>
  </si>
  <si>
    <t>Pharmacie du terminus</t>
  </si>
  <si>
    <t>4899</t>
  </si>
  <si>
    <t>25284421</t>
  </si>
  <si>
    <t>cannes</t>
  </si>
  <si>
    <t>pharmacie marechal juin</t>
  </si>
  <si>
    <t>4903</t>
  </si>
  <si>
    <t>25284463</t>
  </si>
  <si>
    <t>sainte tulle</t>
  </si>
  <si>
    <t>pharmacie du theatre</t>
  </si>
  <si>
    <t>2855</t>
  </si>
  <si>
    <t>25269563</t>
  </si>
  <si>
    <t>gorbella</t>
  </si>
  <si>
    <t>2806</t>
  </si>
  <si>
    <t>25269396</t>
  </si>
  <si>
    <t>Pharmacie del sol</t>
  </si>
  <si>
    <t>2870</t>
  </si>
  <si>
    <t>25269606</t>
  </si>
  <si>
    <t>Pharmacie du Panache</t>
  </si>
  <si>
    <t>2922</t>
  </si>
  <si>
    <t>25269793</t>
  </si>
  <si>
    <t>cagnes sur mer</t>
  </si>
  <si>
    <t>pharmacie du val fleuri</t>
  </si>
  <si>
    <t>2627</t>
  </si>
  <si>
    <t>25268827</t>
  </si>
  <si>
    <t>luquet</t>
  </si>
  <si>
    <t>3333</t>
  </si>
  <si>
    <t>25271267</t>
  </si>
  <si>
    <t>NICE</t>
  </si>
  <si>
    <t>PHARMACIE SIMONE VEIL</t>
  </si>
  <si>
    <t>2944</t>
  </si>
  <si>
    <t>25269860</t>
  </si>
  <si>
    <t>Alpes maritimes</t>
  </si>
  <si>
    <t>l'Escarène</t>
  </si>
  <si>
    <t>3243</t>
  </si>
  <si>
    <t>25270875</t>
  </si>
  <si>
    <t>LE CANNET</t>
  </si>
  <si>
    <t>PHARMACIE HELIOS</t>
  </si>
  <si>
    <t>3160</t>
  </si>
  <si>
    <t>25270577</t>
  </si>
  <si>
    <t>3438</t>
  </si>
  <si>
    <t>25271779</t>
  </si>
  <si>
    <t>Grande pharmacie de l’horloge</t>
  </si>
  <si>
    <t>4606</t>
  </si>
  <si>
    <t>25279971</t>
  </si>
  <si>
    <t>Pharmacie du PALLADIUM</t>
  </si>
  <si>
    <t>3210</t>
  </si>
  <si>
    <t>25270745</t>
  </si>
  <si>
    <t>CANNES</t>
  </si>
  <si>
    <t>Pharmacie Croix des Gardes</t>
  </si>
  <si>
    <t>4062</t>
  </si>
  <si>
    <t>25274724</t>
  </si>
  <si>
    <t>ANTIBES</t>
  </si>
  <si>
    <t>pharmacie de la place nationale</t>
  </si>
  <si>
    <t>2867</t>
  </si>
  <si>
    <t>25269595</t>
  </si>
  <si>
    <t>pharmacie de l'Acropolis -Pessina</t>
  </si>
  <si>
    <t>4557</t>
  </si>
  <si>
    <t>25279426</t>
  </si>
  <si>
    <t>Châteauneuf-Grasse</t>
  </si>
  <si>
    <t>Pharmacie de Chateauneuf</t>
  </si>
  <si>
    <t>4958</t>
  </si>
  <si>
    <t>25285587</t>
  </si>
  <si>
    <t>Cannes</t>
  </si>
  <si>
    <t>Pharmacie Fodda</t>
  </si>
  <si>
    <t>3295</t>
  </si>
  <si>
    <t>25271088</t>
  </si>
  <si>
    <t>Vence</t>
  </si>
  <si>
    <t>La Vençoise</t>
  </si>
  <si>
    <t>3360</t>
  </si>
  <si>
    <t>25271391</t>
  </si>
  <si>
    <t>GRANDE PHARMACIE DE LA CROIX ROUGE</t>
  </si>
  <si>
    <t>2765</t>
  </si>
  <si>
    <t>25269251</t>
  </si>
  <si>
    <t>Blausasc</t>
  </si>
  <si>
    <t>Pharmacie de la Pointe</t>
  </si>
  <si>
    <t>3021</t>
  </si>
  <si>
    <t>25270062</t>
  </si>
  <si>
    <t>Villevocance</t>
  </si>
  <si>
    <t>Pharmacie de la vallée</t>
  </si>
  <si>
    <t>3230</t>
  </si>
  <si>
    <t>25270823</t>
  </si>
  <si>
    <t>vernosc les annonay</t>
  </si>
  <si>
    <t>vernosc</t>
  </si>
  <si>
    <t>3465</t>
  </si>
  <si>
    <t>25271884</t>
  </si>
  <si>
    <t>guilherand granges</t>
  </si>
  <si>
    <t>Pharmacie des Granges</t>
  </si>
  <si>
    <t>4536</t>
  </si>
  <si>
    <t>25279236</t>
  </si>
  <si>
    <t>roiffieux</t>
  </si>
  <si>
    <t>pharmacie vert</t>
  </si>
  <si>
    <t>4685</t>
  </si>
  <si>
    <t>25280695</t>
  </si>
  <si>
    <t>aubenas</t>
  </si>
  <si>
    <t>grande pharmacie d'aubenas</t>
  </si>
  <si>
    <t>3169</t>
  </si>
  <si>
    <t>25270604</t>
  </si>
  <si>
    <t>VERNOUX EN VIVARAIS</t>
  </si>
  <si>
    <t>PHARMACIE DE VERNOUX</t>
  </si>
  <si>
    <t>3292</t>
  </si>
  <si>
    <t>25271082</t>
  </si>
  <si>
    <t>lamastre</t>
  </si>
  <si>
    <t>pharmacie du vivarais</t>
  </si>
  <si>
    <t>3429</t>
  </si>
  <si>
    <t>25271730</t>
  </si>
  <si>
    <t>viviers</t>
  </si>
  <si>
    <t>pharmacie cerret</t>
  </si>
  <si>
    <t>3371</t>
  </si>
  <si>
    <t>25271438</t>
  </si>
  <si>
    <t>Tournon sur Rhone</t>
  </si>
  <si>
    <t>Pharmacie du Quai</t>
  </si>
  <si>
    <t>3837</t>
  </si>
  <si>
    <t>25273468</t>
  </si>
  <si>
    <t>Laurac-en-Vivarais</t>
  </si>
  <si>
    <t>Pharmacie De Lard</t>
  </si>
  <si>
    <t>4359</t>
  </si>
  <si>
    <t>25277214</t>
  </si>
  <si>
    <t>Serrieres</t>
  </si>
  <si>
    <t>Pharmacie Valentin</t>
  </si>
  <si>
    <t>3805</t>
  </si>
  <si>
    <t>25273313</t>
  </si>
  <si>
    <t>Tournon s/Rhone</t>
  </si>
  <si>
    <t>Pharmacie Figon</t>
  </si>
  <si>
    <t>4154</t>
  </si>
  <si>
    <t>25275474</t>
  </si>
  <si>
    <t>les ollieres sur eyrieux</t>
  </si>
  <si>
    <t>martinent</t>
  </si>
  <si>
    <t>3697</t>
  </si>
  <si>
    <t>25272856</t>
  </si>
  <si>
    <t>montpezat sous bauzon</t>
  </si>
  <si>
    <t>pharmacie TALLARON</t>
  </si>
  <si>
    <t>3416</t>
  </si>
  <si>
    <t>25271662</t>
  </si>
  <si>
    <t>Bourg saint Andeol</t>
  </si>
  <si>
    <t>Pharmacie Centrale</t>
  </si>
  <si>
    <t>3619</t>
  </si>
  <si>
    <t>25272520</t>
  </si>
  <si>
    <t>VALS LES BAINS</t>
  </si>
  <si>
    <t>GRANDE PHARMACIE DE VALS</t>
  </si>
  <si>
    <t>4374</t>
  </si>
  <si>
    <t>25277342</t>
  </si>
  <si>
    <t>AUBENAS</t>
  </si>
  <si>
    <t>PHARMACIE DES OLIVIERS</t>
  </si>
  <si>
    <t>4964</t>
  </si>
  <si>
    <t>25285729</t>
  </si>
  <si>
    <t>le pouzin</t>
  </si>
  <si>
    <t>grande pharmacie du pouzin</t>
  </si>
  <si>
    <t>3584</t>
  </si>
  <si>
    <t>25272361</t>
  </si>
  <si>
    <t>Grand Est</t>
  </si>
  <si>
    <t>charlevilee mezieres</t>
  </si>
  <si>
    <t>pharmacie berthelot</t>
  </si>
  <si>
    <t>3660</t>
  </si>
  <si>
    <t>25272704</t>
  </si>
  <si>
    <t>ASFELD</t>
  </si>
  <si>
    <t>PONSINET</t>
  </si>
  <si>
    <t>1313</t>
  </si>
  <si>
    <t>25265539</t>
  </si>
  <si>
    <t>Sedan</t>
  </si>
  <si>
    <t>Pharmacie de torcy</t>
  </si>
  <si>
    <t>3439</t>
  </si>
  <si>
    <t>25271794</t>
  </si>
  <si>
    <t>Signy le Petit</t>
  </si>
  <si>
    <t>Saint Nicolas</t>
  </si>
  <si>
    <t>4780</t>
  </si>
  <si>
    <t>25282196</t>
  </si>
  <si>
    <t>SEDAN</t>
  </si>
  <si>
    <t>TURENNE</t>
  </si>
  <si>
    <t>3532</t>
  </si>
  <si>
    <t>25272139</t>
  </si>
  <si>
    <t>Chateau -Porcien</t>
  </si>
  <si>
    <t>Ulpat</t>
  </si>
  <si>
    <t>2757</t>
  </si>
  <si>
    <t>25269231</t>
  </si>
  <si>
    <t>Carignan</t>
  </si>
  <si>
    <t>Pharmacie d'Yvois</t>
  </si>
  <si>
    <t>1722</t>
  </si>
  <si>
    <t>25266511</t>
  </si>
  <si>
    <t>Givet</t>
  </si>
  <si>
    <t>Pharmacie de l’Europe</t>
  </si>
  <si>
    <t>4491</t>
  </si>
  <si>
    <t>25278666</t>
  </si>
  <si>
    <t>vrigne aux bois</t>
  </si>
  <si>
    <t>pharmacie de la place</t>
  </si>
  <si>
    <t>3400</t>
  </si>
  <si>
    <t>25271593</t>
  </si>
  <si>
    <t>MOUZON</t>
  </si>
  <si>
    <t>PHARMACIE LATROMPETTE EVELYNE</t>
  </si>
  <si>
    <t>1588</t>
  </si>
  <si>
    <t>25266189</t>
  </si>
  <si>
    <t>pharmacie de la vrigne</t>
  </si>
  <si>
    <t>3485</t>
  </si>
  <si>
    <t>25271948</t>
  </si>
  <si>
    <t>rethel</t>
  </si>
  <si>
    <t>DALES HEITZ</t>
  </si>
  <si>
    <t>3924</t>
  </si>
  <si>
    <t>25273937</t>
  </si>
  <si>
    <t>CHARLEVILLE</t>
  </si>
  <si>
    <t>PHARMACIE DU VIEUX MOULIN</t>
  </si>
  <si>
    <t>4590</t>
  </si>
  <si>
    <t>25279827</t>
  </si>
  <si>
    <t>Liart</t>
  </si>
  <si>
    <t>Pharmacie claire fontaine</t>
  </si>
  <si>
    <t>1452</t>
  </si>
  <si>
    <t>25265856</t>
  </si>
  <si>
    <t>Pharmacie des Archers</t>
  </si>
  <si>
    <t>1455</t>
  </si>
  <si>
    <t>25265861</t>
  </si>
  <si>
    <t>RENWEZ</t>
  </si>
  <si>
    <t>PHARMACIE FRANCOISE LAMKIN</t>
  </si>
  <si>
    <t>4843</t>
  </si>
  <si>
    <t>25283741</t>
  </si>
  <si>
    <t>Blagny</t>
  </si>
  <si>
    <t>Pharmacie du mont tilleul</t>
  </si>
  <si>
    <t>3961</t>
  </si>
  <si>
    <t>25274118</t>
  </si>
  <si>
    <t>charleville-mézières</t>
  </si>
  <si>
    <t>pharmacie saint-lié</t>
  </si>
  <si>
    <t>2786</t>
  </si>
  <si>
    <t>25269320</t>
  </si>
  <si>
    <t>Deville</t>
  </si>
  <si>
    <t>Pharmacie Chardard</t>
  </si>
  <si>
    <t>1350</t>
  </si>
  <si>
    <t>25265618</t>
  </si>
  <si>
    <t>La Francheville</t>
  </si>
  <si>
    <t>Pharmacie de la Vence</t>
  </si>
  <si>
    <t>4927</t>
  </si>
  <si>
    <t>25284898</t>
  </si>
  <si>
    <t>monthermé</t>
  </si>
  <si>
    <t>pharmacie Chatry</t>
  </si>
  <si>
    <t>3365</t>
  </si>
  <si>
    <t>25271423</t>
  </si>
  <si>
    <t>Rethel</t>
  </si>
  <si>
    <t>pharmacie Mazarin</t>
  </si>
  <si>
    <t>2675</t>
  </si>
  <si>
    <t>25268954</t>
  </si>
  <si>
    <t>Nimes</t>
  </si>
  <si>
    <t>grande pharmacie gerbaud</t>
  </si>
  <si>
    <t>4300</t>
  </si>
  <si>
    <t>25276695</t>
  </si>
  <si>
    <t>clermont l'hérault</t>
  </si>
  <si>
    <t>pharmacie de l'olivier</t>
  </si>
  <si>
    <t>2747</t>
  </si>
  <si>
    <t>25269205</t>
  </si>
  <si>
    <t>montpellier</t>
  </si>
  <si>
    <t>pharmacie mutualiste beau soleil</t>
  </si>
  <si>
    <t>1656</t>
  </si>
  <si>
    <t>25266342</t>
  </si>
  <si>
    <t>NIMES</t>
  </si>
  <si>
    <t>SELAS PHARMACIE DES TROIS MAS</t>
  </si>
  <si>
    <t>4690</t>
  </si>
  <si>
    <t>25280732</t>
  </si>
  <si>
    <t>nimes</t>
  </si>
  <si>
    <t>pharmacie kennedy pages</t>
  </si>
  <si>
    <t>4955</t>
  </si>
  <si>
    <t>25285547</t>
  </si>
  <si>
    <t>Les mages</t>
  </si>
  <si>
    <t>pharmacie cres veysseyre</t>
  </si>
  <si>
    <t>3784</t>
  </si>
  <si>
    <t>25273225</t>
  </si>
  <si>
    <t>saint laurent de la cabrerisse</t>
  </si>
  <si>
    <t>pharmacie des corbieres</t>
  </si>
  <si>
    <t>967</t>
  </si>
  <si>
    <t>25264822</t>
  </si>
  <si>
    <t>Limoux</t>
  </si>
  <si>
    <t>1205</t>
  </si>
  <si>
    <t>25265338</t>
  </si>
  <si>
    <t>Cornebarrieu</t>
  </si>
  <si>
    <t>Pharmacie de Cornebarrieu</t>
  </si>
  <si>
    <t>4331</t>
  </si>
  <si>
    <t>25276994</t>
  </si>
  <si>
    <t>Pharmacie Optique Mauro Hubert</t>
  </si>
  <si>
    <t>3052</t>
  </si>
  <si>
    <t>25270160</t>
  </si>
  <si>
    <t>Portiragnes</t>
  </si>
  <si>
    <t>Pharmacie de l'écluse</t>
  </si>
  <si>
    <t>576</t>
  </si>
  <si>
    <t>25263874</t>
  </si>
  <si>
    <t>eauze</t>
  </si>
  <si>
    <t>sel apoteki</t>
  </si>
  <si>
    <t>702</t>
  </si>
  <si>
    <t>25264179</t>
  </si>
  <si>
    <t>LAROQUE D'OLMES</t>
  </si>
  <si>
    <t>SELARL PHARMACIE CASTILLANES</t>
  </si>
  <si>
    <t>2871</t>
  </si>
  <si>
    <t>25269607</t>
  </si>
  <si>
    <t>lattes</t>
  </si>
  <si>
    <t>pharmacie de la cougourlude</t>
  </si>
  <si>
    <t>1533</t>
  </si>
  <si>
    <t>25266062</t>
  </si>
  <si>
    <t>Toulouse</t>
  </si>
  <si>
    <t>pharmacie degrande bretagne</t>
  </si>
  <si>
    <t>4040</t>
  </si>
  <si>
    <t>25274595</t>
  </si>
  <si>
    <t>Besseges</t>
  </si>
  <si>
    <t>Saint-ETienne</t>
  </si>
  <si>
    <t>3744</t>
  </si>
  <si>
    <t>25273058</t>
  </si>
  <si>
    <t>Lamothe-Capdeville</t>
  </si>
  <si>
    <t>Pharmacie Mas</t>
  </si>
  <si>
    <t>901</t>
  </si>
  <si>
    <t>25264669</t>
  </si>
  <si>
    <t>alban</t>
  </si>
  <si>
    <t>gutierrez</t>
  </si>
  <si>
    <t>1002</t>
  </si>
  <si>
    <t>25264886</t>
  </si>
  <si>
    <t>MAZAMET</t>
  </si>
  <si>
    <t>REBERGA</t>
  </si>
  <si>
    <t>4697</t>
  </si>
  <si>
    <t>25280838</t>
  </si>
  <si>
    <t>SAINT GELY DU FESC</t>
  </si>
  <si>
    <t>PHARMACIE DU CENTRE</t>
  </si>
  <si>
    <t>1383</t>
  </si>
  <si>
    <t>25265691</t>
  </si>
  <si>
    <t>Nîmes</t>
  </si>
  <si>
    <t>Pharmacie BRETTES</t>
  </si>
  <si>
    <t>3478</t>
  </si>
  <si>
    <t>25271928</t>
  </si>
  <si>
    <t>agde</t>
  </si>
  <si>
    <t>pharmacie de la piscine</t>
  </si>
  <si>
    <t>4809</t>
  </si>
  <si>
    <t>25282703</t>
  </si>
  <si>
    <t>Ile-de-France</t>
  </si>
  <si>
    <t>Breuillet</t>
  </si>
  <si>
    <t>Pharmacie Port Sud</t>
  </si>
  <si>
    <t>4628</t>
  </si>
  <si>
    <t>25280203</t>
  </si>
  <si>
    <t>cahors</t>
  </si>
  <si>
    <t>pharmacie gambetta</t>
  </si>
  <si>
    <t>2691</t>
  </si>
  <si>
    <t>25269023</t>
  </si>
  <si>
    <t>saint andré le vergers</t>
  </si>
  <si>
    <t>pharmacie des hauts clos</t>
  </si>
  <si>
    <t>4163</t>
  </si>
  <si>
    <t>25275550</t>
  </si>
  <si>
    <t>PONT SAINTE MARIE</t>
  </si>
  <si>
    <t>MOUTARD</t>
  </si>
  <si>
    <t>4081</t>
  </si>
  <si>
    <t>25274869</t>
  </si>
  <si>
    <t>Romilly sur seine</t>
  </si>
  <si>
    <t>Ramberti</t>
  </si>
  <si>
    <t>4422</t>
  </si>
  <si>
    <t>25277844</t>
  </si>
  <si>
    <t>CRENEY PRES TROYES</t>
  </si>
  <si>
    <t>PHARMACIE DE CRENEY</t>
  </si>
  <si>
    <t>1586</t>
  </si>
  <si>
    <t>25266183</t>
  </si>
  <si>
    <t>essoyes</t>
  </si>
  <si>
    <t>pharmacie d'essoyes</t>
  </si>
  <si>
    <t>4417</t>
  </si>
  <si>
    <t>25277794</t>
  </si>
  <si>
    <t>bar sur aube</t>
  </si>
  <si>
    <t>pharmacie principale rouyer</t>
  </si>
  <si>
    <t>4187</t>
  </si>
  <si>
    <t>25275739</t>
  </si>
  <si>
    <t>ERVY LE CHATEL</t>
  </si>
  <si>
    <t>ERVYPHARMA</t>
  </si>
  <si>
    <t>4579</t>
  </si>
  <si>
    <t>25279728</t>
  </si>
  <si>
    <t>ste savine</t>
  </si>
  <si>
    <t>pharmacie de l'Olivier</t>
  </si>
  <si>
    <t>4806</t>
  </si>
  <si>
    <t>25282676</t>
  </si>
  <si>
    <t>les Noës-près-Troyes</t>
  </si>
  <si>
    <t>pharmacie des marots</t>
  </si>
  <si>
    <t>1439</t>
  </si>
  <si>
    <t>25265820</t>
  </si>
  <si>
    <t>Plancy l'Abbaye</t>
  </si>
  <si>
    <t>Pharmacie Hentzien</t>
  </si>
  <si>
    <t>1446</t>
  </si>
  <si>
    <t>25265839</t>
  </si>
  <si>
    <t>ST GERMAIN</t>
  </si>
  <si>
    <t>SELARL PHARMACIE PEILLERON</t>
  </si>
  <si>
    <t>2569</t>
  </si>
  <si>
    <t>25268645</t>
  </si>
  <si>
    <t>mussy sur seine</t>
  </si>
  <si>
    <t>pharmacie de mussy</t>
  </si>
  <si>
    <t>2822</t>
  </si>
  <si>
    <t>25269456</t>
  </si>
  <si>
    <t>LES RICEYS</t>
  </si>
  <si>
    <t>MASSIAS</t>
  </si>
  <si>
    <t>4384</t>
  </si>
  <si>
    <t>25277511</t>
  </si>
  <si>
    <t>LA CHAPELLE ST LUC</t>
  </si>
  <si>
    <t>pharmacie de chantereigne</t>
  </si>
  <si>
    <t>1706</t>
  </si>
  <si>
    <t>25266473</t>
  </si>
  <si>
    <t>bouilly</t>
  </si>
  <si>
    <t>pharmacie du bourg</t>
  </si>
  <si>
    <t>3823</t>
  </si>
  <si>
    <t>25273398</t>
  </si>
  <si>
    <t>romilly sur seine</t>
  </si>
  <si>
    <t>Pharmacie Gandon-Jouet</t>
  </si>
  <si>
    <t>2776</t>
  </si>
  <si>
    <t>25269273</t>
  </si>
  <si>
    <t>TROYES</t>
  </si>
  <si>
    <t>PHARMACIE BROSSOLETTE</t>
  </si>
  <si>
    <t>3470</t>
  </si>
  <si>
    <t>25271905</t>
  </si>
  <si>
    <t>ville sous la ferte</t>
  </si>
  <si>
    <t>pharmacie de la vallée</t>
  </si>
  <si>
    <t>1499</t>
  </si>
  <si>
    <t>25265986</t>
  </si>
  <si>
    <t>La chapelle saint luc</t>
  </si>
  <si>
    <t>Palissy</t>
  </si>
  <si>
    <t>4661</t>
  </si>
  <si>
    <t>25280449</t>
  </si>
  <si>
    <t>fontaine les gres</t>
  </si>
  <si>
    <t>pharmacie foulon</t>
  </si>
  <si>
    <t>4072</t>
  </si>
  <si>
    <t>25274765</t>
  </si>
  <si>
    <t>marigny le chatel</t>
  </si>
  <si>
    <t>ardusson</t>
  </si>
  <si>
    <t>1420</t>
  </si>
  <si>
    <t>25265779</t>
  </si>
  <si>
    <t>arcis sur aube</t>
  </si>
  <si>
    <t>riberon</t>
  </si>
  <si>
    <t>2523</t>
  </si>
  <si>
    <t>25268459</t>
  </si>
  <si>
    <t>vendeuvre sur barse</t>
  </si>
  <si>
    <t>pharmacie de l'orient</t>
  </si>
  <si>
    <t>3828</t>
  </si>
  <si>
    <t>25273422</t>
  </si>
  <si>
    <t>Aix en Othe</t>
  </si>
  <si>
    <t>Pharmacie d'Aix</t>
  </si>
  <si>
    <t>2637</t>
  </si>
  <si>
    <t>25268846</t>
  </si>
  <si>
    <t>Broca Crozes</t>
  </si>
  <si>
    <t>2559</t>
  </si>
  <si>
    <t>25268610</t>
  </si>
  <si>
    <t>caissargues</t>
  </si>
  <si>
    <t>Mirman</t>
  </si>
  <si>
    <t>570</t>
  </si>
  <si>
    <t>25263857</t>
  </si>
  <si>
    <t>PONT SAINT ESPRIT</t>
  </si>
  <si>
    <t>PHARMACIE PRINCIPALE</t>
  </si>
  <si>
    <t>2817</t>
  </si>
  <si>
    <t>25269440</t>
  </si>
  <si>
    <t>ceret</t>
  </si>
  <si>
    <t>pharmacie normand</t>
  </si>
  <si>
    <t>4357</t>
  </si>
  <si>
    <t>25277189</t>
  </si>
  <si>
    <t>Millau</t>
  </si>
  <si>
    <t>Mutualiste</t>
  </si>
  <si>
    <t>1197</t>
  </si>
  <si>
    <t>25265324</t>
  </si>
  <si>
    <t>sommieres</t>
  </si>
  <si>
    <t>granier</t>
  </si>
  <si>
    <t>2499</t>
  </si>
  <si>
    <t>25268388</t>
  </si>
  <si>
    <t>PERPIGNAN</t>
  </si>
  <si>
    <t>PHARMACIE DU BAS VERNET</t>
  </si>
  <si>
    <t>4105</t>
  </si>
  <si>
    <t>25275074</t>
  </si>
  <si>
    <t>beziers</t>
  </si>
  <si>
    <t>de la liberté</t>
  </si>
  <si>
    <t>1034</t>
  </si>
  <si>
    <t>25264952</t>
  </si>
  <si>
    <t>Montpellier</t>
  </si>
  <si>
    <t>Grande Pharmacie des Facultés</t>
  </si>
  <si>
    <t>2992</t>
  </si>
  <si>
    <t>25269981</t>
  </si>
  <si>
    <t>saint-lys</t>
  </si>
  <si>
    <t>pharmacie de la halle</t>
  </si>
  <si>
    <t>4367</t>
  </si>
  <si>
    <t>25277284</t>
  </si>
  <si>
    <t>Lodève</t>
  </si>
  <si>
    <t>pharmacie LUTEVA</t>
  </si>
  <si>
    <t>758</t>
  </si>
  <si>
    <t>25264312</t>
  </si>
  <si>
    <t>Vic-en-Bigorre</t>
  </si>
  <si>
    <t>Pharmacie Lacaze</t>
  </si>
  <si>
    <t>3951</t>
  </si>
  <si>
    <t>25274059</t>
  </si>
  <si>
    <t>le pouget</t>
  </si>
  <si>
    <t>pharmacie raymond</t>
  </si>
  <si>
    <t>1171</t>
  </si>
  <si>
    <t>25265266</t>
  </si>
  <si>
    <t>Tarbes</t>
  </si>
  <si>
    <t>Pharmacie du Foirail</t>
  </si>
  <si>
    <t>1658</t>
  </si>
  <si>
    <t>25266347</t>
  </si>
  <si>
    <t>Bouillargues</t>
  </si>
  <si>
    <t>Pharmacie de l'église</t>
  </si>
  <si>
    <t>2495</t>
  </si>
  <si>
    <t>25268360</t>
  </si>
  <si>
    <t>Pharmacie des pins</t>
  </si>
  <si>
    <t>2745</t>
  </si>
  <si>
    <t>25269195</t>
  </si>
  <si>
    <t>Le Vigan</t>
  </si>
  <si>
    <t>Pharmacie Principale</t>
  </si>
  <si>
    <t>880</t>
  </si>
  <si>
    <t>25264617</t>
  </si>
  <si>
    <t>la grande motte</t>
  </si>
  <si>
    <t>pharmacie de l'europe</t>
  </si>
  <si>
    <t>3916</t>
  </si>
  <si>
    <t>25273900</t>
  </si>
  <si>
    <t>leguevin</t>
  </si>
  <si>
    <t>selarl pharmacie de gascogne</t>
  </si>
  <si>
    <t>2558</t>
  </si>
  <si>
    <t>25268609</t>
  </si>
  <si>
    <t>cournonsec</t>
  </si>
  <si>
    <t>reboul et tep</t>
  </si>
  <si>
    <t>4153</t>
  </si>
  <si>
    <t>25275464</t>
  </si>
  <si>
    <t>montauban</t>
  </si>
  <si>
    <t>tempe</t>
  </si>
  <si>
    <t>549</t>
  </si>
  <si>
    <t>25263819</t>
  </si>
  <si>
    <t>montbazens</t>
  </si>
  <si>
    <t>pharmacie de montbazens</t>
  </si>
  <si>
    <t>739</t>
  </si>
  <si>
    <t>25264266</t>
  </si>
  <si>
    <t>castres</t>
  </si>
  <si>
    <t>pharmacie du stade</t>
  </si>
  <si>
    <t>1417</t>
  </si>
  <si>
    <t>25265774</t>
  </si>
  <si>
    <t>palavas les flots</t>
  </si>
  <si>
    <t>pharacie giret</t>
  </si>
  <si>
    <t>2507</t>
  </si>
  <si>
    <t>25268409</t>
  </si>
  <si>
    <t>la primaube</t>
  </si>
  <si>
    <t>pharmacie du levant</t>
  </si>
  <si>
    <t>3874</t>
  </si>
  <si>
    <t>25273637</t>
  </si>
  <si>
    <t>Pharmacie louis plana</t>
  </si>
  <si>
    <t>4586</t>
  </si>
  <si>
    <t>25279786</t>
  </si>
  <si>
    <t>Castelsarrasin</t>
  </si>
  <si>
    <t>De la Poste</t>
  </si>
  <si>
    <t>647</t>
  </si>
  <si>
    <t>25264046</t>
  </si>
  <si>
    <t>Decazeville</t>
  </si>
  <si>
    <t>Pharmacie de la Vitarelle</t>
  </si>
  <si>
    <t>2709</t>
  </si>
  <si>
    <t>25269078</t>
  </si>
  <si>
    <t>Pharmacie des Pyrénées</t>
  </si>
  <si>
    <t>Odos</t>
  </si>
  <si>
    <t>2716</t>
  </si>
  <si>
    <t>25269101</t>
  </si>
  <si>
    <t>AUCH (32000)</t>
  </si>
  <si>
    <t>PHARMACIE HOCHE SANDRINE</t>
  </si>
  <si>
    <t>3705</t>
  </si>
  <si>
    <t>25272876</t>
  </si>
  <si>
    <t>Vayrac</t>
  </si>
  <si>
    <t>Pharmacie de l'Uxello</t>
  </si>
  <si>
    <t>672</t>
  </si>
  <si>
    <t>25264107</t>
  </si>
  <si>
    <t>toulouse</t>
  </si>
  <si>
    <t>pharmacie croix de pierre</t>
  </si>
  <si>
    <t>850</t>
  </si>
  <si>
    <t>25264540</t>
  </si>
  <si>
    <t>foix</t>
  </si>
  <si>
    <t>pharmacie du jardin</t>
  </si>
  <si>
    <t>1184</t>
  </si>
  <si>
    <t>25265293</t>
  </si>
  <si>
    <t>Herepian</t>
  </si>
  <si>
    <t>Pharmacie des Cerisiers</t>
  </si>
  <si>
    <t>3640</t>
  </si>
  <si>
    <t>25272609</t>
  </si>
  <si>
    <t>Les Angles</t>
  </si>
  <si>
    <t>Pharmacie Bellevue</t>
  </si>
  <si>
    <t>2872</t>
  </si>
  <si>
    <t>25269608</t>
  </si>
  <si>
    <t>Muret</t>
  </si>
  <si>
    <t>Pharmacie Eole</t>
  </si>
  <si>
    <t>4675</t>
  </si>
  <si>
    <t>25280600</t>
  </si>
  <si>
    <t>TOURNAY</t>
  </si>
  <si>
    <t>PHARMACIE CHRISTAUD</t>
  </si>
  <si>
    <t>1318</t>
  </si>
  <si>
    <t>25265546</t>
  </si>
  <si>
    <t>Aussonne</t>
  </si>
  <si>
    <t>Cœur d'Aussonne</t>
  </si>
  <si>
    <t>3053</t>
  </si>
  <si>
    <t>25270162</t>
  </si>
  <si>
    <t>nimes sud</t>
  </si>
  <si>
    <t>2754</t>
  </si>
  <si>
    <t>25269221</t>
  </si>
  <si>
    <t>PORT LA NOUVELLE</t>
  </si>
  <si>
    <t>832</t>
  </si>
  <si>
    <t>25264495</t>
  </si>
  <si>
    <t>blagnac</t>
  </si>
  <si>
    <t>pharmacie du centre</t>
  </si>
  <si>
    <t>4071</t>
  </si>
  <si>
    <t>25274763</t>
  </si>
  <si>
    <t>L Isle Jourdain</t>
  </si>
  <si>
    <t>De Cock</t>
  </si>
  <si>
    <t>3990</t>
  </si>
  <si>
    <t>25274316</t>
  </si>
  <si>
    <t>CASTELNAUDARY</t>
  </si>
  <si>
    <t>GRANDE PHARMACIE DU CENTRE</t>
  </si>
  <si>
    <t>4192</t>
  </si>
  <si>
    <t>25275794</t>
  </si>
  <si>
    <t>Cabestany</t>
  </si>
  <si>
    <t>Pharmacie du centre</t>
  </si>
  <si>
    <t>808</t>
  </si>
  <si>
    <t>25264431</t>
  </si>
  <si>
    <t>caussade</t>
  </si>
  <si>
    <t>995</t>
  </si>
  <si>
    <t>25264873</t>
  </si>
  <si>
    <t>Caraman</t>
  </si>
  <si>
    <t>Pharmacie du Ravelin</t>
  </si>
  <si>
    <t>1472</t>
  </si>
  <si>
    <t>25265908</t>
  </si>
  <si>
    <t>lavaur</t>
  </si>
  <si>
    <t>pharmacie saint jacques</t>
  </si>
  <si>
    <t>3902</t>
  </si>
  <si>
    <t>25273829</t>
  </si>
  <si>
    <t>BRAM</t>
  </si>
  <si>
    <t>PHARMACIE DE LA VOIE ROMAINE</t>
  </si>
  <si>
    <t>4572</t>
  </si>
  <si>
    <t>25279623</t>
  </si>
  <si>
    <t>redessan</t>
  </si>
  <si>
    <t>pharmacie chabrolles</t>
  </si>
  <si>
    <t>4987</t>
  </si>
  <si>
    <t>25286793</t>
  </si>
  <si>
    <t>SAINT-GILLES</t>
  </si>
  <si>
    <t>JOSE-LESUR</t>
  </si>
  <si>
    <t>4959</t>
  </si>
  <si>
    <t>25285594</t>
  </si>
  <si>
    <t>VERGEZE</t>
  </si>
  <si>
    <t>Pharmacie SALEIL MONTICELLI</t>
  </si>
  <si>
    <t>610</t>
  </si>
  <si>
    <t>25263950</t>
  </si>
  <si>
    <t>pont de salars</t>
  </si>
  <si>
    <t>pharmacie des lacs</t>
  </si>
  <si>
    <t>770</t>
  </si>
  <si>
    <t>25264342</t>
  </si>
  <si>
    <t>montbazin</t>
  </si>
  <si>
    <t>phie de la chapelle</t>
  </si>
  <si>
    <t>864</t>
  </si>
  <si>
    <t>25264567</t>
  </si>
  <si>
    <t>Pharmacie des Marronniers</t>
  </si>
  <si>
    <t>1607</t>
  </si>
  <si>
    <t>25266227</t>
  </si>
  <si>
    <t>ABEILHAN</t>
  </si>
  <si>
    <t>PHARMACIE LELEU</t>
  </si>
  <si>
    <t>2777</t>
  </si>
  <si>
    <t>25269276</t>
  </si>
  <si>
    <t>MONTPELLIER</t>
  </si>
  <si>
    <t>3214</t>
  </si>
  <si>
    <t>25270759</t>
  </si>
  <si>
    <t>montgiscard</t>
  </si>
  <si>
    <t>pharmacie de montgiscard</t>
  </si>
  <si>
    <t>2598</t>
  </si>
  <si>
    <t>25268739</t>
  </si>
  <si>
    <t>Canohes</t>
  </si>
  <si>
    <t>Pharmacie des acacias</t>
  </si>
  <si>
    <t>1061</t>
  </si>
  <si>
    <t>25265029</t>
  </si>
  <si>
    <t>Pézenas</t>
  </si>
  <si>
    <t>Pharmacie du pré saint Jean</t>
  </si>
  <si>
    <t>577</t>
  </si>
  <si>
    <t>25263876</t>
  </si>
  <si>
    <t>boisseron</t>
  </si>
  <si>
    <t>1231</t>
  </si>
  <si>
    <t>25265394</t>
  </si>
  <si>
    <t>LIMOUX</t>
  </si>
  <si>
    <t>PHARMACIE DE FLASSIAN</t>
  </si>
  <si>
    <t>530</t>
  </si>
  <si>
    <t>25263774</t>
  </si>
  <si>
    <t>la villedieu du temple</t>
  </si>
  <si>
    <t>pharmacie theopolitaine</t>
  </si>
  <si>
    <t>817</t>
  </si>
  <si>
    <t>25264450</t>
  </si>
  <si>
    <t>3939</t>
  </si>
  <si>
    <t>25273993</t>
  </si>
  <si>
    <t>pharmacie des aires</t>
  </si>
  <si>
    <t>1372</t>
  </si>
  <si>
    <t>25265666</t>
  </si>
  <si>
    <t>béziers</t>
  </si>
  <si>
    <t>Pharmacie Sauveplane</t>
  </si>
  <si>
    <t>2835</t>
  </si>
  <si>
    <t>25269504</t>
  </si>
  <si>
    <t>Escalquens</t>
  </si>
  <si>
    <t>PHARMACIE ESCALE EN VILLE</t>
  </si>
  <si>
    <t>4574</t>
  </si>
  <si>
    <t>25279651</t>
  </si>
  <si>
    <t>pont saint esprit</t>
  </si>
  <si>
    <t>pharmacie de la gare</t>
  </si>
  <si>
    <t>871</t>
  </si>
  <si>
    <t>25264586</t>
  </si>
  <si>
    <t>negrepelisse</t>
  </si>
  <si>
    <t>4311</t>
  </si>
  <si>
    <t>25276786</t>
  </si>
  <si>
    <t>FONSORBES</t>
  </si>
  <si>
    <t>PHARMACIE DE MOUNDRAN</t>
  </si>
  <si>
    <t>585</t>
  </si>
  <si>
    <t>25263893</t>
  </si>
  <si>
    <t>BESSET</t>
  </si>
  <si>
    <t>1167</t>
  </si>
  <si>
    <t>25265257</t>
  </si>
  <si>
    <t>Cressensac</t>
  </si>
  <si>
    <t>pharmacie de Cressensac</t>
  </si>
  <si>
    <t>1291</t>
  </si>
  <si>
    <t>25265496</t>
  </si>
  <si>
    <t>Grande pharmacie des Mas</t>
  </si>
  <si>
    <t>2912</t>
  </si>
  <si>
    <t>25269737</t>
  </si>
  <si>
    <t>castries</t>
  </si>
  <si>
    <t>pharmacie de la couronne</t>
  </si>
  <si>
    <t>3557</t>
  </si>
  <si>
    <t>25272229</t>
  </si>
  <si>
    <t>Bagnols Sur Cèze</t>
  </si>
  <si>
    <t>Joucla</t>
  </si>
  <si>
    <t>3560</t>
  </si>
  <si>
    <t>25272241</t>
  </si>
  <si>
    <t>4236</t>
  </si>
  <si>
    <t>25276100</t>
  </si>
  <si>
    <t>MURET</t>
  </si>
  <si>
    <t>pharmacie CLEMENT ADER</t>
  </si>
  <si>
    <t>4453</t>
  </si>
  <si>
    <t>25278306</t>
  </si>
  <si>
    <t>ledignan</t>
  </si>
  <si>
    <t>pharmacie bertrand casse</t>
  </si>
  <si>
    <t>4679</t>
  </si>
  <si>
    <t>25280654</t>
  </si>
  <si>
    <t>Saint-Estève</t>
  </si>
  <si>
    <t>Del monestir</t>
  </si>
  <si>
    <t>2814</t>
  </si>
  <si>
    <t>25269429</t>
  </si>
  <si>
    <t>lezignan la cebe</t>
  </si>
  <si>
    <t>brun</t>
  </si>
  <si>
    <t>2819</t>
  </si>
  <si>
    <t>25269447</t>
  </si>
  <si>
    <t>BRAX</t>
  </si>
  <si>
    <t>POUVILLON</t>
  </si>
  <si>
    <t>1364</t>
  </si>
  <si>
    <t>25265649</t>
  </si>
  <si>
    <t>tarascon sur ariege</t>
  </si>
  <si>
    <t>pharmacie Fondère</t>
  </si>
  <si>
    <t>4890</t>
  </si>
  <si>
    <t>25284288</t>
  </si>
  <si>
    <t>lescure d'albigeois</t>
  </si>
  <si>
    <t>pharmacie combes</t>
  </si>
  <si>
    <t>748</t>
  </si>
  <si>
    <t>25264284</t>
  </si>
  <si>
    <t>muret</t>
  </si>
  <si>
    <t>3598</t>
  </si>
  <si>
    <t>25272424</t>
  </si>
  <si>
    <t>wilson</t>
  </si>
  <si>
    <t>532</t>
  </si>
  <si>
    <t>25263776</t>
  </si>
  <si>
    <t>PEZENAS</t>
  </si>
  <si>
    <t>PHARMACIE GARCIAS</t>
  </si>
  <si>
    <t>1428</t>
  </si>
  <si>
    <t>25265792</t>
  </si>
  <si>
    <t>monbtauban</t>
  </si>
  <si>
    <t>pharmacie Lignieres</t>
  </si>
  <si>
    <t>1757</t>
  </si>
  <si>
    <t>25266630</t>
  </si>
  <si>
    <t>lavelanet</t>
  </si>
  <si>
    <t>pharmacie Cathare</t>
  </si>
  <si>
    <t>2693</t>
  </si>
  <si>
    <t>25269028</t>
  </si>
  <si>
    <t>clemenceau</t>
  </si>
  <si>
    <t>966</t>
  </si>
  <si>
    <t>25264821</t>
  </si>
  <si>
    <t>Lunel</t>
  </si>
  <si>
    <t>1240</t>
  </si>
  <si>
    <t>25265412</t>
  </si>
  <si>
    <t>Beziers</t>
  </si>
  <si>
    <t>Pharmacie de la mairie</t>
  </si>
  <si>
    <t>2781</t>
  </si>
  <si>
    <t>25269291</t>
  </si>
  <si>
    <t>ales</t>
  </si>
  <si>
    <t>du gardon</t>
  </si>
  <si>
    <t>4144</t>
  </si>
  <si>
    <t>25275400</t>
  </si>
  <si>
    <t>Villefranche de lauragais</t>
  </si>
  <si>
    <t>Pharmacie du canal</t>
  </si>
  <si>
    <t>2502</t>
  </si>
  <si>
    <t>25268399</t>
  </si>
  <si>
    <t>MAILLANE</t>
  </si>
  <si>
    <t>PHARMACIE DE MAILLANE</t>
  </si>
  <si>
    <t>2570</t>
  </si>
  <si>
    <t>25268654</t>
  </si>
  <si>
    <t>aubagne</t>
  </si>
  <si>
    <t>foch aubagne</t>
  </si>
  <si>
    <t>2703</t>
  </si>
  <si>
    <t>25269060</t>
  </si>
  <si>
    <t>Marseille</t>
  </si>
  <si>
    <t>Albrand</t>
  </si>
  <si>
    <t>3135</t>
  </si>
  <si>
    <t>25270458</t>
  </si>
  <si>
    <t>ARLES</t>
  </si>
  <si>
    <t>PHARMACIE DES LICES</t>
  </si>
  <si>
    <t>3245</t>
  </si>
  <si>
    <t>25270882</t>
  </si>
  <si>
    <t>Pin Vert</t>
  </si>
  <si>
    <t>3512</t>
  </si>
  <si>
    <t>25272053</t>
  </si>
  <si>
    <t>Pharmacie du lycée Gonnet</t>
  </si>
  <si>
    <t>3552</t>
  </si>
  <si>
    <t>25272208</t>
  </si>
  <si>
    <t>marseille</t>
  </si>
  <si>
    <t>pharmacie de la verdiere</t>
  </si>
  <si>
    <t>3764</t>
  </si>
  <si>
    <t>25273142</t>
  </si>
  <si>
    <t>carnoux</t>
  </si>
  <si>
    <t>phie des collines</t>
  </si>
  <si>
    <t>3765</t>
  </si>
  <si>
    <t>25273143</t>
  </si>
  <si>
    <t>4083</t>
  </si>
  <si>
    <t>25274883</t>
  </si>
  <si>
    <t>ISTRES</t>
  </si>
  <si>
    <t>PHARMACIE DES BAUMES</t>
  </si>
  <si>
    <t>4289</t>
  </si>
  <si>
    <t>25276625</t>
  </si>
  <si>
    <t>pharmacie croix rouge</t>
  </si>
  <si>
    <t>4449</t>
  </si>
  <si>
    <t>25278267</t>
  </si>
  <si>
    <t>MARSEILLE</t>
  </si>
  <si>
    <t>ZAKARIAN</t>
  </si>
  <si>
    <t>4565</t>
  </si>
  <si>
    <t>25279533</t>
  </si>
  <si>
    <t>pharmacie de l'octroi</t>
  </si>
  <si>
    <t>4701</t>
  </si>
  <si>
    <t>25280865</t>
  </si>
  <si>
    <t>ROQUEVAIRE</t>
  </si>
  <si>
    <t>DERVAUX</t>
  </si>
  <si>
    <t>4913</t>
  </si>
  <si>
    <t>25284565</t>
  </si>
  <si>
    <t>pharmacie taheraly</t>
  </si>
  <si>
    <t>2501</t>
  </si>
  <si>
    <t>25268398</t>
  </si>
  <si>
    <t>MARSEILLE 12</t>
  </si>
  <si>
    <t>Pharmacie de Montolivet</t>
  </si>
  <si>
    <t>2897</t>
  </si>
  <si>
    <t>25269690</t>
  </si>
  <si>
    <t>Marignane</t>
  </si>
  <si>
    <t>Pharmacie De La Signore</t>
  </si>
  <si>
    <t>2524</t>
  </si>
  <si>
    <t>25268460</t>
  </si>
  <si>
    <t>la mediterranée</t>
  </si>
  <si>
    <t>3515</t>
  </si>
  <si>
    <t>25272068</t>
  </si>
  <si>
    <t>Fuveau</t>
  </si>
  <si>
    <t>2779</t>
  </si>
  <si>
    <t>25269286</t>
  </si>
  <si>
    <t>arles</t>
  </si>
  <si>
    <t>jauffret</t>
  </si>
  <si>
    <t>3428</t>
  </si>
  <si>
    <t>25271715</t>
  </si>
  <si>
    <t>Rome village</t>
  </si>
  <si>
    <t>4246</t>
  </si>
  <si>
    <t>25276232</t>
  </si>
  <si>
    <t>jouques</t>
  </si>
  <si>
    <t>4353</t>
  </si>
  <si>
    <t>25277171</t>
  </si>
  <si>
    <t>BRAS D'or</t>
  </si>
  <si>
    <t>4362</t>
  </si>
  <si>
    <t>25277232</t>
  </si>
  <si>
    <t>Pharmacie de l’étoile</t>
  </si>
  <si>
    <t>4213</t>
  </si>
  <si>
    <t>25275943</t>
  </si>
  <si>
    <t>lodi lacarelle</t>
  </si>
  <si>
    <t>4511</t>
  </si>
  <si>
    <t>25278926</t>
  </si>
  <si>
    <t>aix en provence</t>
  </si>
  <si>
    <t>PHARMACIE DE L'ESPACE FORBIN</t>
  </si>
  <si>
    <t>2837</t>
  </si>
  <si>
    <t>25269509</t>
  </si>
  <si>
    <t>Pharmacie Longchamp Roche</t>
  </si>
  <si>
    <t>3123</t>
  </si>
  <si>
    <t>25270423</t>
  </si>
  <si>
    <t>pharmacie du grand pavois</t>
  </si>
  <si>
    <t>2857</t>
  </si>
  <si>
    <t>25269565</t>
  </si>
  <si>
    <t>Carnoux-en-Provence</t>
  </si>
  <si>
    <t>Pharmacie Lyautey</t>
  </si>
  <si>
    <t>4576</t>
  </si>
  <si>
    <t>25279660</t>
  </si>
  <si>
    <t>MARSEILLE 15E ARRONDISSEMENT</t>
  </si>
  <si>
    <t>pharmacie oddo</t>
  </si>
  <si>
    <t>2708</t>
  </si>
  <si>
    <t>25269073</t>
  </si>
  <si>
    <t>pelissanne</t>
  </si>
  <si>
    <t>Pharmacie Robin</t>
  </si>
  <si>
    <t>2904</t>
  </si>
  <si>
    <t>25269701</t>
  </si>
  <si>
    <t>alcaraz</t>
  </si>
  <si>
    <t>2917</t>
  </si>
  <si>
    <t>25269777</t>
  </si>
  <si>
    <t>Aix en Provence</t>
  </si>
  <si>
    <t>Pharmacie brink</t>
  </si>
  <si>
    <t>3773</t>
  </si>
  <si>
    <t>25273168</t>
  </si>
  <si>
    <t>pharmacie airbel</t>
  </si>
  <si>
    <t>2673</t>
  </si>
  <si>
    <t>25268947</t>
  </si>
  <si>
    <t>aix-en-provence</t>
  </si>
  <si>
    <t>clinique axium</t>
  </si>
  <si>
    <t>3186</t>
  </si>
  <si>
    <t>25270646</t>
  </si>
  <si>
    <t>Salon-de-Provence</t>
  </si>
  <si>
    <t>Pharmacie Nostradamus</t>
  </si>
  <si>
    <t>3116</t>
  </si>
  <si>
    <t>25270406</t>
  </si>
  <si>
    <t>grotte rolland</t>
  </si>
  <si>
    <t>2861</t>
  </si>
  <si>
    <t>25269578</t>
  </si>
  <si>
    <t>2711</t>
  </si>
  <si>
    <t>25269083</t>
  </si>
  <si>
    <t>pharmacie phoceenne</t>
  </si>
  <si>
    <t>3443</t>
  </si>
  <si>
    <t>25271804</t>
  </si>
  <si>
    <t>viarengo-leblond</t>
  </si>
  <si>
    <t>3604</t>
  </si>
  <si>
    <t>25272438</t>
  </si>
  <si>
    <t>Miramas</t>
  </si>
  <si>
    <t>Pharmacie provençale</t>
  </si>
  <si>
    <t>2596</t>
  </si>
  <si>
    <t>25268736</t>
  </si>
  <si>
    <t>Pharmacie Marchi Reboud</t>
  </si>
  <si>
    <t>3252</t>
  </si>
  <si>
    <t>25270912</t>
  </si>
  <si>
    <t>vitrolles</t>
  </si>
  <si>
    <t>pharmacie du liourat</t>
  </si>
  <si>
    <t>2848</t>
  </si>
  <si>
    <t>25269534</t>
  </si>
  <si>
    <t>Pharmacie du Parc Camoin</t>
  </si>
  <si>
    <t>3520</t>
  </si>
  <si>
    <t>25272097</t>
  </si>
  <si>
    <t>Pharmacie des Molières</t>
  </si>
  <si>
    <t>2863</t>
  </si>
  <si>
    <t>25269587</t>
  </si>
  <si>
    <t>la fare les oliviers</t>
  </si>
  <si>
    <t>pharmacie des oliviers</t>
  </si>
  <si>
    <t>3836</t>
  </si>
  <si>
    <t>25273467</t>
  </si>
  <si>
    <t>pharmacie des minimes</t>
  </si>
  <si>
    <t>2580</t>
  </si>
  <si>
    <t>25268684</t>
  </si>
  <si>
    <t>pharmacie du ferry</t>
  </si>
  <si>
    <t>2593</t>
  </si>
  <si>
    <t>25268723</t>
  </si>
  <si>
    <t>Pharmacie de la colline</t>
  </si>
  <si>
    <t>4911</t>
  </si>
  <si>
    <t>25284556</t>
  </si>
  <si>
    <t>pharmacie salvi</t>
  </si>
  <si>
    <t>2815</t>
  </si>
  <si>
    <t>25269431</t>
  </si>
  <si>
    <t>pharmacie des cardeurs</t>
  </si>
  <si>
    <t>1143</t>
  </si>
  <si>
    <t>25265210</t>
  </si>
  <si>
    <t>Normandie</t>
  </si>
  <si>
    <t>Cormelles-le-Royal</t>
  </si>
  <si>
    <t>Grande Pharmacie des Drakkars</t>
  </si>
  <si>
    <t>1187</t>
  </si>
  <si>
    <t>25265296</t>
  </si>
  <si>
    <t>IFS</t>
  </si>
  <si>
    <t>Pharmacie du HOGUET</t>
  </si>
  <si>
    <t>1272</t>
  </si>
  <si>
    <t>25265459</t>
  </si>
  <si>
    <t>14130</t>
  </si>
  <si>
    <t>heron</t>
  </si>
  <si>
    <t>1315</t>
  </si>
  <si>
    <t>25265541</t>
  </si>
  <si>
    <t>CAEN</t>
  </si>
  <si>
    <t>BEAULIEU</t>
  </si>
  <si>
    <t>1343</t>
  </si>
  <si>
    <t>25265597</t>
  </si>
  <si>
    <t>SAINT AUBIN SUR MER</t>
  </si>
  <si>
    <t>PHARMACIE DE SAINT AUBIN</t>
  </si>
  <si>
    <t>1414</t>
  </si>
  <si>
    <t>25265769</t>
  </si>
  <si>
    <t>Pharmacie du  Clos Herbert</t>
  </si>
  <si>
    <t>1601</t>
  </si>
  <si>
    <t>25266215</t>
  </si>
  <si>
    <t>villers-bocage</t>
  </si>
  <si>
    <t>pharmacie MARIE</t>
  </si>
  <si>
    <t>1644</t>
  </si>
  <si>
    <t>25266312</t>
  </si>
  <si>
    <t>mathieu</t>
  </si>
  <si>
    <t>pharmacie de mathieu</t>
  </si>
  <si>
    <t>2683</t>
  </si>
  <si>
    <t>25268986</t>
  </si>
  <si>
    <t>epron</t>
  </si>
  <si>
    <t>voisine</t>
  </si>
  <si>
    <t>3468</t>
  </si>
  <si>
    <t>25271893</t>
  </si>
  <si>
    <t>Caen</t>
  </si>
  <si>
    <t>Hastings</t>
  </si>
  <si>
    <t>3652</t>
  </si>
  <si>
    <t>25272649</t>
  </si>
  <si>
    <t>Thue et mue</t>
  </si>
  <si>
    <t>Pharmacie de l’église</t>
  </si>
  <si>
    <t>3670</t>
  </si>
  <si>
    <t>25272761</t>
  </si>
  <si>
    <t>Deauville</t>
  </si>
  <si>
    <t>3776</t>
  </si>
  <si>
    <t>25273175</t>
  </si>
  <si>
    <t>Falaise</t>
  </si>
  <si>
    <t>Pharmacie de la liberté</t>
  </si>
  <si>
    <t>4627</t>
  </si>
  <si>
    <t>25280187</t>
  </si>
  <si>
    <t>FONTAINE-ETOUPEFOUR</t>
  </si>
  <si>
    <t>pharmacie fontainoise</t>
  </si>
  <si>
    <t>4643</t>
  </si>
  <si>
    <t>25280316</t>
  </si>
  <si>
    <t>Condé sur Noireau</t>
  </si>
  <si>
    <t>Pharmacie Santé &amp; Bien-être</t>
  </si>
  <si>
    <t>4704</t>
  </si>
  <si>
    <t>25280872</t>
  </si>
  <si>
    <t>Bayeux</t>
  </si>
  <si>
    <t>Argouges</t>
  </si>
  <si>
    <t>2496</t>
  </si>
  <si>
    <t>25268362</t>
  </si>
  <si>
    <t>saint sever calvados</t>
  </si>
  <si>
    <t>pharmacie de noues de sienne</t>
  </si>
  <si>
    <t>4052</t>
  </si>
  <si>
    <t>25274668</t>
  </si>
  <si>
    <t>LA GRAVERIE</t>
  </si>
  <si>
    <t>PHARMACIE LA GRAVERIE</t>
  </si>
  <si>
    <t>2560</t>
  </si>
  <si>
    <t>25268613</t>
  </si>
  <si>
    <t>saint pierre en auge</t>
  </si>
  <si>
    <t>pharmacie saint pierre</t>
  </si>
  <si>
    <t>3208</t>
  </si>
  <si>
    <t>25270731</t>
  </si>
  <si>
    <t>Ranville</t>
  </si>
  <si>
    <t>Pharmacie de RANVILLE</t>
  </si>
  <si>
    <t>1603</t>
  </si>
  <si>
    <t>25266219</t>
  </si>
  <si>
    <t>saint remy</t>
  </si>
  <si>
    <t>boutel</t>
  </si>
  <si>
    <t>2880</t>
  </si>
  <si>
    <t>25269635</t>
  </si>
  <si>
    <t>creully</t>
  </si>
  <si>
    <t>sartorio</t>
  </si>
  <si>
    <t>1584</t>
  </si>
  <si>
    <t>25266180</t>
  </si>
  <si>
    <t>Touques</t>
  </si>
  <si>
    <t>3792</t>
  </si>
  <si>
    <t>25273263</t>
  </si>
  <si>
    <t>LISIEUX</t>
  </si>
  <si>
    <t>Pharmacie Mozart</t>
  </si>
  <si>
    <t>2696</t>
  </si>
  <si>
    <t>25269031</t>
  </si>
  <si>
    <t>SAINT-MARTIN DES BESACES</t>
  </si>
  <si>
    <t>SURIRAY</t>
  </si>
  <si>
    <t>3155</t>
  </si>
  <si>
    <t>25270559</t>
  </si>
  <si>
    <t>MOZART</t>
  </si>
  <si>
    <t>1124</t>
  </si>
  <si>
    <t>25265171</t>
  </si>
  <si>
    <t>lisieux</t>
  </si>
  <si>
    <t>pharmacie du lycee</t>
  </si>
  <si>
    <t>2516</t>
  </si>
  <si>
    <t>25268443</t>
  </si>
  <si>
    <t>Thaon</t>
  </si>
  <si>
    <t>Pharmacie de Thaon</t>
  </si>
  <si>
    <t>1299</t>
  </si>
  <si>
    <t>25265516</t>
  </si>
  <si>
    <t>Saint-Sylvain</t>
  </si>
  <si>
    <t>Pharmacie de Saint-Sylvain</t>
  </si>
  <si>
    <t>3751</t>
  </si>
  <si>
    <t>25273096</t>
  </si>
  <si>
    <t>Pharmacie du Calvaire Saint Pierre</t>
  </si>
  <si>
    <t>3153</t>
  </si>
  <si>
    <t>25270538</t>
  </si>
  <si>
    <t>ouistreham</t>
  </si>
  <si>
    <t>1212</t>
  </si>
  <si>
    <t>25265355</t>
  </si>
  <si>
    <t>Mondeville</t>
  </si>
  <si>
    <t>Pharmacie FERRAN</t>
  </si>
  <si>
    <t>3878</t>
  </si>
  <si>
    <t>25273666</t>
  </si>
  <si>
    <t>Bénouville</t>
  </si>
  <si>
    <t>Pharmacie Pegasus</t>
  </si>
  <si>
    <t>1496</t>
  </si>
  <si>
    <t>25265977</t>
  </si>
  <si>
    <t>Sannerville</t>
  </si>
  <si>
    <t>Pharmacie de Sannerville</t>
  </si>
  <si>
    <t>2609</t>
  </si>
  <si>
    <t>25268766</t>
  </si>
  <si>
    <t>TOURVILLE SUR ODON</t>
  </si>
  <si>
    <t>PHARMACIE MARAIS</t>
  </si>
  <si>
    <t>3639</t>
  </si>
  <si>
    <t>25272606</t>
  </si>
  <si>
    <t>Honfleur</t>
  </si>
  <si>
    <t>Republique</t>
  </si>
  <si>
    <t>1387</t>
  </si>
  <si>
    <t>25265709</t>
  </si>
  <si>
    <t>thury harcourt</t>
  </si>
  <si>
    <t>pharmacie des ducs</t>
  </si>
  <si>
    <t>1126</t>
  </si>
  <si>
    <t>25265174</t>
  </si>
  <si>
    <t>SAINT-CONTEST</t>
  </si>
  <si>
    <t>ANDRE-JUHEL</t>
  </si>
  <si>
    <t>4802</t>
  </si>
  <si>
    <t>25282646</t>
  </si>
  <si>
    <t>Pharmacie du 6 juin</t>
  </si>
  <si>
    <t>1321</t>
  </si>
  <si>
    <t>25265554</t>
  </si>
  <si>
    <t>pont d'ouilly</t>
  </si>
  <si>
    <t>MAURIN DUPUIS</t>
  </si>
  <si>
    <t>1129</t>
  </si>
  <si>
    <t>25265179</t>
  </si>
  <si>
    <t>caen</t>
  </si>
  <si>
    <t>pharmacie du cygne de croix</t>
  </si>
  <si>
    <t>4504</t>
  </si>
  <si>
    <t>25278812</t>
  </si>
  <si>
    <t>Port en bessin</t>
  </si>
  <si>
    <t>MONFORT MARIS</t>
  </si>
  <si>
    <t>3107</t>
  </si>
  <si>
    <t>25270371</t>
  </si>
  <si>
    <t>aurillac</t>
  </si>
  <si>
    <t>pharmacie des alouettes</t>
  </si>
  <si>
    <t>3453</t>
  </si>
  <si>
    <t>25271846</t>
  </si>
  <si>
    <t>Neuvéglise sur truyère</t>
  </si>
  <si>
    <t>Pharmacie de la truyere</t>
  </si>
  <si>
    <t>3800</t>
  </si>
  <si>
    <t>25273300</t>
  </si>
  <si>
    <t>Aurillac</t>
  </si>
  <si>
    <t>Pharmacie de Baradel</t>
  </si>
  <si>
    <t>4508</t>
  </si>
  <si>
    <t>25278878</t>
  </si>
  <si>
    <t>Polminhac</t>
  </si>
  <si>
    <t>Pharmacie du Carladès</t>
  </si>
  <si>
    <t>4597</t>
  </si>
  <si>
    <t>25279916</t>
  </si>
  <si>
    <t>CHAUDES-AIGUES</t>
  </si>
  <si>
    <t>Pharmacie des thermes</t>
  </si>
  <si>
    <t>3706</t>
  </si>
  <si>
    <t>25272878</t>
  </si>
  <si>
    <t>pharmacie des carmes</t>
  </si>
  <si>
    <t>3037</t>
  </si>
  <si>
    <t>25270120</t>
  </si>
  <si>
    <t>Le Rouget</t>
  </si>
  <si>
    <t>Pharmacie de la Châtaigneraie</t>
  </si>
  <si>
    <t>3677</t>
  </si>
  <si>
    <t>25272784</t>
  </si>
  <si>
    <t>LAFEUILLADE EN VEZIE</t>
  </si>
  <si>
    <t>PHARMACIE LAFEUILLADE</t>
  </si>
  <si>
    <t>4601</t>
  </si>
  <si>
    <t>25279941</t>
  </si>
  <si>
    <t>champs sur tarentaine</t>
  </si>
  <si>
    <t>pharmacie de l'artense</t>
  </si>
  <si>
    <t>3992</t>
  </si>
  <si>
    <t>25274331</t>
  </si>
  <si>
    <t>arpajon sur cere</t>
  </si>
  <si>
    <t>pharmacie alaux</t>
  </si>
  <si>
    <t>4786</t>
  </si>
  <si>
    <t>25282316</t>
  </si>
  <si>
    <t>trizac</t>
  </si>
  <si>
    <t>pharmacie courtes</t>
  </si>
  <si>
    <t>2655</t>
  </si>
  <si>
    <t>25268898</t>
  </si>
  <si>
    <t>Angouleme</t>
  </si>
  <si>
    <t>pharmacie Victor Hugo</t>
  </si>
  <si>
    <t>3932</t>
  </si>
  <si>
    <t>25273969</t>
  </si>
  <si>
    <t>Balzac</t>
  </si>
  <si>
    <t>Pharmacie DETHOOR</t>
  </si>
  <si>
    <t>4047</t>
  </si>
  <si>
    <t>25274639</t>
  </si>
  <si>
    <t>CHAMPNIERS</t>
  </si>
  <si>
    <t>PHARMACIE DES MONTAGNES</t>
  </si>
  <si>
    <t>4070</t>
  </si>
  <si>
    <t>25274761</t>
  </si>
  <si>
    <t>MAGNAC SUR TOUVRE</t>
  </si>
  <si>
    <t>pharmacie proud</t>
  </si>
  <si>
    <t>4375</t>
  </si>
  <si>
    <t>25277384</t>
  </si>
  <si>
    <t>barbezieux</t>
  </si>
  <si>
    <t>pharmacie centrale</t>
  </si>
  <si>
    <t>4813</t>
  </si>
  <si>
    <t>25282846</t>
  </si>
  <si>
    <t>jarnac</t>
  </si>
  <si>
    <t>pharmacie du marché</t>
  </si>
  <si>
    <t>4976</t>
  </si>
  <si>
    <t>25286158</t>
  </si>
  <si>
    <t>angouleme</t>
  </si>
  <si>
    <t>pharmacie de ma campagne</t>
  </si>
  <si>
    <t>3625</t>
  </si>
  <si>
    <t>25272549</t>
  </si>
  <si>
    <t>massignac</t>
  </si>
  <si>
    <t>pharmacie fages</t>
  </si>
  <si>
    <t>2787</t>
  </si>
  <si>
    <t>25269327</t>
  </si>
  <si>
    <t>MARTHON</t>
  </si>
  <si>
    <t>DE LA TOUR</t>
  </si>
  <si>
    <t>4134</t>
  </si>
  <si>
    <t>25275329</t>
  </si>
  <si>
    <t>brigueuil</t>
  </si>
  <si>
    <t>de Brigueuil</t>
  </si>
  <si>
    <t>2498</t>
  </si>
  <si>
    <t>25268380</t>
  </si>
  <si>
    <t>LE GUA</t>
  </si>
  <si>
    <t>Pharmacie du Gua</t>
  </si>
  <si>
    <t>2720</t>
  </si>
  <si>
    <t>25269122</t>
  </si>
  <si>
    <t>CHARRON</t>
  </si>
  <si>
    <t>PHARMACIE DE CHARRON</t>
  </si>
  <si>
    <t>2865</t>
  </si>
  <si>
    <t>25269589</t>
  </si>
  <si>
    <t>ROYAN</t>
  </si>
  <si>
    <t>De Pontaillac</t>
  </si>
  <si>
    <t>2934</t>
  </si>
  <si>
    <t>25269832</t>
  </si>
  <si>
    <t>saintes</t>
  </si>
  <si>
    <t>Pharmacie du Palais</t>
  </si>
  <si>
    <t>3076</t>
  </si>
  <si>
    <t>25270245</t>
  </si>
  <si>
    <t>saint sauveur d'aunis</t>
  </si>
  <si>
    <t>pharmacie saint sauveur d'aunis</t>
  </si>
  <si>
    <t>3082</t>
  </si>
  <si>
    <t>25270267</t>
  </si>
  <si>
    <t>Aigrefeuille d'Aunis</t>
  </si>
  <si>
    <t>Pharmacie de la Place</t>
  </si>
  <si>
    <t>3199</t>
  </si>
  <si>
    <t>25270692</t>
  </si>
  <si>
    <t>TONNAY CHARENTE</t>
  </si>
  <si>
    <t>PHARMACIE DE LA VARENNE</t>
  </si>
  <si>
    <t>3364</t>
  </si>
  <si>
    <t>25271416</t>
  </si>
  <si>
    <t>Sainte marie de re</t>
  </si>
  <si>
    <t>Pharmacie de sainte Marie</t>
  </si>
  <si>
    <t>3451</t>
  </si>
  <si>
    <t>25271843</t>
  </si>
  <si>
    <t>la ronde</t>
  </si>
  <si>
    <t>pharmacie chauviteau bouju</t>
  </si>
  <si>
    <t>3678</t>
  </si>
  <si>
    <t>25272787</t>
  </si>
  <si>
    <t>Saint laurent de la pree</t>
  </si>
  <si>
    <t>Selarl lacoste</t>
  </si>
  <si>
    <t>3754</t>
  </si>
  <si>
    <t>25273105</t>
  </si>
  <si>
    <t>chatelaillon plage</t>
  </si>
  <si>
    <t>3973</t>
  </si>
  <si>
    <t>25274200</t>
  </si>
  <si>
    <t>saint laurent de la prée</t>
  </si>
  <si>
    <t>pharmacie des coteaux</t>
  </si>
  <si>
    <t>4203</t>
  </si>
  <si>
    <t>25275888</t>
  </si>
  <si>
    <t>FLEURY D'AUDE</t>
  </si>
  <si>
    <t>PHARMACIE FLEURY D'AUDE</t>
  </si>
  <si>
    <t>4090</t>
  </si>
  <si>
    <t>25274970</t>
  </si>
  <si>
    <t>SAINT MARTIN DE RE</t>
  </si>
  <si>
    <t>PHARMACIE DU PORT</t>
  </si>
  <si>
    <t>4406</t>
  </si>
  <si>
    <t>25277719</t>
  </si>
  <si>
    <t>Saint Porchaire</t>
  </si>
  <si>
    <t>Pharmacie du chateau</t>
  </si>
  <si>
    <t>4525</t>
  </si>
  <si>
    <t>25279033</t>
  </si>
  <si>
    <t>dompierre sur mer</t>
  </si>
  <si>
    <t>pharmacie de dompierre</t>
  </si>
  <si>
    <t>3833</t>
  </si>
  <si>
    <t>25273461</t>
  </si>
  <si>
    <t>lagord</t>
  </si>
  <si>
    <t>selarl pharmalagord</t>
  </si>
  <si>
    <t>3141</t>
  </si>
  <si>
    <t>25270473</t>
  </si>
  <si>
    <t>La Rochelle</t>
  </si>
  <si>
    <t>Pharmacie du Port Atlantique</t>
  </si>
  <si>
    <t>3710</t>
  </si>
  <si>
    <t>25272893</t>
  </si>
  <si>
    <t>SAINTES</t>
  </si>
  <si>
    <t>BELLEVUE</t>
  </si>
  <si>
    <t>3142</t>
  </si>
  <si>
    <t>25270476</t>
  </si>
  <si>
    <t>2550</t>
  </si>
  <si>
    <t>25268574</t>
  </si>
  <si>
    <t>rochefort</t>
  </si>
  <si>
    <t>avrit-fayat</t>
  </si>
  <si>
    <t>4202</t>
  </si>
  <si>
    <t>25275885</t>
  </si>
  <si>
    <t>Pons</t>
  </si>
  <si>
    <t>Pharmacie Mesnard</t>
  </si>
  <si>
    <t>3551</t>
  </si>
  <si>
    <t>25272206</t>
  </si>
  <si>
    <t>PUILBOREAU</t>
  </si>
  <si>
    <t>PHARMACIE DE PUILBOREAU</t>
  </si>
  <si>
    <t>3937</t>
  </si>
  <si>
    <t>25273986</t>
  </si>
  <si>
    <t>etaules</t>
  </si>
  <si>
    <t>pharmacie etaules</t>
  </si>
  <si>
    <t>2885</t>
  </si>
  <si>
    <t>25269644</t>
  </si>
  <si>
    <t>St bonnet sur Gironde</t>
  </si>
  <si>
    <t>Pharmacie de saint Bonnet</t>
  </si>
  <si>
    <t>4793</t>
  </si>
  <si>
    <t>25282457</t>
  </si>
  <si>
    <t>17200</t>
  </si>
  <si>
    <t>Pharmacie SICARD</t>
  </si>
  <si>
    <t>3260</t>
  </si>
  <si>
    <t>25270954</t>
  </si>
  <si>
    <t>Montlieu la garde</t>
  </si>
  <si>
    <t>Pharmacie de montlieu</t>
  </si>
  <si>
    <t>2532</t>
  </si>
  <si>
    <t>25268490</t>
  </si>
  <si>
    <t>pons</t>
  </si>
  <si>
    <t>pharmacie de la poste</t>
  </si>
  <si>
    <t>3466</t>
  </si>
  <si>
    <t>25271889</t>
  </si>
  <si>
    <t>jonzac</t>
  </si>
  <si>
    <t>pharmacie des thermes</t>
  </si>
  <si>
    <t>2640</t>
  </si>
  <si>
    <t>25268852</t>
  </si>
  <si>
    <t>pharmacie du brillouet</t>
  </si>
  <si>
    <t>3316</t>
  </si>
  <si>
    <t>25271179</t>
  </si>
  <si>
    <t>Pharmacie du 14 juillet (de Fleurian)</t>
  </si>
  <si>
    <t>211</t>
  </si>
  <si>
    <t>25262955</t>
  </si>
  <si>
    <t>mehun sur yevre</t>
  </si>
  <si>
    <t>rousseau guine</t>
  </si>
  <si>
    <t>317</t>
  </si>
  <si>
    <t>25263228</t>
  </si>
  <si>
    <t>Bourges</t>
  </si>
  <si>
    <t>Pharmacie Fouassier</t>
  </si>
  <si>
    <t>336</t>
  </si>
  <si>
    <t>25263287</t>
  </si>
  <si>
    <t>Sancergues</t>
  </si>
  <si>
    <t>Pharmacie Deneuve</t>
  </si>
  <si>
    <t>395</t>
  </si>
  <si>
    <t>25263426</t>
  </si>
  <si>
    <t>Pharmacie de la Croix Blanche</t>
  </si>
  <si>
    <t>810</t>
  </si>
  <si>
    <t>25264434</t>
  </si>
  <si>
    <t>Saint Amand Montrond</t>
  </si>
  <si>
    <t>Pharmacie Porte Mutin</t>
  </si>
  <si>
    <t>1314</t>
  </si>
  <si>
    <t>25265540</t>
  </si>
  <si>
    <t>le chatelet</t>
  </si>
  <si>
    <t>selarl pharmacie calaux</t>
  </si>
  <si>
    <t>2671</t>
  </si>
  <si>
    <t>25268943</t>
  </si>
  <si>
    <t>Pharmacie St Bonnet</t>
  </si>
  <si>
    <t>3719</t>
  </si>
  <si>
    <t>25272937</t>
  </si>
  <si>
    <t>ST FLORENT SUR CHER</t>
  </si>
  <si>
    <t>PASDELOUP</t>
  </si>
  <si>
    <t>4488</t>
  </si>
  <si>
    <t>25278634</t>
  </si>
  <si>
    <t>Saint Doulchard</t>
  </si>
  <si>
    <t>Pharmacie Trigona Buchet</t>
  </si>
  <si>
    <t>4583</t>
  </si>
  <si>
    <t>25279768</t>
  </si>
  <si>
    <t>Charenton du Cher</t>
  </si>
  <si>
    <t>Pharmacie de Charenton</t>
  </si>
  <si>
    <t>4875</t>
  </si>
  <si>
    <t>25284172</t>
  </si>
  <si>
    <t>LES AIX D'ANGILLON</t>
  </si>
  <si>
    <t>Pharmacie des Aix</t>
  </si>
  <si>
    <t>281</t>
  </si>
  <si>
    <t>25263142</t>
  </si>
  <si>
    <t>SAINT ELOY DE GY</t>
  </si>
  <si>
    <t>CALURAUD</t>
  </si>
  <si>
    <t>862</t>
  </si>
  <si>
    <t>25264565</t>
  </si>
  <si>
    <t>BOIURGES</t>
  </si>
  <si>
    <t>PHARMACIE DES MARRONNIERS GORY</t>
  </si>
  <si>
    <t>778</t>
  </si>
  <si>
    <t>25264366</t>
  </si>
  <si>
    <t>lignieres</t>
  </si>
  <si>
    <t>verduron</t>
  </si>
  <si>
    <t>2886</t>
  </si>
  <si>
    <t>25269648</t>
  </si>
  <si>
    <t>HENRICHEMONT</t>
  </si>
  <si>
    <t>PHARMACIE GIRON</t>
  </si>
  <si>
    <t>4442</t>
  </si>
  <si>
    <t>25278086</t>
  </si>
  <si>
    <t>la chapelle saint ursin</t>
  </si>
  <si>
    <t>andré</t>
  </si>
  <si>
    <t>4711</t>
  </si>
  <si>
    <t>25280930</t>
  </si>
  <si>
    <t>Vierzon</t>
  </si>
  <si>
    <t>Pharmacie de Chaillot</t>
  </si>
  <si>
    <t>456</t>
  </si>
  <si>
    <t>25263577</t>
  </si>
  <si>
    <t>MASSAY</t>
  </si>
  <si>
    <t>BROCHARD</t>
  </si>
  <si>
    <t>236</t>
  </si>
  <si>
    <t>25263031</t>
  </si>
  <si>
    <t>saint satur</t>
  </si>
  <si>
    <t>3594</t>
  </si>
  <si>
    <t>25272414</t>
  </si>
  <si>
    <t>BRINON SUR SAULDRE</t>
  </si>
  <si>
    <t>PHARMACIE JACQUES</t>
  </si>
  <si>
    <t>220</t>
  </si>
  <si>
    <t>25262979</t>
  </si>
  <si>
    <t>Pharmacie de l'avenue</t>
  </si>
  <si>
    <t>2648</t>
  </si>
  <si>
    <t>25268876</t>
  </si>
  <si>
    <t>Dun sur Auron</t>
  </si>
  <si>
    <t>Pharmacie Ceus Ménard</t>
  </si>
  <si>
    <t>1293</t>
  </si>
  <si>
    <t>25265502</t>
  </si>
  <si>
    <t>Pharmacie de Turly</t>
  </si>
  <si>
    <t>447</t>
  </si>
  <si>
    <t>25263558</t>
  </si>
  <si>
    <t>Pharmacie de paris</t>
  </si>
  <si>
    <t>3434</t>
  </si>
  <si>
    <t>25271765</t>
  </si>
  <si>
    <t>fussy</t>
  </si>
  <si>
    <t>Royau</t>
  </si>
  <si>
    <t>429</t>
  </si>
  <si>
    <t>25263511</t>
  </si>
  <si>
    <t>Jouet sur l Aubois</t>
  </si>
  <si>
    <t>Pharmacie de l'Aubois</t>
  </si>
  <si>
    <t>600</t>
  </si>
  <si>
    <t>25263922</t>
  </si>
  <si>
    <t>chateaumeillant</t>
  </si>
  <si>
    <t>pharmacie renaudat aubert</t>
  </si>
  <si>
    <t>2633</t>
  </si>
  <si>
    <t>25268839</t>
  </si>
  <si>
    <t>BRIVE LA GAILLARDE (19100)</t>
  </si>
  <si>
    <t>Pharmacie du Pont Cardinal</t>
  </si>
  <si>
    <t>2644</t>
  </si>
  <si>
    <t>25268862</t>
  </si>
  <si>
    <t>ussac</t>
  </si>
  <si>
    <t>pharmacie d(ussac</t>
  </si>
  <si>
    <t>3509</t>
  </si>
  <si>
    <t>25272048</t>
  </si>
  <si>
    <t>Brive-La-Gaillarde</t>
  </si>
  <si>
    <t>Pharmacie de La Poste</t>
  </si>
  <si>
    <t>3533</t>
  </si>
  <si>
    <t>25272142</t>
  </si>
  <si>
    <t>LUBERSAC</t>
  </si>
  <si>
    <t>PHARMACIE DE L'HORLOGE</t>
  </si>
  <si>
    <t>2767</t>
  </si>
  <si>
    <t>25269254</t>
  </si>
  <si>
    <t>Tulle</t>
  </si>
  <si>
    <t>Pharmacie MILHET</t>
  </si>
  <si>
    <t>2646</t>
  </si>
  <si>
    <t>25268870</t>
  </si>
  <si>
    <t>19360</t>
  </si>
  <si>
    <t>Barriere</t>
  </si>
  <si>
    <t>4276</t>
  </si>
  <si>
    <t>25276486</t>
  </si>
  <si>
    <t>uzerche</t>
  </si>
  <si>
    <t>barbe</t>
  </si>
  <si>
    <t>3504</t>
  </si>
  <si>
    <t>25272028</t>
  </si>
  <si>
    <t>marcillac la croisille</t>
  </si>
  <si>
    <t>pharmacie semeilhon</t>
  </si>
  <si>
    <t>3712</t>
  </si>
  <si>
    <t>25272901</t>
  </si>
  <si>
    <t>BRIVE LA GAILLARDE</t>
  </si>
  <si>
    <t>TAURISSON</t>
  </si>
  <si>
    <t>2821</t>
  </si>
  <si>
    <t>25269450</t>
  </si>
  <si>
    <t>AYEN</t>
  </si>
  <si>
    <t>sarl pharmacie des remparts</t>
  </si>
  <si>
    <t>2612</t>
  </si>
  <si>
    <t>25268778</t>
  </si>
  <si>
    <t>arnac pompadour</t>
  </si>
  <si>
    <t>pharmacie de pompadour</t>
  </si>
  <si>
    <t>1189</t>
  </si>
  <si>
    <t>25265302</t>
  </si>
  <si>
    <t>Corse</t>
  </si>
  <si>
    <t>AJACCIO</t>
  </si>
  <si>
    <t>PHARMACIE DE PREMONT</t>
  </si>
  <si>
    <t>3138</t>
  </si>
  <si>
    <t>25270462</t>
  </si>
  <si>
    <t>BASTIA</t>
  </si>
  <si>
    <t>3289</t>
  </si>
  <si>
    <t>25271077</t>
  </si>
  <si>
    <t>ajaccio</t>
  </si>
  <si>
    <t>4794</t>
  </si>
  <si>
    <t>25282474</t>
  </si>
  <si>
    <t>Calenzana</t>
  </si>
  <si>
    <t>Albano Moretti</t>
  </si>
  <si>
    <t>3633</t>
  </si>
  <si>
    <t>25272580</t>
  </si>
  <si>
    <t>folelli</t>
  </si>
  <si>
    <t>pharmacie filippi gaziello</t>
  </si>
  <si>
    <t>1007</t>
  </si>
  <si>
    <t>25264898</t>
  </si>
  <si>
    <t>venzolasca</t>
  </si>
  <si>
    <t>pharmacie de querciolo</t>
  </si>
  <si>
    <t>1132</t>
  </si>
  <si>
    <t>25265183</t>
  </si>
  <si>
    <t>PENTA-DI-CASINCA</t>
  </si>
  <si>
    <t>PHARMACIE DU FIUMALTO</t>
  </si>
  <si>
    <t>1101</t>
  </si>
  <si>
    <t>25265118</t>
  </si>
  <si>
    <t>Calcatoggio</t>
  </si>
  <si>
    <t>Ritornu</t>
  </si>
  <si>
    <t>4068</t>
  </si>
  <si>
    <t>25274758</t>
  </si>
  <si>
    <t>Porto-Vecchio</t>
  </si>
  <si>
    <t>Pharmacie des 4 chemins</t>
  </si>
  <si>
    <t>4926</t>
  </si>
  <si>
    <t>25284880</t>
  </si>
  <si>
    <t>Bastia</t>
  </si>
  <si>
    <t>SNC PHARMACIE DUSSOL</t>
  </si>
  <si>
    <t>4099</t>
  </si>
  <si>
    <t>25275023</t>
  </si>
  <si>
    <t>San Nicolao</t>
  </si>
  <si>
    <t>Pharmacie SIMONI</t>
  </si>
  <si>
    <t>1252</t>
  </si>
  <si>
    <t>25265435</t>
  </si>
  <si>
    <t>pharmacie SIMI (pharmacie du ruppione)</t>
  </si>
  <si>
    <t>1050</t>
  </si>
  <si>
    <t>25264992</t>
  </si>
  <si>
    <t>bastia</t>
  </si>
  <si>
    <t>la pharmacie du marche</t>
  </si>
  <si>
    <t>4822</t>
  </si>
  <si>
    <t>25283088</t>
  </si>
  <si>
    <t>Ajaccio</t>
  </si>
  <si>
    <t>Pharmacie des palmiers</t>
  </si>
  <si>
    <t>1309</t>
  </si>
  <si>
    <t>25265535</t>
  </si>
  <si>
    <t>VILLE DI PIETRABUGNO</t>
  </si>
  <si>
    <t>SALGUES-LEVY</t>
  </si>
  <si>
    <t>923</t>
  </si>
  <si>
    <t>25264718</t>
  </si>
  <si>
    <t>gianviti</t>
  </si>
  <si>
    <t>2591</t>
  </si>
  <si>
    <t>25268717</t>
  </si>
  <si>
    <t>pharmacie du golfe</t>
  </si>
  <si>
    <t>1170</t>
  </si>
  <si>
    <t>25265264</t>
  </si>
  <si>
    <t>Solenzara</t>
  </si>
  <si>
    <t>Orsini</t>
  </si>
  <si>
    <t>1137</t>
  </si>
  <si>
    <t>25265199</t>
  </si>
  <si>
    <t>SELAS Pharmacie du Vazzio</t>
  </si>
  <si>
    <t>1723</t>
  </si>
  <si>
    <t>25266512</t>
  </si>
  <si>
    <t>ILE ROUSSE</t>
  </si>
  <si>
    <t>SAVELLI</t>
  </si>
  <si>
    <t>925</t>
  </si>
  <si>
    <t>25264725</t>
  </si>
  <si>
    <t>borgo</t>
  </si>
  <si>
    <t>le bigot</t>
  </si>
  <si>
    <t>1</t>
  </si>
  <si>
    <t>25261922</t>
  </si>
  <si>
    <t>Chevigny St Sauveur</t>
  </si>
  <si>
    <t>Pharmacie des Mélodies</t>
  </si>
  <si>
    <t>6</t>
  </si>
  <si>
    <t>25261939</t>
  </si>
  <si>
    <t>SEURRE</t>
  </si>
  <si>
    <t>PHARMACIE MERCUSOT</t>
  </si>
  <si>
    <t>15</t>
  </si>
  <si>
    <t>25262030</t>
  </si>
  <si>
    <t>Dijon</t>
  </si>
  <si>
    <t>Pharmacie Damien et Marie Anne MICHEL (Pharmacie de Jouvence)</t>
  </si>
  <si>
    <t>53</t>
  </si>
  <si>
    <t>25262220</t>
  </si>
  <si>
    <t>Talant</t>
  </si>
  <si>
    <t>Pharmacie des Arandes</t>
  </si>
  <si>
    <t>100</t>
  </si>
  <si>
    <t>25262472</t>
  </si>
  <si>
    <t>BEAUNE</t>
  </si>
  <si>
    <t>GRANDE PHARMACIE BEAUNOISE</t>
  </si>
  <si>
    <t>116</t>
  </si>
  <si>
    <t>25262522</t>
  </si>
  <si>
    <t>fleurey sur ouche</t>
  </si>
  <si>
    <t>pharmacie Fleurey sur Ouche</t>
  </si>
  <si>
    <t>141</t>
  </si>
  <si>
    <t>25262707</t>
  </si>
  <si>
    <t>SAULON LA CHAPELLE</t>
  </si>
  <si>
    <t>Pharmacie Le Village</t>
  </si>
  <si>
    <t>179</t>
  </si>
  <si>
    <t>25262890</t>
  </si>
  <si>
    <t>nuits saint georges</t>
  </si>
  <si>
    <t>pharmacie des buttes</t>
  </si>
  <si>
    <t>312</t>
  </si>
  <si>
    <t>25263219</t>
  </si>
  <si>
    <t>chevigny saint sauveur</t>
  </si>
  <si>
    <t>314</t>
  </si>
  <si>
    <t>25263225</t>
  </si>
  <si>
    <t>Pharmacie de thorey</t>
  </si>
  <si>
    <t>387</t>
  </si>
  <si>
    <t>25263401</t>
  </si>
  <si>
    <t>DIJON</t>
  </si>
  <si>
    <t>pharmacie bertrand</t>
  </si>
  <si>
    <t>478</t>
  </si>
  <si>
    <t>25263644</t>
  </si>
  <si>
    <t>dijon</t>
  </si>
  <si>
    <t>des congrès</t>
  </si>
  <si>
    <t>583</t>
  </si>
  <si>
    <t>25263890</t>
  </si>
  <si>
    <t>NUITS SAINT GEORGES</t>
  </si>
  <si>
    <t>NICOLAS</t>
  </si>
  <si>
    <t>632</t>
  </si>
  <si>
    <t>25264011</t>
  </si>
  <si>
    <t>JAURES</t>
  </si>
  <si>
    <t>776</t>
  </si>
  <si>
    <t>25264360</t>
  </si>
  <si>
    <t>MONTBARD</t>
  </si>
  <si>
    <t>PHARMACIE VOLTAIRE</t>
  </si>
  <si>
    <t>1310</t>
  </si>
  <si>
    <t>25265536</t>
  </si>
  <si>
    <t>PHARMACIE DU MIROIR</t>
  </si>
  <si>
    <t>1425</t>
  </si>
  <si>
    <t>25265787</t>
  </si>
  <si>
    <t>aignay le duc</t>
  </si>
  <si>
    <t>PHARMACIE D AIGNAY LE DUC</t>
  </si>
  <si>
    <t>1591</t>
  </si>
  <si>
    <t>25266194</t>
  </si>
  <si>
    <t>SAINT JEAN DE LOSNE</t>
  </si>
  <si>
    <t>SELARL PHARMACIE DE SAINT JEAN-PHARMACIE DE LA GARE D EAU</t>
  </si>
  <si>
    <t>1657</t>
  </si>
  <si>
    <t>25266346</t>
  </si>
  <si>
    <t>NOLAY</t>
  </si>
  <si>
    <t>Pharmacie de Nolay</t>
  </si>
  <si>
    <t>2734</t>
  </si>
  <si>
    <t>25269178</t>
  </si>
  <si>
    <t>victor hugo</t>
  </si>
  <si>
    <t>3450</t>
  </si>
  <si>
    <t>25271840</t>
  </si>
  <si>
    <t>saint apollinaire</t>
  </si>
  <si>
    <t>pharmacie ruinet</t>
  </si>
  <si>
    <t>4435</t>
  </si>
  <si>
    <t>25278013</t>
  </si>
  <si>
    <t>pharmacie clos de pouilly</t>
  </si>
  <si>
    <t>4598</t>
  </si>
  <si>
    <t>25279922</t>
  </si>
  <si>
    <t>FONTAINE FRANCAISE</t>
  </si>
  <si>
    <t>PHARMACIE REICHENBACH</t>
  </si>
  <si>
    <t>157</t>
  </si>
  <si>
    <t>25262796</t>
  </si>
  <si>
    <t>pharmacie pascal</t>
  </si>
  <si>
    <t>51</t>
  </si>
  <si>
    <t>25262216</t>
  </si>
  <si>
    <t>AUXONNE</t>
  </si>
  <si>
    <t>Pharmacie de la Colombière</t>
  </si>
  <si>
    <t>187</t>
  </si>
  <si>
    <t>25262911</t>
  </si>
  <si>
    <t>genlis</t>
  </si>
  <si>
    <t>pharmacie du chateau</t>
  </si>
  <si>
    <t>4680</t>
  </si>
  <si>
    <t>25280660</t>
  </si>
  <si>
    <t>Selongey</t>
  </si>
  <si>
    <t>122</t>
  </si>
  <si>
    <t>25262567</t>
  </si>
  <si>
    <t>pharmacie saint Pierre</t>
  </si>
  <si>
    <t>195</t>
  </si>
  <si>
    <t>25262924</t>
  </si>
  <si>
    <t>PHARMACIE BONAPARTE</t>
  </si>
  <si>
    <t>2794</t>
  </si>
  <si>
    <t>25269353</t>
  </si>
  <si>
    <t>Marsannay La Côte</t>
  </si>
  <si>
    <t>Pharmacie Champagne Haute</t>
  </si>
  <si>
    <t>120</t>
  </si>
  <si>
    <t>25262556</t>
  </si>
  <si>
    <t>pharmacie de la source</t>
  </si>
  <si>
    <t>66</t>
  </si>
  <si>
    <t>25262270</t>
  </si>
  <si>
    <t>Beaune</t>
  </si>
  <si>
    <t>Pharmacie Labbé</t>
  </si>
  <si>
    <t>206</t>
  </si>
  <si>
    <t>25262945</t>
  </si>
  <si>
    <t>PHARMACIE DES ROCHES D OR</t>
  </si>
  <si>
    <t>1552</t>
  </si>
  <si>
    <t>25266113</t>
  </si>
  <si>
    <t>pharmacie cap nord</t>
  </si>
  <si>
    <t>193</t>
  </si>
  <si>
    <t>25262920</t>
  </si>
  <si>
    <t>longeault pluvault</t>
  </si>
  <si>
    <t>pharmacie de la tille</t>
  </si>
  <si>
    <t>3972</t>
  </si>
  <si>
    <t>25274190</t>
  </si>
  <si>
    <t>saulieu</t>
  </si>
  <si>
    <t>erkens beurton</t>
  </si>
  <si>
    <t>144</t>
  </si>
  <si>
    <t>25262725</t>
  </si>
  <si>
    <t>Pont de Pany</t>
  </si>
  <si>
    <t>Pharmacie Tanguy</t>
  </si>
  <si>
    <t>347</t>
  </si>
  <si>
    <t>25263310</t>
  </si>
  <si>
    <t>EPOISSES</t>
  </si>
  <si>
    <t>PHARMACIE UXOL</t>
  </si>
  <si>
    <t>3</t>
  </si>
  <si>
    <t>25261929</t>
  </si>
  <si>
    <t>couchey</t>
  </si>
  <si>
    <t>pharmacie des favieres</t>
  </si>
  <si>
    <t>3569</t>
  </si>
  <si>
    <t>25272298</t>
  </si>
  <si>
    <t>sennecey les dijon</t>
  </si>
  <si>
    <t>pillot</t>
  </si>
  <si>
    <t>96</t>
  </si>
  <si>
    <t>25262448</t>
  </si>
  <si>
    <t>Venarey les laumes</t>
  </si>
  <si>
    <t>Alesia</t>
  </si>
  <si>
    <t>4805</t>
  </si>
  <si>
    <t>25282669</t>
  </si>
  <si>
    <t>Brazey en plaine</t>
  </si>
  <si>
    <t>119</t>
  </si>
  <si>
    <t>25262552</t>
  </si>
  <si>
    <t>St Seine l'Abbaye</t>
  </si>
  <si>
    <t>Pharmacie de l'Abbaye</t>
  </si>
  <si>
    <t>29</t>
  </si>
  <si>
    <t>25262093</t>
  </si>
  <si>
    <t>Quetigny</t>
  </si>
  <si>
    <t>les 3 quartiers</t>
  </si>
  <si>
    <t>425</t>
  </si>
  <si>
    <t>25263498</t>
  </si>
  <si>
    <t>montigny sur aube</t>
  </si>
  <si>
    <t>pharmacie Frossard-Dzierzynski</t>
  </si>
  <si>
    <t>282</t>
  </si>
  <si>
    <t>25263145</t>
  </si>
  <si>
    <t>pharmacie du petit citeaux</t>
  </si>
  <si>
    <t>1096</t>
  </si>
  <si>
    <t>25265112</t>
  </si>
  <si>
    <t>AUXONNE WILSON</t>
  </si>
  <si>
    <t>379</t>
  </si>
  <si>
    <t>25263380</t>
  </si>
  <si>
    <t>GEVREY-CHAMBERTIN</t>
  </si>
  <si>
    <t>Pharmacie CHAMBERTINE</t>
  </si>
  <si>
    <t>704</t>
  </si>
  <si>
    <t>25264182</t>
  </si>
  <si>
    <t>Pharmacie des Chilènes</t>
  </si>
  <si>
    <t>4409</t>
  </si>
  <si>
    <t>25277733</t>
  </si>
  <si>
    <t>longvic</t>
  </si>
  <si>
    <t>pharmacie du bief</t>
  </si>
  <si>
    <t>4085</t>
  </si>
  <si>
    <t>25274907</t>
  </si>
  <si>
    <t>Montbard</t>
  </si>
  <si>
    <t>127</t>
  </si>
  <si>
    <t>25262611</t>
  </si>
  <si>
    <t>21000</t>
  </si>
  <si>
    <t>Mansart</t>
  </si>
  <si>
    <t>101</t>
  </si>
  <si>
    <t>25262474</t>
  </si>
  <si>
    <t>pharmacie sante et nature</t>
  </si>
  <si>
    <t>124</t>
  </si>
  <si>
    <t>25262577</t>
  </si>
  <si>
    <t>878</t>
  </si>
  <si>
    <t>25264613</t>
  </si>
  <si>
    <t>Meursault</t>
  </si>
  <si>
    <t>Pharmacie de Meursault</t>
  </si>
  <si>
    <t>3985</t>
  </si>
  <si>
    <t>25274289</t>
  </si>
  <si>
    <t>messigny et vantoux</t>
  </si>
  <si>
    <t>pharmacie coat</t>
  </si>
  <si>
    <t>61</t>
  </si>
  <si>
    <t>25262252</t>
  </si>
  <si>
    <t>pouilly en auxois</t>
  </si>
  <si>
    <t>pharmacie massot</t>
  </si>
  <si>
    <t>65</t>
  </si>
  <si>
    <t>25262266</t>
  </si>
  <si>
    <t>Pharmacie Lanternier</t>
  </si>
  <si>
    <t>128</t>
  </si>
  <si>
    <t>25262622</t>
  </si>
  <si>
    <t>Pharmacie de la combe à la serpent</t>
  </si>
  <si>
    <t>448</t>
  </si>
  <si>
    <t>25263559</t>
  </si>
  <si>
    <t>ROUVRAY</t>
  </si>
  <si>
    <t>PHARMACIE BOUTEILLER</t>
  </si>
  <si>
    <t>58</t>
  </si>
  <si>
    <t>25262239</t>
  </si>
  <si>
    <t>Saulieu</t>
  </si>
  <si>
    <t>Pharmacie Vauban</t>
  </si>
  <si>
    <t>57</t>
  </si>
  <si>
    <t>25262238</t>
  </si>
  <si>
    <t>pharmacie du 1er mai</t>
  </si>
  <si>
    <t>415</t>
  </si>
  <si>
    <t>25263472</t>
  </si>
  <si>
    <t>pharmacie saint michel</t>
  </si>
  <si>
    <t>3936</t>
  </si>
  <si>
    <t>25273980</t>
  </si>
  <si>
    <t>Pharmacie Poincaré</t>
  </si>
  <si>
    <t>503</t>
  </si>
  <si>
    <t>25263707</t>
  </si>
  <si>
    <t>27</t>
  </si>
  <si>
    <t>25262090</t>
  </si>
  <si>
    <t>Saint Apollinaire</t>
  </si>
  <si>
    <t>pharmacie de la Fleuriée</t>
  </si>
  <si>
    <t>109</t>
  </si>
  <si>
    <t>25262495</t>
  </si>
  <si>
    <t>IS SUR TILLE</t>
  </si>
  <si>
    <t>Pharmacie BARRIERE &amp; ASSOCIES</t>
  </si>
  <si>
    <t>987</t>
  </si>
  <si>
    <t>25264860</t>
  </si>
  <si>
    <t>pharmacie Eiffel</t>
  </si>
  <si>
    <t>2</t>
  </si>
  <si>
    <t>25261926</t>
  </si>
  <si>
    <t>plombieres les dijon</t>
  </si>
  <si>
    <t>pharmacie variot</t>
  </si>
  <si>
    <t>97</t>
  </si>
  <si>
    <t>25262449</t>
  </si>
  <si>
    <t>PHARMACIE DU POINT MEDICAL</t>
  </si>
  <si>
    <t>17</t>
  </si>
  <si>
    <t>25262038</t>
  </si>
  <si>
    <t>grande pharmacie dijonnaise</t>
  </si>
  <si>
    <t>147</t>
  </si>
  <si>
    <t>25262738</t>
  </si>
  <si>
    <t>maël-carhaix</t>
  </si>
  <si>
    <t>pharmacie maen-glas</t>
  </si>
  <si>
    <t>151</t>
  </si>
  <si>
    <t>25262768</t>
  </si>
  <si>
    <t>Begard</t>
  </si>
  <si>
    <t>pharmacie des halles</t>
  </si>
  <si>
    <t>154</t>
  </si>
  <si>
    <t>25262788</t>
  </si>
  <si>
    <t>pharmacie even le bellec</t>
  </si>
  <si>
    <t>208</t>
  </si>
  <si>
    <t>25262948</t>
  </si>
  <si>
    <t>paimpol</t>
  </si>
  <si>
    <t>Pharmacie de la vieille tour</t>
  </si>
  <si>
    <t>215</t>
  </si>
  <si>
    <t>25262970</t>
  </si>
  <si>
    <t>PLEMET</t>
  </si>
  <si>
    <t>TROVEL</t>
  </si>
  <si>
    <t>273</t>
  </si>
  <si>
    <t>25263123</t>
  </si>
  <si>
    <t>pleudihen sur rance</t>
  </si>
  <si>
    <t>vernet</t>
  </si>
  <si>
    <t>341</t>
  </si>
  <si>
    <t>25263297</t>
  </si>
  <si>
    <t>GLOMEL</t>
  </si>
  <si>
    <t>Pharmacie des trois clochers</t>
  </si>
  <si>
    <t>369</t>
  </si>
  <si>
    <t>25263351</t>
  </si>
  <si>
    <t>Plouër sur Rance</t>
  </si>
  <si>
    <t>Pharmacie du Pays de Rance</t>
  </si>
  <si>
    <t>459</t>
  </si>
  <si>
    <t>25263587</t>
  </si>
  <si>
    <t>langueux</t>
  </si>
  <si>
    <t>pharmacie de l escale</t>
  </si>
  <si>
    <t>691</t>
  </si>
  <si>
    <t>25264148</t>
  </si>
  <si>
    <t>Ploubazlanec</t>
  </si>
  <si>
    <t>Pharmacie de la Baie</t>
  </si>
  <si>
    <t>730</t>
  </si>
  <si>
    <t>25264249</t>
  </si>
  <si>
    <t>ploubalay beaussais sur mer</t>
  </si>
  <si>
    <t>pharmacie de ploubalay</t>
  </si>
  <si>
    <t>736</t>
  </si>
  <si>
    <t>25264261</t>
  </si>
  <si>
    <t>cavan</t>
  </si>
  <si>
    <t>pharmacie de cavan</t>
  </si>
  <si>
    <t>881</t>
  </si>
  <si>
    <t>25264618</t>
  </si>
  <si>
    <t>GUINGAMP</t>
  </si>
  <si>
    <t>Pharmacie de la Plomée</t>
  </si>
  <si>
    <t>889</t>
  </si>
  <si>
    <t>25264643</t>
  </si>
  <si>
    <t>pontrieux</t>
  </si>
  <si>
    <t>pharmacie leduc</t>
  </si>
  <si>
    <t>968</t>
  </si>
  <si>
    <t>25264823</t>
  </si>
  <si>
    <t>chatelaudren</t>
  </si>
  <si>
    <t>pharmacie du chate</t>
  </si>
  <si>
    <t>1102</t>
  </si>
  <si>
    <t>25265121</t>
  </si>
  <si>
    <t>Plouezec</t>
  </si>
  <si>
    <t>Kerboethau</t>
  </si>
  <si>
    <t>1221</t>
  </si>
  <si>
    <t>25265373</t>
  </si>
  <si>
    <t>Collinee</t>
  </si>
  <si>
    <t>Pharmacie du Mené</t>
  </si>
  <si>
    <t>1643</t>
  </si>
  <si>
    <t>25266311</t>
  </si>
  <si>
    <t>ST - Caradec</t>
  </si>
  <si>
    <t>pharmacie Jeuslin</t>
  </si>
  <si>
    <t>2771</t>
  </si>
  <si>
    <t>25269258</t>
  </si>
  <si>
    <t>COLLINEE</t>
  </si>
  <si>
    <t>PHARMACIE DU MENE</t>
  </si>
  <si>
    <t>3013</t>
  </si>
  <si>
    <t>25270048</t>
  </si>
  <si>
    <t>Saint-Agathon</t>
  </si>
  <si>
    <t>Pharmacie Chéret</t>
  </si>
  <si>
    <t>3152</t>
  </si>
  <si>
    <t>25270537</t>
  </si>
  <si>
    <t>Ploumagoar</t>
  </si>
  <si>
    <t>Cojean</t>
  </si>
  <si>
    <t>3809</t>
  </si>
  <si>
    <t>25273328</t>
  </si>
  <si>
    <t>PORDIC</t>
  </si>
  <si>
    <t>pharmacie de l'Ic</t>
  </si>
  <si>
    <t>3971</t>
  </si>
  <si>
    <t>25274181</t>
  </si>
  <si>
    <t>ploufragan</t>
  </si>
  <si>
    <t>pharmacie de la villette</t>
  </si>
  <si>
    <t>4484</t>
  </si>
  <si>
    <t>25278579</t>
  </si>
  <si>
    <t>Binic</t>
  </si>
  <si>
    <t>Pharmacie des hauts de binic</t>
  </si>
  <si>
    <t>4619</t>
  </si>
  <si>
    <t>25280084</t>
  </si>
  <si>
    <t>saint cast</t>
  </si>
  <si>
    <t>pharmacie des Mielles</t>
  </si>
  <si>
    <t>4982</t>
  </si>
  <si>
    <t>25286320</t>
  </si>
  <si>
    <t>Plouasne</t>
  </si>
  <si>
    <t>Pharmacie de Plouasne</t>
  </si>
  <si>
    <t>156</t>
  </si>
  <si>
    <t>25262791</t>
  </si>
  <si>
    <t>pluduno</t>
  </si>
  <si>
    <t>pharmacie le pottier pluduno</t>
  </si>
  <si>
    <t>651</t>
  </si>
  <si>
    <t>25264053</t>
  </si>
  <si>
    <t>pledran</t>
  </si>
  <si>
    <t>phie du centre</t>
  </si>
  <si>
    <t>695</t>
  </si>
  <si>
    <t>25264166</t>
  </si>
  <si>
    <t>UZEL</t>
  </si>
  <si>
    <t>Pharmacie des TISSERANDS</t>
  </si>
  <si>
    <t>159</t>
  </si>
  <si>
    <t>25262798</t>
  </si>
  <si>
    <t>brehand</t>
  </si>
  <si>
    <t>pharmacie le mee</t>
  </si>
  <si>
    <t>244</t>
  </si>
  <si>
    <t>25263051</t>
  </si>
  <si>
    <t>Pleslin</t>
  </si>
  <si>
    <t>pharmacie de Pleslin</t>
  </si>
  <si>
    <t>328</t>
  </si>
  <si>
    <t>25263261</t>
  </si>
  <si>
    <t>PLouguenast</t>
  </si>
  <si>
    <t>Pharmacie du Lié</t>
  </si>
  <si>
    <t>1081</t>
  </si>
  <si>
    <t>25265079</t>
  </si>
  <si>
    <t>SAINT BRIEUC</t>
  </si>
  <si>
    <t>JOUAN PLERIN</t>
  </si>
  <si>
    <t>644</t>
  </si>
  <si>
    <t>25264040</t>
  </si>
  <si>
    <t>LOUANNEC</t>
  </si>
  <si>
    <t>GUEZIEC</t>
  </si>
  <si>
    <t>1106</t>
  </si>
  <si>
    <t>25265130</t>
  </si>
  <si>
    <t>TREGUEUX</t>
  </si>
  <si>
    <t>ALLO</t>
  </si>
  <si>
    <t>1501</t>
  </si>
  <si>
    <t>25265988</t>
  </si>
  <si>
    <t>Broons</t>
  </si>
  <si>
    <t>Pharmacie SANGAN</t>
  </si>
  <si>
    <t>3646</t>
  </si>
  <si>
    <t>25272632</t>
  </si>
  <si>
    <t>Lamballe</t>
  </si>
  <si>
    <t>PHARMACIE DU CHALET</t>
  </si>
  <si>
    <t>1513</t>
  </si>
  <si>
    <t>25266021</t>
  </si>
  <si>
    <t>Pharmacie de la fontaine</t>
  </si>
  <si>
    <t>175</t>
  </si>
  <si>
    <t>25262879</t>
  </si>
  <si>
    <t>TRELIVAN</t>
  </si>
  <si>
    <t>PHARMACIE YZANIC</t>
  </si>
  <si>
    <t>815</t>
  </si>
  <si>
    <t>25264447</t>
  </si>
  <si>
    <t>merdrignac</t>
  </si>
  <si>
    <t>pharmacie de merdrignac</t>
  </si>
  <si>
    <t>4323</t>
  </si>
  <si>
    <t>25276901</t>
  </si>
  <si>
    <t>henanbihen</t>
  </si>
  <si>
    <t>dubois</t>
  </si>
  <si>
    <t>463</t>
  </si>
  <si>
    <t>25263598</t>
  </si>
  <si>
    <t>Hillion</t>
  </si>
  <si>
    <t>pharmacie de Hillion</t>
  </si>
  <si>
    <t>284</t>
  </si>
  <si>
    <t>25263150</t>
  </si>
  <si>
    <t>frehel</t>
  </si>
  <si>
    <t>auv</t>
  </si>
  <si>
    <t>1445</t>
  </si>
  <si>
    <t>25265837</t>
  </si>
  <si>
    <t>erquy</t>
  </si>
  <si>
    <t>phie Villa pasteur</t>
  </si>
  <si>
    <t>140</t>
  </si>
  <si>
    <t>25262704</t>
  </si>
  <si>
    <t>PLOUARET</t>
  </si>
  <si>
    <t>PHARMACIE DE L'EGLISE</t>
  </si>
  <si>
    <t>260</t>
  </si>
  <si>
    <t>25263095</t>
  </si>
  <si>
    <t>LANNION</t>
  </si>
  <si>
    <t>PHARMACIE ADAM</t>
  </si>
  <si>
    <t>806</t>
  </si>
  <si>
    <t>25264427</t>
  </si>
  <si>
    <t>PHARMACIE SAINT YVES</t>
  </si>
  <si>
    <t>556</t>
  </si>
  <si>
    <t>25263827</t>
  </si>
  <si>
    <t>EREAC</t>
  </si>
  <si>
    <t>pharmacie D'hem</t>
  </si>
  <si>
    <t>285</t>
  </si>
  <si>
    <t>25263151</t>
  </si>
  <si>
    <t>Lannion</t>
  </si>
  <si>
    <t>Pharmacie Pen Ar Ru</t>
  </si>
  <si>
    <t>2715</t>
  </si>
  <si>
    <t>25269098</t>
  </si>
  <si>
    <t>Plestin-Les-Grèves</t>
  </si>
  <si>
    <t>Pharmacie du Douron</t>
  </si>
  <si>
    <t>568</t>
  </si>
  <si>
    <t>25263854</t>
  </si>
  <si>
    <t>Saint Brieuc</t>
  </si>
  <si>
    <t>VIDEMENT</t>
  </si>
  <si>
    <t>2746</t>
  </si>
  <si>
    <t>25269204</t>
  </si>
  <si>
    <t>Hénon</t>
  </si>
  <si>
    <t>Pharmacie Le Rall Hélène</t>
  </si>
  <si>
    <t>169</t>
  </si>
  <si>
    <t>25262842</t>
  </si>
  <si>
    <t>lancieux</t>
  </si>
  <si>
    <t>pharmacie delicourt</t>
  </si>
  <si>
    <t>500</t>
  </si>
  <si>
    <t>25263701</t>
  </si>
  <si>
    <t>la roche derrien</t>
  </si>
  <si>
    <t>pharmacie rochoise</t>
  </si>
  <si>
    <t>2890</t>
  </si>
  <si>
    <t>25269667</t>
  </si>
  <si>
    <t>plounevez moedec</t>
  </si>
  <si>
    <t>maillot</t>
  </si>
  <si>
    <t>4102</t>
  </si>
  <si>
    <t>25275061</t>
  </si>
  <si>
    <t>plerin</t>
  </si>
  <si>
    <t>Pharmacie TREMELOT</t>
  </si>
  <si>
    <t>2951</t>
  </si>
  <si>
    <t>25269883</t>
  </si>
  <si>
    <t>PHARMACIE D'ARMOR</t>
  </si>
  <si>
    <t>143</t>
  </si>
  <si>
    <t>25262712</t>
  </si>
  <si>
    <t>Corseul</t>
  </si>
  <si>
    <t>Jacq</t>
  </si>
  <si>
    <t>188</t>
  </si>
  <si>
    <t>25262912</t>
  </si>
  <si>
    <t>LAMBALLE-ARMOR</t>
  </si>
  <si>
    <t>PHARMACIE DU COLOMBIER</t>
  </si>
  <si>
    <t>1677</t>
  </si>
  <si>
    <t>25266393</t>
  </si>
  <si>
    <t>gouarec</t>
  </si>
  <si>
    <t>selarl pharmacie de gouarec</t>
  </si>
  <si>
    <t>377</t>
  </si>
  <si>
    <t>25263369</t>
  </si>
  <si>
    <t>Paimpol</t>
  </si>
  <si>
    <t>Pharmacie du Goëlo</t>
  </si>
  <si>
    <t>483</t>
  </si>
  <si>
    <t>25263666</t>
  </si>
  <si>
    <t>Saint-Brieuc</t>
  </si>
  <si>
    <t>pharmacie léonard de vinci</t>
  </si>
  <si>
    <t>520</t>
  </si>
  <si>
    <t>25263742</t>
  </si>
  <si>
    <t>MONCONTOUR</t>
  </si>
  <si>
    <t>PHARMACIE DE LA CITE</t>
  </si>
  <si>
    <t>613</t>
  </si>
  <si>
    <t>25263958</t>
  </si>
  <si>
    <t>SAINT-JULIEN</t>
  </si>
  <si>
    <t>PHARMACIE GONIDEC</t>
  </si>
  <si>
    <t>1391</t>
  </si>
  <si>
    <t>25265721</t>
  </si>
  <si>
    <t>saint jacut</t>
  </si>
  <si>
    <t>pharmacie roussel</t>
  </si>
  <si>
    <t>2707</t>
  </si>
  <si>
    <t>25269072</t>
  </si>
  <si>
    <t>PLEUBIAN</t>
  </si>
  <si>
    <t>Pharmacie Ollivier et Ollivier</t>
  </si>
  <si>
    <t>3956</t>
  </si>
  <si>
    <t>25274102</t>
  </si>
  <si>
    <t>QUINTIN</t>
  </si>
  <si>
    <t>473</t>
  </si>
  <si>
    <t>25263630</t>
  </si>
  <si>
    <t>CAULNES</t>
  </si>
  <si>
    <t>LE BARS</t>
  </si>
  <si>
    <t>3611</t>
  </si>
  <si>
    <t>25272474</t>
  </si>
  <si>
    <t>Matignon</t>
  </si>
  <si>
    <t>HENNINOT</t>
  </si>
  <si>
    <t>1324</t>
  </si>
  <si>
    <t>25265559</t>
  </si>
  <si>
    <t>ST NICOLAS DU PELEM</t>
  </si>
  <si>
    <t>pharmacie du Pelem</t>
  </si>
  <si>
    <t>753</t>
  </si>
  <si>
    <t>25264300</t>
  </si>
  <si>
    <t>saint brieuc</t>
  </si>
  <si>
    <t>2678</t>
  </si>
  <si>
    <t>25268963</t>
  </si>
  <si>
    <t>belle isle en terre</t>
  </si>
  <si>
    <t>CORNANGUER</t>
  </si>
  <si>
    <t>340</t>
  </si>
  <si>
    <t>25263293</t>
  </si>
  <si>
    <t>22710 PENVENAN</t>
  </si>
  <si>
    <t>pharmacie d'armor</t>
  </si>
  <si>
    <t>252</t>
  </si>
  <si>
    <t>25263074</t>
  </si>
  <si>
    <t>dinan</t>
  </si>
  <si>
    <t>fontaine des eaux</t>
  </si>
  <si>
    <t>1510</t>
  </si>
  <si>
    <t>25266014</t>
  </si>
  <si>
    <t>Saint Thurian</t>
  </si>
  <si>
    <t>4641</t>
  </si>
  <si>
    <t>25280296</t>
  </si>
  <si>
    <t>plourivo</t>
  </si>
  <si>
    <t>pharmacie poulichot</t>
  </si>
  <si>
    <t>2741</t>
  </si>
  <si>
    <t>25269187</t>
  </si>
  <si>
    <t>lanvallay</t>
  </si>
  <si>
    <t>pharmacie cotissoise</t>
  </si>
  <si>
    <t>3628</t>
  </si>
  <si>
    <t>25272556</t>
  </si>
  <si>
    <t>saint quay portrieux</t>
  </si>
  <si>
    <t>pharmacie de saint quay</t>
  </si>
  <si>
    <t>2900</t>
  </si>
  <si>
    <t>25269695</t>
  </si>
  <si>
    <t>rostrenen</t>
  </si>
  <si>
    <t>LE COENT</t>
  </si>
  <si>
    <t>485</t>
  </si>
  <si>
    <t>25263671</t>
  </si>
  <si>
    <t>Plouha</t>
  </si>
  <si>
    <t>Pharmacie Chapelain Roché</t>
  </si>
  <si>
    <t>486</t>
  </si>
  <si>
    <t>25263672</t>
  </si>
  <si>
    <t>408</t>
  </si>
  <si>
    <t>25263454</t>
  </si>
  <si>
    <t>ROSTRENEN</t>
  </si>
  <si>
    <t>PHARMACIE FERCOQ</t>
  </si>
  <si>
    <t>165</t>
  </si>
  <si>
    <t>25262826</t>
  </si>
  <si>
    <t>treguier</t>
  </si>
  <si>
    <t>pharmacie des quais</t>
  </si>
  <si>
    <t>2877</t>
  </si>
  <si>
    <t>25269631</t>
  </si>
  <si>
    <t>Loudéac</t>
  </si>
  <si>
    <t>Pharmacie Saint Nicolas</t>
  </si>
  <si>
    <t>4720</t>
  </si>
  <si>
    <t>25281010</t>
  </si>
  <si>
    <t>pordic</t>
  </si>
  <si>
    <t>pharmacie du littoral</t>
  </si>
  <si>
    <t>416</t>
  </si>
  <si>
    <t>25263474</t>
  </si>
  <si>
    <t>Taden</t>
  </si>
  <si>
    <t>Pharmacie de Taden</t>
  </si>
  <si>
    <t>150</t>
  </si>
  <si>
    <t>25262767</t>
  </si>
  <si>
    <t>ledoyer</t>
  </si>
  <si>
    <t>224</t>
  </si>
  <si>
    <t>25262987</t>
  </si>
  <si>
    <t>callac</t>
  </si>
  <si>
    <t>pharmacie troussard</t>
  </si>
  <si>
    <t>2740</t>
  </si>
  <si>
    <t>25269186</t>
  </si>
  <si>
    <t>LE GRAND BOURG</t>
  </si>
  <si>
    <t>EURL PHARMACIE LAFONT</t>
  </si>
  <si>
    <t>3791</t>
  </si>
  <si>
    <t>25273262</t>
  </si>
  <si>
    <t>FELLETIN</t>
  </si>
  <si>
    <t>SNC PHARMACIE BRAND SARRET</t>
  </si>
  <si>
    <t>2748</t>
  </si>
  <si>
    <t>25269207</t>
  </si>
  <si>
    <t>sarlat-la-canéda</t>
  </si>
  <si>
    <t>pharmacie la Boétie</t>
  </si>
  <si>
    <t>3218</t>
  </si>
  <si>
    <t>25270775</t>
  </si>
  <si>
    <t>Terrasson</t>
  </si>
  <si>
    <t>Pharmacie de l’imaginaire</t>
  </si>
  <si>
    <t>3703</t>
  </si>
  <si>
    <t>25272872</t>
  </si>
  <si>
    <t>BOULAZAC ISLE MANOIRE</t>
  </si>
  <si>
    <t>PHARMACIE AGORA</t>
  </si>
  <si>
    <t>4828</t>
  </si>
  <si>
    <t>25283217</t>
  </si>
  <si>
    <t>saint julien de lampon</t>
  </si>
  <si>
    <t>anarratone</t>
  </si>
  <si>
    <t>4852</t>
  </si>
  <si>
    <t>25283819</t>
  </si>
  <si>
    <t>perigueux</t>
  </si>
  <si>
    <t>Pharmacie des boulevards</t>
  </si>
  <si>
    <t>4868</t>
  </si>
  <si>
    <t>25284081</t>
  </si>
  <si>
    <t>Trelissac</t>
  </si>
  <si>
    <t>Pharmacie Les Garennes</t>
  </si>
  <si>
    <t>4944</t>
  </si>
  <si>
    <t>25285105</t>
  </si>
  <si>
    <t>MARSAC SUR L ISLE</t>
  </si>
  <si>
    <t>PHARMACIE DE MARSAC</t>
  </si>
  <si>
    <t>4975</t>
  </si>
  <si>
    <t>25286149</t>
  </si>
  <si>
    <t>Le Lardin saint Lazare</t>
  </si>
  <si>
    <t>Pharmacie du lardin</t>
  </si>
  <si>
    <t>3978</t>
  </si>
  <si>
    <t>25274231</t>
  </si>
  <si>
    <t>port sainte foy et ponchapt</t>
  </si>
  <si>
    <t>pharmacie courbin</t>
  </si>
  <si>
    <t>2802</t>
  </si>
  <si>
    <t>25269381</t>
  </si>
  <si>
    <t>LA TOUR BLANCHE - CERCLES</t>
  </si>
  <si>
    <t>Pharmacie de la Tour Blanche</t>
  </si>
  <si>
    <t>3540</t>
  </si>
  <si>
    <t>25272167</t>
  </si>
  <si>
    <t>pharmacie reydy</t>
  </si>
  <si>
    <t>4548</t>
  </si>
  <si>
    <t>25279361</t>
  </si>
  <si>
    <t>La Bachellerie</t>
  </si>
  <si>
    <t>pharmacie de Villeneuve du Bez</t>
  </si>
  <si>
    <t>3496</t>
  </si>
  <si>
    <t>25272002</t>
  </si>
  <si>
    <t>saint pardoux la riviere</t>
  </si>
  <si>
    <t>bernard feigel</t>
  </si>
  <si>
    <t>4439</t>
  </si>
  <si>
    <t>25278050</t>
  </si>
  <si>
    <t>trelissac</t>
  </si>
  <si>
    <t>pharmacie Redon</t>
  </si>
  <si>
    <t>4925</t>
  </si>
  <si>
    <t>25284824</t>
  </si>
  <si>
    <t>cubjac</t>
  </si>
  <si>
    <t>pharmacie du pays d'ans</t>
  </si>
  <si>
    <t>2677</t>
  </si>
  <si>
    <t>25268961</t>
  </si>
  <si>
    <t>sarlat</t>
  </si>
  <si>
    <t>Pharmacie de la salamandre</t>
  </si>
  <si>
    <t>2572</t>
  </si>
  <si>
    <t>25268658</t>
  </si>
  <si>
    <t>SALIGNAC EYVIGUES</t>
  </si>
  <si>
    <t>PHARMACIE ROY</t>
  </si>
  <si>
    <t>3427</t>
  </si>
  <si>
    <t>25271713</t>
  </si>
  <si>
    <t>MUSSIDAN</t>
  </si>
  <si>
    <t>pharmacie d'o</t>
  </si>
  <si>
    <t>2500</t>
  </si>
  <si>
    <t>25268391</t>
  </si>
  <si>
    <t>verteillac</t>
  </si>
  <si>
    <t>pharmacie ballout</t>
  </si>
  <si>
    <t>5</t>
  </si>
  <si>
    <t>25261933</t>
  </si>
  <si>
    <t>pont de roide</t>
  </si>
  <si>
    <t>NERAC PEGEOT</t>
  </si>
  <si>
    <t>9</t>
  </si>
  <si>
    <t>25261965</t>
  </si>
  <si>
    <t>Colombier-Fontaine</t>
  </si>
  <si>
    <t>Pharmacie de Colombier-Fontaine</t>
  </si>
  <si>
    <t>24</t>
  </si>
  <si>
    <t>25262080</t>
  </si>
  <si>
    <t>ORNANS</t>
  </si>
  <si>
    <t>PHARMACIE REGIONALE</t>
  </si>
  <si>
    <t>39</t>
  </si>
  <si>
    <t>25262138</t>
  </si>
  <si>
    <t>besancon</t>
  </si>
  <si>
    <t>pharmacie fontaine ecu</t>
  </si>
  <si>
    <t>49</t>
  </si>
  <si>
    <t>25262201</t>
  </si>
  <si>
    <t>Les Fins</t>
  </si>
  <si>
    <t>Pharmacie Reyser</t>
  </si>
  <si>
    <t>62</t>
  </si>
  <si>
    <t>25262258</t>
  </si>
  <si>
    <t>Saint-vit</t>
  </si>
  <si>
    <t>Pharmacie du trefle</t>
  </si>
  <si>
    <t>77</t>
  </si>
  <si>
    <t>25262328</t>
  </si>
  <si>
    <t>Villers le lac</t>
  </si>
  <si>
    <t>pharmacie filisetti</t>
  </si>
  <si>
    <t>85</t>
  </si>
  <si>
    <t>25262374</t>
  </si>
  <si>
    <t>BESANCON</t>
  </si>
  <si>
    <t>Pharmacie du stade</t>
  </si>
  <si>
    <t>86</t>
  </si>
  <si>
    <t>25262395</t>
  </si>
  <si>
    <t>Besancon</t>
  </si>
  <si>
    <t>Pharmacie du POLYGONE</t>
  </si>
  <si>
    <t>112</t>
  </si>
  <si>
    <t>25262500</t>
  </si>
  <si>
    <t>MATHAY</t>
  </si>
  <si>
    <t>PHARMACIE ANEDDA</t>
  </si>
  <si>
    <t>137</t>
  </si>
  <si>
    <t>25262688</t>
  </si>
  <si>
    <t>pharmacie moderne</t>
  </si>
  <si>
    <t>161</t>
  </si>
  <si>
    <t>25262811</t>
  </si>
  <si>
    <t>bethoncourt</t>
  </si>
  <si>
    <t>pharmacie debenath</t>
  </si>
  <si>
    <t>173</t>
  </si>
  <si>
    <t>25262865</t>
  </si>
  <si>
    <t>Bouclans</t>
  </si>
  <si>
    <t>Pharmacie Kempf</t>
  </si>
  <si>
    <t>178</t>
  </si>
  <si>
    <t>25262889</t>
  </si>
  <si>
    <t>Tilleroyes</t>
  </si>
  <si>
    <t>214</t>
  </si>
  <si>
    <t>25262967</t>
  </si>
  <si>
    <t>morteau</t>
  </si>
  <si>
    <t>pierre et bassetti</t>
  </si>
  <si>
    <t>275</t>
  </si>
  <si>
    <t>25263126</t>
  </si>
  <si>
    <t>pharmacie de la fontaine</t>
  </si>
  <si>
    <t>376</t>
  </si>
  <si>
    <t>25263367</t>
  </si>
  <si>
    <t>VALENTIGNEY</t>
  </si>
  <si>
    <t>PHARMACIE DUFAY</t>
  </si>
  <si>
    <t>479</t>
  </si>
  <si>
    <t>25263646</t>
  </si>
  <si>
    <t>Les Hôpitaux Neufs</t>
  </si>
  <si>
    <t>Pharmacie du Mont d'or</t>
  </si>
  <si>
    <t>562</t>
  </si>
  <si>
    <t>25263841</t>
  </si>
  <si>
    <t>avoudrey</t>
  </si>
  <si>
    <t>pharmacie bolot</t>
  </si>
  <si>
    <t>740</t>
  </si>
  <si>
    <t>25264267</t>
  </si>
  <si>
    <t>pontarlier</t>
  </si>
  <si>
    <t>pharmacie de l'Esperance</t>
  </si>
  <si>
    <t>844</t>
  </si>
  <si>
    <t>25264531</t>
  </si>
  <si>
    <t>phaemacie des augustins</t>
  </si>
  <si>
    <t>1091</t>
  </si>
  <si>
    <t>25265103</t>
  </si>
  <si>
    <t>PHIE DE LA COMBE SARAGOSSE</t>
  </si>
  <si>
    <t>1134</t>
  </si>
  <si>
    <t>25265190</t>
  </si>
  <si>
    <t>Morteau</t>
  </si>
  <si>
    <t>1135</t>
  </si>
  <si>
    <t>25265193</t>
  </si>
  <si>
    <t>Chemaudin et Vaux</t>
  </si>
  <si>
    <t>Rémy</t>
  </si>
  <si>
    <t>1340</t>
  </si>
  <si>
    <t>25265594</t>
  </si>
  <si>
    <t>PIREY</t>
  </si>
  <si>
    <t>VITTOURIS</t>
  </si>
  <si>
    <t>1763</t>
  </si>
  <si>
    <t>25266655</t>
  </si>
  <si>
    <t>Le russey</t>
  </si>
  <si>
    <t>Pharmacie du Russey</t>
  </si>
  <si>
    <t>2576</t>
  </si>
  <si>
    <t>25268679</t>
  </si>
  <si>
    <t>MISEREY SALINES</t>
  </si>
  <si>
    <t>PERRIN</t>
  </si>
  <si>
    <t>2697</t>
  </si>
  <si>
    <t>25269035</t>
  </si>
  <si>
    <t>gilley</t>
  </si>
  <si>
    <t>pharmacie du SAUGEAIS</t>
  </si>
  <si>
    <t>2698</t>
  </si>
  <si>
    <t>25269044</t>
  </si>
  <si>
    <t>25390</t>
  </si>
  <si>
    <t>pharmacie du val de vennes</t>
  </si>
  <si>
    <t>3211</t>
  </si>
  <si>
    <t>25270747</t>
  </si>
  <si>
    <t>Cussey sur l'Ognon</t>
  </si>
  <si>
    <t>Pharmacie de Cussey</t>
  </si>
  <si>
    <t>3977</t>
  </si>
  <si>
    <t>25274230</t>
  </si>
  <si>
    <t>belleherbe</t>
  </si>
  <si>
    <t>pharmacie de Belleherbe</t>
  </si>
  <si>
    <t>4017</t>
  </si>
  <si>
    <t>25274461</t>
  </si>
  <si>
    <t>dampierre les bois</t>
  </si>
  <si>
    <t>pharmacie martin julia</t>
  </si>
  <si>
    <t>25</t>
  </si>
  <si>
    <t>25262084</t>
  </si>
  <si>
    <t>MANDEURE</t>
  </si>
  <si>
    <t>GRANDJEAN</t>
  </si>
  <si>
    <t>60</t>
  </si>
  <si>
    <t>25262251</t>
  </si>
  <si>
    <t>grand combe chateleu</t>
  </si>
  <si>
    <t>pharmacie LENEUTRE</t>
  </si>
  <si>
    <t>316</t>
  </si>
  <si>
    <t>25263227</t>
  </si>
  <si>
    <t>vercel</t>
  </si>
  <si>
    <t>pharmacie INOCENTE</t>
  </si>
  <si>
    <t>731</t>
  </si>
  <si>
    <t>25264251</t>
  </si>
  <si>
    <t>46</t>
  </si>
  <si>
    <t>25262192</t>
  </si>
  <si>
    <t>AUDINCOURT</t>
  </si>
  <si>
    <t>Pharmacie NOUVELLE</t>
  </si>
  <si>
    <t>73</t>
  </si>
  <si>
    <t>25262307</t>
  </si>
  <si>
    <t>pharmacie flore</t>
  </si>
  <si>
    <t>106</t>
  </si>
  <si>
    <t>25262489</t>
  </si>
  <si>
    <t>Pharmacie des Chaprais</t>
  </si>
  <si>
    <t>1663</t>
  </si>
  <si>
    <t>25266361</t>
  </si>
  <si>
    <t>bart</t>
  </si>
  <si>
    <t>pharmacie bergerot</t>
  </si>
  <si>
    <t>35</t>
  </si>
  <si>
    <t>25262121</t>
  </si>
  <si>
    <t>PHARMACIE DE LA POLYCLINIQUE</t>
  </si>
  <si>
    <t>754</t>
  </si>
  <si>
    <t>25264304</t>
  </si>
  <si>
    <t>Valentigney</t>
  </si>
  <si>
    <t>Du marche</t>
  </si>
  <si>
    <t>1419</t>
  </si>
  <si>
    <t>25265778</t>
  </si>
  <si>
    <t>Montbéliard</t>
  </si>
  <si>
    <t>Pharmacie du Coteau Jouvent</t>
  </si>
  <si>
    <t>3541</t>
  </si>
  <si>
    <t>25272168</t>
  </si>
  <si>
    <t>mamirolle</t>
  </si>
  <si>
    <t>pharmacie du marronnier</t>
  </si>
  <si>
    <t>841</t>
  </si>
  <si>
    <t>25264512</t>
  </si>
  <si>
    <t>SELONCOURT</t>
  </si>
  <si>
    <t>Pharmacie de la Fontaine</t>
  </si>
  <si>
    <t>153</t>
  </si>
  <si>
    <t>25262785</t>
  </si>
  <si>
    <t>pharmacie de st ferjeux/metayer</t>
  </si>
  <si>
    <t>353</t>
  </si>
  <si>
    <t>25263320</t>
  </si>
  <si>
    <t>besançon</t>
  </si>
  <si>
    <t>pharmacie des hauts de vesoul</t>
  </si>
  <si>
    <t>2827</t>
  </si>
  <si>
    <t>25269476</t>
  </si>
  <si>
    <t>pierrefontaine les varans</t>
  </si>
  <si>
    <t>jacoutot</t>
  </si>
  <si>
    <t>132</t>
  </si>
  <si>
    <t>25262661</t>
  </si>
  <si>
    <t>valdahon</t>
  </si>
  <si>
    <t>pharmacie des portes du haut doubs</t>
  </si>
  <si>
    <t>1217</t>
  </si>
  <si>
    <t>25265369</t>
  </si>
  <si>
    <t>Pont de roide</t>
  </si>
  <si>
    <t>Doillon</t>
  </si>
  <si>
    <t>1227</t>
  </si>
  <si>
    <t>25265382</t>
  </si>
  <si>
    <t>129</t>
  </si>
  <si>
    <t>25262630</t>
  </si>
  <si>
    <t>PONTARLIER</t>
  </si>
  <si>
    <t>SAINT BENIGNE</t>
  </si>
  <si>
    <t>1401</t>
  </si>
  <si>
    <t>25265750</t>
  </si>
  <si>
    <t>Besançon</t>
  </si>
  <si>
    <t>Pharmacie de Canot</t>
  </si>
  <si>
    <t>2533</t>
  </si>
  <si>
    <t>25268494</t>
  </si>
  <si>
    <t>Sochaux</t>
  </si>
  <si>
    <t>Pharmacie Carlin</t>
  </si>
  <si>
    <t>12</t>
  </si>
  <si>
    <t>25262009</t>
  </si>
  <si>
    <t>SANCEY</t>
  </si>
  <si>
    <t>PHARMACIE SCHAR</t>
  </si>
  <si>
    <t>3724</t>
  </si>
  <si>
    <t>25272960</t>
  </si>
  <si>
    <t>Les Auxons</t>
  </si>
  <si>
    <t>Pharmacie des Auxons</t>
  </si>
  <si>
    <t>424</t>
  </si>
  <si>
    <t>25263497</t>
  </si>
  <si>
    <t>pharmacie saint charmont</t>
  </si>
  <si>
    <t>4912</t>
  </si>
  <si>
    <t>25284560</t>
  </si>
  <si>
    <t>Mandeure</t>
  </si>
  <si>
    <t>pharmacie de mandeure</t>
  </si>
  <si>
    <t>50</t>
  </si>
  <si>
    <t>25262208</t>
  </si>
  <si>
    <t>beure</t>
  </si>
  <si>
    <t>de beure</t>
  </si>
  <si>
    <t>404</t>
  </si>
  <si>
    <t>25263445</t>
  </si>
  <si>
    <t>Pharmacie du Boulevard</t>
  </si>
  <si>
    <t>245</t>
  </si>
  <si>
    <t>25263054</t>
  </si>
  <si>
    <t>Levillain</t>
  </si>
  <si>
    <t>288</t>
  </si>
  <si>
    <t>25263157</t>
  </si>
  <si>
    <t>Pharmacie des Hexagones</t>
  </si>
  <si>
    <t>2685</t>
  </si>
  <si>
    <t>25268994</t>
  </si>
  <si>
    <t>PHARMACIE DES EPOISSES</t>
  </si>
  <si>
    <t>249</t>
  </si>
  <si>
    <t>25263068</t>
  </si>
  <si>
    <t>Métabief</t>
  </si>
  <si>
    <t>Pharmacie du Bief Rouge</t>
  </si>
  <si>
    <t>104</t>
  </si>
  <si>
    <t>25262485</t>
  </si>
  <si>
    <t>Roche lez beaupre</t>
  </si>
  <si>
    <t>Lugaand</t>
  </si>
  <si>
    <t>134</t>
  </si>
  <si>
    <t>25262671</t>
  </si>
  <si>
    <t>Pharmacie du Languedoc</t>
  </si>
  <si>
    <t>241</t>
  </si>
  <si>
    <t>25263040</t>
  </si>
  <si>
    <t>sochaux</t>
  </si>
  <si>
    <t>Pharmacie de Sochaux</t>
  </si>
  <si>
    <t>372</t>
  </si>
  <si>
    <t>25263358</t>
  </si>
  <si>
    <t>charquemont</t>
  </si>
  <si>
    <t>pharmacie chapitaux chambon</t>
  </si>
  <si>
    <t>4465</t>
  </si>
  <si>
    <t>25278389</t>
  </si>
  <si>
    <t>Montbeliard</t>
  </si>
  <si>
    <t>Pharmacie du Faubourg</t>
  </si>
  <si>
    <t>792</t>
  </si>
  <si>
    <t>25264402</t>
  </si>
  <si>
    <t>Pharmacie de Montrapon</t>
  </si>
  <si>
    <t>108</t>
  </si>
  <si>
    <t>25262494</t>
  </si>
  <si>
    <t>Baume-les-Dames</t>
  </si>
  <si>
    <t>4667</t>
  </si>
  <si>
    <t>25280542</t>
  </si>
  <si>
    <t>etupes</t>
  </si>
  <si>
    <t>MERMET</t>
  </si>
  <si>
    <t>4553</t>
  </si>
  <si>
    <t>25279398</t>
  </si>
  <si>
    <t>VALDAHON</t>
  </si>
  <si>
    <t>PARATTE-ADAM</t>
  </si>
  <si>
    <t>720</t>
  </si>
  <si>
    <t>25264225</t>
  </si>
  <si>
    <t>levier</t>
  </si>
  <si>
    <t>pharmacie de la montagne</t>
  </si>
  <si>
    <t>180</t>
  </si>
  <si>
    <t>25262894</t>
  </si>
  <si>
    <t>GRAND-CHARMONT</t>
  </si>
  <si>
    <t>PHARMACIE DE LA POSTE / SNC LAVE</t>
  </si>
  <si>
    <t>3442</t>
  </si>
  <si>
    <t>25271802</t>
  </si>
  <si>
    <t>Maiche</t>
  </si>
  <si>
    <t>pharmacie du plateau</t>
  </si>
  <si>
    <t>440</t>
  </si>
  <si>
    <t>25263547</t>
  </si>
  <si>
    <t>SAINT HIPPOLYTE</t>
  </si>
  <si>
    <t>pharmacie SAGUIN</t>
  </si>
  <si>
    <t>80</t>
  </si>
  <si>
    <t>25262334</t>
  </si>
  <si>
    <t>ARC ET SENANS</t>
  </si>
  <si>
    <t>PHARMACIE LANQUETIN</t>
  </si>
  <si>
    <t>10</t>
  </si>
  <si>
    <t>25261988</t>
  </si>
  <si>
    <t>4969</t>
  </si>
  <si>
    <t>25285916</t>
  </si>
  <si>
    <t>Grande Pharmacie de la Citadelle</t>
  </si>
  <si>
    <t>529</t>
  </si>
  <si>
    <t>25263771</t>
  </si>
  <si>
    <t>HOUTAUD</t>
  </si>
  <si>
    <t>Pharmacie du DRUGEON</t>
  </si>
  <si>
    <t>48</t>
  </si>
  <si>
    <t>25262196</t>
  </si>
  <si>
    <t>fontaine argent</t>
  </si>
  <si>
    <t>3693</t>
  </si>
  <si>
    <t>25272837</t>
  </si>
  <si>
    <t>Montferrand Le Château</t>
  </si>
  <si>
    <t>Pharmacie ROHMER</t>
  </si>
  <si>
    <t>972</t>
  </si>
  <si>
    <t>25264831</t>
  </si>
  <si>
    <t>PALENTE</t>
  </si>
  <si>
    <t>4275</t>
  </si>
  <si>
    <t>25276480</t>
  </si>
  <si>
    <t>Pharmacie de l'Ile de France</t>
  </si>
  <si>
    <t>2959</t>
  </si>
  <si>
    <t>25269893</t>
  </si>
  <si>
    <t>Pierrelatte</t>
  </si>
  <si>
    <t>Pharmacie du lavoir</t>
  </si>
  <si>
    <t>3110</t>
  </si>
  <si>
    <t>25270380</t>
  </si>
  <si>
    <t>Valence</t>
  </si>
  <si>
    <t>Pharmacie du PALAIS</t>
  </si>
  <si>
    <t>3204</t>
  </si>
  <si>
    <t>25270712</t>
  </si>
  <si>
    <t>upie</t>
  </si>
  <si>
    <t>pharmacie les clots</t>
  </si>
  <si>
    <t>3421</t>
  </si>
  <si>
    <t>25271693</t>
  </si>
  <si>
    <t>GENISSIEUX</t>
  </si>
  <si>
    <t>PHARMACIE DE GENISSIEUX</t>
  </si>
  <si>
    <t>3698</t>
  </si>
  <si>
    <t>25272859</t>
  </si>
  <si>
    <t>VALENCE</t>
  </si>
  <si>
    <t>PHARMACIE DES ALPES</t>
  </si>
  <si>
    <t>3759</t>
  </si>
  <si>
    <t>25273114</t>
  </si>
  <si>
    <t>Saint Marcel les Valence</t>
  </si>
  <si>
    <t>Pharmacie Saint Marcel</t>
  </si>
  <si>
    <t>3768</t>
  </si>
  <si>
    <t>25273151</t>
  </si>
  <si>
    <t>Chabeuil</t>
  </si>
  <si>
    <t>Pharmacie de la fusée</t>
  </si>
  <si>
    <t>3929</t>
  </si>
  <si>
    <t>25273955</t>
  </si>
  <si>
    <t>livron</t>
  </si>
  <si>
    <t>pharmacie blanchard</t>
  </si>
  <si>
    <t>4390</t>
  </si>
  <si>
    <t>25277548</t>
  </si>
  <si>
    <t>Etoile sur Rhone</t>
  </si>
  <si>
    <t>La pharmacie d'Etoile</t>
  </si>
  <si>
    <t>4705</t>
  </si>
  <si>
    <t>25280892</t>
  </si>
  <si>
    <t>donzere</t>
  </si>
  <si>
    <t>pharmacie bourret messana</t>
  </si>
  <si>
    <t>3857</t>
  </si>
  <si>
    <t>25273557</t>
  </si>
  <si>
    <t>chabeuil</t>
  </si>
  <si>
    <t>Guttin</t>
  </si>
  <si>
    <t>4915</t>
  </si>
  <si>
    <t>25284586</t>
  </si>
  <si>
    <t>valence</t>
  </si>
  <si>
    <t>angelvin alpes maubourg</t>
  </si>
  <si>
    <t>4114</t>
  </si>
  <si>
    <t>25275139</t>
  </si>
  <si>
    <t>Bourg de Péage</t>
  </si>
  <si>
    <t>Pharmacie Kennedy</t>
  </si>
  <si>
    <t>3656</t>
  </si>
  <si>
    <t>25272667</t>
  </si>
  <si>
    <t>suze la rousse</t>
  </si>
  <si>
    <t>pharmacie chauvet</t>
  </si>
  <si>
    <t>4573</t>
  </si>
  <si>
    <t>25279634</t>
  </si>
  <si>
    <t>saint jacques</t>
  </si>
  <si>
    <t>3440</t>
  </si>
  <si>
    <t>25271797</t>
  </si>
  <si>
    <t>saint sorlin en valloire</t>
  </si>
  <si>
    <t>grande pharmacie de st sorlin</t>
  </si>
  <si>
    <t>4972</t>
  </si>
  <si>
    <t>25285990</t>
  </si>
  <si>
    <t>ST RESTITUT</t>
  </si>
  <si>
    <t>PHARMACIE DE ST RESTITUT GONTHIER-LAURENT</t>
  </si>
  <si>
    <t>3721</t>
  </si>
  <si>
    <t>25272948</t>
  </si>
  <si>
    <t>Montmeyran</t>
  </si>
  <si>
    <t>Puechaldou Bourseau</t>
  </si>
  <si>
    <t>3722</t>
  </si>
  <si>
    <t>25272949</t>
  </si>
  <si>
    <t>3523</t>
  </si>
  <si>
    <t>25272102</t>
  </si>
  <si>
    <t>montelier</t>
  </si>
  <si>
    <t>pharmacie de montelier</t>
  </si>
  <si>
    <t>3538</t>
  </si>
  <si>
    <t>25272164</t>
  </si>
  <si>
    <t>NYONS</t>
  </si>
  <si>
    <t>PHARMACIE DES PLANTES</t>
  </si>
  <si>
    <t>3818</t>
  </si>
  <si>
    <t>25273378</t>
  </si>
  <si>
    <t>Montbrun les bains</t>
  </si>
  <si>
    <t>3064</t>
  </si>
  <si>
    <t>25270205</t>
  </si>
  <si>
    <t>Tulette</t>
  </si>
  <si>
    <t>Pharmacie des alpes</t>
  </si>
  <si>
    <t>3377</t>
  </si>
  <si>
    <t>25271465</t>
  </si>
  <si>
    <t>Montélimar</t>
  </si>
  <si>
    <t>Pharmacie Sainte Croix</t>
  </si>
  <si>
    <t>1181</t>
  </si>
  <si>
    <t>25265287</t>
  </si>
  <si>
    <t>Heudebouville</t>
  </si>
  <si>
    <t>Pharmacie d’Heudebouville</t>
  </si>
  <si>
    <t>1234</t>
  </si>
  <si>
    <t>25265403</t>
  </si>
  <si>
    <t>Nonancourt</t>
  </si>
  <si>
    <t>Pharmacie de Nonancourt</t>
  </si>
  <si>
    <t>1360</t>
  </si>
  <si>
    <t>25265640</t>
  </si>
  <si>
    <t>Louviers</t>
  </si>
  <si>
    <t>pharmacie du champ de ville</t>
  </si>
  <si>
    <t>2658</t>
  </si>
  <si>
    <t>25268904</t>
  </si>
  <si>
    <t>LIEUREY</t>
  </si>
  <si>
    <t>du lieuvin</t>
  </si>
  <si>
    <t>4604</t>
  </si>
  <si>
    <t>25279967</t>
  </si>
  <si>
    <t>la haye malherbe²</t>
  </si>
  <si>
    <t>rivette</t>
  </si>
  <si>
    <t>4734</t>
  </si>
  <si>
    <t>25281182</t>
  </si>
  <si>
    <t>THIBERVILLE</t>
  </si>
  <si>
    <t>TRIVINI</t>
  </si>
  <si>
    <t>4798</t>
  </si>
  <si>
    <t>25282540</t>
  </si>
  <si>
    <t>Pont-Audemer</t>
  </si>
  <si>
    <t>Pharmacie Gambetta</t>
  </si>
  <si>
    <t>4942</t>
  </si>
  <si>
    <t>25285087</t>
  </si>
  <si>
    <t>BERNAY</t>
  </si>
  <si>
    <t>TRAN BA</t>
  </si>
  <si>
    <t>4974</t>
  </si>
  <si>
    <t>25286099</t>
  </si>
  <si>
    <t>Pacy sur Eure</t>
  </si>
  <si>
    <t>Boudet Cramoisan</t>
  </si>
  <si>
    <t>1319</t>
  </si>
  <si>
    <t>25265547</t>
  </si>
  <si>
    <t>verneuil d avre et d iton</t>
  </si>
  <si>
    <t>marais</t>
  </si>
  <si>
    <t>1165</t>
  </si>
  <si>
    <t>25265254</t>
  </si>
  <si>
    <t>RUGLES</t>
  </si>
  <si>
    <t>PHARMACIE DE RUGLES</t>
  </si>
  <si>
    <t>2763</t>
  </si>
  <si>
    <t>25269248</t>
  </si>
  <si>
    <t>courcelles sur seine</t>
  </si>
  <si>
    <t>pharmacie des 2 Terres</t>
  </si>
  <si>
    <t>3313</t>
  </si>
  <si>
    <t>25271168</t>
  </si>
  <si>
    <t>Pont Audemer</t>
  </si>
  <si>
    <t>pharmacie de l'eglise</t>
  </si>
  <si>
    <t>1326</t>
  </si>
  <si>
    <t>25265563</t>
  </si>
  <si>
    <t>MONTREUIL-L'ARGILLE</t>
  </si>
  <si>
    <t>pharmacie horcholle</t>
  </si>
  <si>
    <t>4441</t>
  </si>
  <si>
    <t>25278072</t>
  </si>
  <si>
    <t>mesnil-en-ouche</t>
  </si>
  <si>
    <t>pharmacie jules vettes</t>
  </si>
  <si>
    <t>1368</t>
  </si>
  <si>
    <t>25265659</t>
  </si>
  <si>
    <t>Pharmacie du pont de l'Eure</t>
  </si>
  <si>
    <t>1179</t>
  </si>
  <si>
    <t>25265285</t>
  </si>
  <si>
    <t>LA COUTURE BOUSSEY</t>
  </si>
  <si>
    <t>PHARMACIE BREARD</t>
  </si>
  <si>
    <t>1359</t>
  </si>
  <si>
    <t>25265639</t>
  </si>
  <si>
    <t>BOURTH</t>
  </si>
  <si>
    <t>Pharmacie DUFAY LAUNAY</t>
  </si>
  <si>
    <t>1550</t>
  </si>
  <si>
    <t>25266101</t>
  </si>
  <si>
    <t>EVREUX</t>
  </si>
  <si>
    <t>Pharmacie moderne d'Evreux</t>
  </si>
  <si>
    <t>1631</t>
  </si>
  <si>
    <t>25266283</t>
  </si>
  <si>
    <t>BUEIL</t>
  </si>
  <si>
    <t>Pharmacie Theriaque</t>
  </si>
  <si>
    <t>1485</t>
  </si>
  <si>
    <t>25265942</t>
  </si>
  <si>
    <t>evreux</t>
  </si>
  <si>
    <t>pharmacie de navarre</t>
  </si>
  <si>
    <t>3486</t>
  </si>
  <si>
    <t>25271954</t>
  </si>
  <si>
    <t>Perriers sur Andelle</t>
  </si>
  <si>
    <t>Pharmacie Duhamel</t>
  </si>
  <si>
    <t>3686</t>
  </si>
  <si>
    <t>25272813</t>
  </si>
  <si>
    <t>QUILLEBEUF SUR SEINE</t>
  </si>
  <si>
    <t>PHARMACIE PESQUET</t>
  </si>
  <si>
    <t>1337</t>
  </si>
  <si>
    <t>25265590</t>
  </si>
  <si>
    <t>Mesnil en ouche</t>
  </si>
  <si>
    <t>pharmacie Lepetit</t>
  </si>
  <si>
    <t>2639</t>
  </si>
  <si>
    <t>25268851</t>
  </si>
  <si>
    <t>St ouen du tilleul</t>
  </si>
  <si>
    <t>Pharmacie du tilleul</t>
  </si>
  <si>
    <t>4855</t>
  </si>
  <si>
    <t>25283859</t>
  </si>
  <si>
    <t>Evreux</t>
  </si>
  <si>
    <t>Pharmacie Chartraine</t>
  </si>
  <si>
    <t>4631</t>
  </si>
  <si>
    <t>25280214</t>
  </si>
  <si>
    <t>Le Vaudreuil</t>
  </si>
  <si>
    <t>Pharmacie du Vaudreuil</t>
  </si>
  <si>
    <t>3247</t>
  </si>
  <si>
    <t>25270885</t>
  </si>
  <si>
    <t>Marcilly sur eure</t>
  </si>
  <si>
    <t>Des trois routes</t>
  </si>
  <si>
    <t>3865</t>
  </si>
  <si>
    <t>25273596</t>
  </si>
  <si>
    <t>Etrepagny</t>
  </si>
  <si>
    <t>Pharmacie Thiébault-Hardy</t>
  </si>
  <si>
    <t>2918</t>
  </si>
  <si>
    <t>25269780</t>
  </si>
  <si>
    <t>Beuzeville</t>
  </si>
  <si>
    <t>Pharmacie de la Morelle</t>
  </si>
  <si>
    <t>1545</t>
  </si>
  <si>
    <t>25266091</t>
  </si>
  <si>
    <t>BRETEUIL - BRETEUIL SUR ITON</t>
  </si>
  <si>
    <t>pharmacie jacquot</t>
  </si>
  <si>
    <t>201</t>
  </si>
  <si>
    <t>25262936</t>
  </si>
  <si>
    <t>Vald'yerre</t>
  </si>
  <si>
    <t>Pharmacie de Courtalain</t>
  </si>
  <si>
    <t>539</t>
  </si>
  <si>
    <t>25263797</t>
  </si>
  <si>
    <t>gallardon</t>
  </si>
  <si>
    <t>saint mathieu</t>
  </si>
  <si>
    <t>606</t>
  </si>
  <si>
    <t>25263935</t>
  </si>
  <si>
    <t>28350</t>
  </si>
  <si>
    <t>burtin</t>
  </si>
  <si>
    <t>643</t>
  </si>
  <si>
    <t>25264039</t>
  </si>
  <si>
    <t>chateaudun</t>
  </si>
  <si>
    <t>pharmacie du cadran</t>
  </si>
  <si>
    <t>1017</t>
  </si>
  <si>
    <t>25264920</t>
  </si>
  <si>
    <t>pharmacie de la république</t>
  </si>
  <si>
    <t>1394</t>
  </si>
  <si>
    <t>25265726</t>
  </si>
  <si>
    <t>sancheville</t>
  </si>
  <si>
    <t>mazzolini</t>
  </si>
  <si>
    <t>1700</t>
  </si>
  <si>
    <t>25266465</t>
  </si>
  <si>
    <t>saint prest</t>
  </si>
  <si>
    <t>siabas</t>
  </si>
  <si>
    <t>1744</t>
  </si>
  <si>
    <t>25266590</t>
  </si>
  <si>
    <t>CHAMPHOL</t>
  </si>
  <si>
    <t>PHARMACIE DE CHAMPHOL</t>
  </si>
  <si>
    <t>2629</t>
  </si>
  <si>
    <t>25268831</t>
  </si>
  <si>
    <t>Epernon</t>
  </si>
  <si>
    <t>3036</t>
  </si>
  <si>
    <t>25270110</t>
  </si>
  <si>
    <t>dreux</t>
  </si>
  <si>
    <t>pharmacie du beffroi</t>
  </si>
  <si>
    <t>3943</t>
  </si>
  <si>
    <t>25274026</t>
  </si>
  <si>
    <t>vald'yerre</t>
  </si>
  <si>
    <t>Pharmacie Defrance</t>
  </si>
  <si>
    <t>4445</t>
  </si>
  <si>
    <t>25278187</t>
  </si>
  <si>
    <t>SAINT- PIAT</t>
  </si>
  <si>
    <t>PRENVEILLE</t>
  </si>
  <si>
    <t>4561</t>
  </si>
  <si>
    <t>25279483</t>
  </si>
  <si>
    <t>beville le comte</t>
  </si>
  <si>
    <t>schom</t>
  </si>
  <si>
    <t>4917</t>
  </si>
  <si>
    <t>25284659</t>
  </si>
  <si>
    <t>AUNEAU</t>
  </si>
  <si>
    <t>PHARMACIE DU MARCHE</t>
  </si>
  <si>
    <t>1151</t>
  </si>
  <si>
    <t>25265230</t>
  </si>
  <si>
    <t>Fontaine La Guyon</t>
  </si>
  <si>
    <t>Pharmacie COLIN</t>
  </si>
  <si>
    <t>370</t>
  </si>
  <si>
    <t>25263352</t>
  </si>
  <si>
    <t>nogent le rotrou</t>
  </si>
  <si>
    <t>1697</t>
  </si>
  <si>
    <t>25266458</t>
  </si>
  <si>
    <t>Dreux</t>
  </si>
  <si>
    <t>Pharmacie Ste Eve</t>
  </si>
  <si>
    <t>318</t>
  </si>
  <si>
    <t>25263229</t>
  </si>
  <si>
    <t>Authon Du Perche</t>
  </si>
  <si>
    <t>Pharmacie Du Perche</t>
  </si>
  <si>
    <t>210</t>
  </si>
  <si>
    <t>25262952</t>
  </si>
  <si>
    <t>chartres</t>
  </si>
  <si>
    <t>pharmacie des epars</t>
  </si>
  <si>
    <t>2743</t>
  </si>
  <si>
    <t>25269192</t>
  </si>
  <si>
    <t>Prunay le gillon</t>
  </si>
  <si>
    <t>Huet Roquais</t>
  </si>
  <si>
    <t>182</t>
  </si>
  <si>
    <t>25262899</t>
  </si>
  <si>
    <t>Orgeres en Beauce</t>
  </si>
  <si>
    <t>Pharmacie Venot</t>
  </si>
  <si>
    <t>299</t>
  </si>
  <si>
    <t>25263188</t>
  </si>
  <si>
    <t>pharmacie de la liberté</t>
  </si>
  <si>
    <t>910</t>
  </si>
  <si>
    <t>25264684</t>
  </si>
  <si>
    <t>Sainville</t>
  </si>
  <si>
    <t>Pharmacie de SAINVILLE</t>
  </si>
  <si>
    <t>3702</t>
  </si>
  <si>
    <t>25272869</t>
  </si>
  <si>
    <t>Nogent le rotrou</t>
  </si>
  <si>
    <t>pharmacie saint pol</t>
  </si>
  <si>
    <t>4920</t>
  </si>
  <si>
    <t>25284711</t>
  </si>
  <si>
    <t>BAILLEAU LE PIN</t>
  </si>
  <si>
    <t>SELARL PHARMACIE LAVALLEE</t>
  </si>
  <si>
    <t>587</t>
  </si>
  <si>
    <t>25263897</t>
  </si>
  <si>
    <t>CHATEAUDUN</t>
  </si>
  <si>
    <t>PHARMACIE FABRE MEURISSE</t>
  </si>
  <si>
    <t>1088</t>
  </si>
  <si>
    <t>25265100</t>
  </si>
  <si>
    <t>DREUX</t>
  </si>
  <si>
    <t>PHARMACIE ST-MARTIN</t>
  </si>
  <si>
    <t>1367</t>
  </si>
  <si>
    <t>25265658</t>
  </si>
  <si>
    <t>Le coudray</t>
  </si>
  <si>
    <t>Pharmacie du coteau</t>
  </si>
  <si>
    <t>640</t>
  </si>
  <si>
    <t>25264033</t>
  </si>
  <si>
    <t>Brou</t>
  </si>
  <si>
    <t>4523</t>
  </si>
  <si>
    <t>25279024</t>
  </si>
  <si>
    <t>Thiron-Gardais</t>
  </si>
  <si>
    <t>Pharmacie LEROY</t>
  </si>
  <si>
    <t>2969</t>
  </si>
  <si>
    <t>25269923</t>
  </si>
  <si>
    <t>la loupe</t>
  </si>
  <si>
    <t>centre hospitalier</t>
  </si>
  <si>
    <t>4980</t>
  </si>
  <si>
    <t>25286274</t>
  </si>
  <si>
    <t>La Ferté Vidame</t>
  </si>
  <si>
    <t>Pharmacie Saint Simon</t>
  </si>
  <si>
    <t>1048</t>
  </si>
  <si>
    <t>25264985</t>
  </si>
  <si>
    <t>bû</t>
  </si>
  <si>
    <t>pharmacie de bu</t>
  </si>
  <si>
    <t>557</t>
  </si>
  <si>
    <t>25263828</t>
  </si>
  <si>
    <t>CHARTRES</t>
  </si>
  <si>
    <t>PHARMACIE DU MAIL</t>
  </si>
  <si>
    <t>1012</t>
  </si>
  <si>
    <t>25264909</t>
  </si>
  <si>
    <t>Pharmacie des Gauchetières</t>
  </si>
  <si>
    <t>3653</t>
  </si>
  <si>
    <t>25272652</t>
  </si>
  <si>
    <t>Anet</t>
  </si>
  <si>
    <t>Pharmacie du Centre Commercial d'Anet</t>
  </si>
  <si>
    <t>4796</t>
  </si>
  <si>
    <t>25282532</t>
  </si>
  <si>
    <t>Chartres</t>
  </si>
  <si>
    <t>Bordeau</t>
  </si>
  <si>
    <t>160</t>
  </si>
  <si>
    <t>25262800</t>
  </si>
  <si>
    <t>landudec</t>
  </si>
  <si>
    <t>pharmacie de landudec</t>
  </si>
  <si>
    <t>163</t>
  </si>
  <si>
    <t>25262821</t>
  </si>
  <si>
    <t>QUIMPER</t>
  </si>
  <si>
    <t>KERNISY</t>
  </si>
  <si>
    <t>171</t>
  </si>
  <si>
    <t>25262857</t>
  </si>
  <si>
    <t>CONCARNEAU</t>
  </si>
  <si>
    <t>PHARMACIE DE LA MARINE</t>
  </si>
  <si>
    <t>174</t>
  </si>
  <si>
    <t>25262878</t>
  </si>
  <si>
    <t>PHARMACIE DU MOULIN VERT</t>
  </si>
  <si>
    <t>185</t>
  </si>
  <si>
    <t>25262907</t>
  </si>
  <si>
    <t>Carantec</t>
  </si>
  <si>
    <t>Pharmacie des deux baies</t>
  </si>
  <si>
    <t>194</t>
  </si>
  <si>
    <t>25262922</t>
  </si>
  <si>
    <t>29600</t>
  </si>
  <si>
    <t>PHARMACIE SAINT MARTIN</t>
  </si>
  <si>
    <t>254</t>
  </si>
  <si>
    <t>25263078</t>
  </si>
  <si>
    <t>ERGUE GABERIC</t>
  </si>
  <si>
    <t>LESTONAN</t>
  </si>
  <si>
    <t>265</t>
  </si>
  <si>
    <t>25263105</t>
  </si>
  <si>
    <t>brest</t>
  </si>
  <si>
    <t>pharmacie de recouvrance</t>
  </si>
  <si>
    <t>326</t>
  </si>
  <si>
    <t>25263245</t>
  </si>
  <si>
    <t>landivisiau</t>
  </si>
  <si>
    <t>449</t>
  </si>
  <si>
    <t>25263560</t>
  </si>
  <si>
    <t>gouesnou</t>
  </si>
  <si>
    <t>kerdreux</t>
  </si>
  <si>
    <t>481</t>
  </si>
  <si>
    <t>25263661</t>
  </si>
  <si>
    <t>Brest</t>
  </si>
  <si>
    <t>Pharmacie du Serpent</t>
  </si>
  <si>
    <t>484</t>
  </si>
  <si>
    <t>25263668</t>
  </si>
  <si>
    <t>moelan sur mer</t>
  </si>
  <si>
    <t>497</t>
  </si>
  <si>
    <t>25263697</t>
  </si>
  <si>
    <t>saint pol de leon</t>
  </si>
  <si>
    <t>pharmacie du léon</t>
  </si>
  <si>
    <t>545</t>
  </si>
  <si>
    <t>25263807</t>
  </si>
  <si>
    <t>Le relecq kerhuon</t>
  </si>
  <si>
    <t>Pharmacie martin</t>
  </si>
  <si>
    <t>659</t>
  </si>
  <si>
    <t>25264068</t>
  </si>
  <si>
    <t>Petit Paris</t>
  </si>
  <si>
    <t>661</t>
  </si>
  <si>
    <t>25264071</t>
  </si>
  <si>
    <t>CAST</t>
  </si>
  <si>
    <t>NIQUET</t>
  </si>
  <si>
    <t>679</t>
  </si>
  <si>
    <t>25264123</t>
  </si>
  <si>
    <t>LE BIHAN  ERGUE ARMEL</t>
  </si>
  <si>
    <t>685</t>
  </si>
  <si>
    <t>25264135</t>
  </si>
  <si>
    <t>crozon</t>
  </si>
  <si>
    <t>pharmacie du kador</t>
  </si>
  <si>
    <t>699</t>
  </si>
  <si>
    <t>25264172</t>
  </si>
  <si>
    <t>Plogastel Saint Germain</t>
  </si>
  <si>
    <t>Le moine</t>
  </si>
  <si>
    <t>744</t>
  </si>
  <si>
    <t>25264277</t>
  </si>
  <si>
    <t>combrit</t>
  </si>
  <si>
    <t>pharmacie blassel</t>
  </si>
  <si>
    <t>846</t>
  </si>
  <si>
    <t>25264533</t>
  </si>
  <si>
    <t>pluguffan</t>
  </si>
  <si>
    <t>870</t>
  </si>
  <si>
    <t>25264583</t>
  </si>
  <si>
    <t>Moelan sur mer</t>
  </si>
  <si>
    <t>P</t>
  </si>
  <si>
    <t>951</t>
  </si>
  <si>
    <t>25264789</t>
  </si>
  <si>
    <t>lannilis</t>
  </si>
  <si>
    <t>Selarl Pharmacie BELLEC</t>
  </si>
  <si>
    <t>1037</t>
  </si>
  <si>
    <t>25264960</t>
  </si>
  <si>
    <t>MORLAIX</t>
  </si>
  <si>
    <t>PHARMACIE DES JACOBINS</t>
  </si>
  <si>
    <t>1043</t>
  </si>
  <si>
    <t>25264971</t>
  </si>
  <si>
    <t>Le Relecq-Kerhuon</t>
  </si>
  <si>
    <t>Pharmacie du moulin blanc</t>
  </si>
  <si>
    <t>1085</t>
  </si>
  <si>
    <t>25265096</t>
  </si>
  <si>
    <t>Saint-Yvi</t>
  </si>
  <si>
    <t>Pharmacie de Saint-Yvi</t>
  </si>
  <si>
    <t>1093</t>
  </si>
  <si>
    <t>25265108</t>
  </si>
  <si>
    <t>Plonevez-Porzay</t>
  </si>
  <si>
    <t>Pharmacie du Porzat</t>
  </si>
  <si>
    <t>1113</t>
  </si>
  <si>
    <t>25265142</t>
  </si>
  <si>
    <t>Fouesnant</t>
  </si>
  <si>
    <t>Pharmacie Hemery</t>
  </si>
  <si>
    <t>1136</t>
  </si>
  <si>
    <t>25265195</t>
  </si>
  <si>
    <t>LANVEOC</t>
  </si>
  <si>
    <t>PHARMACIE LE ROUX</t>
  </si>
  <si>
    <t>1152</t>
  </si>
  <si>
    <t>25265231</t>
  </si>
  <si>
    <t>Guiclan</t>
  </si>
  <si>
    <t>Pharmacie de Guiclan</t>
  </si>
  <si>
    <t>1159</t>
  </si>
  <si>
    <t>25265246</t>
  </si>
  <si>
    <t>plomelin</t>
  </si>
  <si>
    <t>pharmacie de plomelin</t>
  </si>
  <si>
    <t>1203</t>
  </si>
  <si>
    <t>25265334</t>
  </si>
  <si>
    <t>concarneau</t>
  </si>
  <si>
    <t>les filets bleus</t>
  </si>
  <si>
    <t>1322</t>
  </si>
  <si>
    <t>25265555</t>
  </si>
  <si>
    <t>tregunc</t>
  </si>
  <si>
    <t>pharmacie morvan carson</t>
  </si>
  <si>
    <t>1328</t>
  </si>
  <si>
    <t>25265568</t>
  </si>
  <si>
    <t>Pharmacie Centrale 4 moulins</t>
  </si>
  <si>
    <t>1398</t>
  </si>
  <si>
    <t>25265742</t>
  </si>
  <si>
    <t>edern</t>
  </si>
  <si>
    <t>pharmacie edern</t>
  </si>
  <si>
    <t>1504</t>
  </si>
  <si>
    <t>25265996</t>
  </si>
  <si>
    <t>plouider</t>
  </si>
  <si>
    <t>la pharmacie herboristerie espace santé conseils</t>
  </si>
  <si>
    <t>1623</t>
  </si>
  <si>
    <t>25266260</t>
  </si>
  <si>
    <t>douarnenez</t>
  </si>
  <si>
    <t>pharmacie bolomig</t>
  </si>
  <si>
    <t>1687</t>
  </si>
  <si>
    <t>25266422</t>
  </si>
  <si>
    <t>saint-evarzec</t>
  </si>
  <si>
    <t>pharmacie de saint-evarzec</t>
  </si>
  <si>
    <t>2512</t>
  </si>
  <si>
    <t>25268422</t>
  </si>
  <si>
    <t>LANDIVISIAU</t>
  </si>
  <si>
    <t>PHARMACIE PUPUNAT</t>
  </si>
  <si>
    <t>2651</t>
  </si>
  <si>
    <t>25268882</t>
  </si>
  <si>
    <t>Quimper</t>
  </si>
  <si>
    <t>Pharmacie de penhars</t>
  </si>
  <si>
    <t>2920</t>
  </si>
  <si>
    <t>25269783</t>
  </si>
  <si>
    <t>Phie st pierre</t>
  </si>
  <si>
    <t>3197</t>
  </si>
  <si>
    <t>25270689</t>
  </si>
  <si>
    <t>benodet</t>
  </si>
  <si>
    <t>pharmacie jolivet vezzetto</t>
  </si>
  <si>
    <t>3236</t>
  </si>
  <si>
    <t>25270846</t>
  </si>
  <si>
    <t>Plourin les Morlaix</t>
  </si>
  <si>
    <t>Pharmacie des arcades</t>
  </si>
  <si>
    <t>3324</t>
  </si>
  <si>
    <t>25271208</t>
  </si>
  <si>
    <t>quimper</t>
  </si>
  <si>
    <t>pharmacie lafayette quimper</t>
  </si>
  <si>
    <t>3350</t>
  </si>
  <si>
    <t>25271347</t>
  </si>
  <si>
    <t>Bohars</t>
  </si>
  <si>
    <t>Pharmacie Laurent</t>
  </si>
  <si>
    <t>3458</t>
  </si>
  <si>
    <t>25271869</t>
  </si>
  <si>
    <t>morlaix</t>
  </si>
  <si>
    <t>Pharmacie de bretagne</t>
  </si>
  <si>
    <t>3704</t>
  </si>
  <si>
    <t>25272875</t>
  </si>
  <si>
    <t>Arzano</t>
  </si>
  <si>
    <t>Pharmacie d'Arzano</t>
  </si>
  <si>
    <t>3852</t>
  </si>
  <si>
    <t>25273539</t>
  </si>
  <si>
    <t>PLABENNEC</t>
  </si>
  <si>
    <t>4020</t>
  </si>
  <si>
    <t>25274468</t>
  </si>
  <si>
    <t>BREST</t>
  </si>
  <si>
    <t>Hauts de Penfeld</t>
  </si>
  <si>
    <t>4279</t>
  </si>
  <si>
    <t>25276512</t>
  </si>
  <si>
    <t>Scaliger</t>
  </si>
  <si>
    <t>4365</t>
  </si>
  <si>
    <t>25277264</t>
  </si>
  <si>
    <t>elliant</t>
  </si>
  <si>
    <t>pharmacie TRICHET</t>
  </si>
  <si>
    <t>4378</t>
  </si>
  <si>
    <t>25277417</t>
  </si>
  <si>
    <t>pharmacie de cornouaille</t>
  </si>
  <si>
    <t>4616</t>
  </si>
  <si>
    <t>25280057</t>
  </si>
  <si>
    <t>Pharmacie Ferreira</t>
  </si>
  <si>
    <t>4651</t>
  </si>
  <si>
    <t>25280397</t>
  </si>
  <si>
    <t>plounevez lochrist</t>
  </si>
  <si>
    <t>PHARMACIE LE MEUR YAVN EURL</t>
  </si>
  <si>
    <t>4698</t>
  </si>
  <si>
    <t>25280839</t>
  </si>
  <si>
    <t>Pharmacie de beg meil</t>
  </si>
  <si>
    <t>4721</t>
  </si>
  <si>
    <t>25281019</t>
  </si>
  <si>
    <t>CROZON</t>
  </si>
  <si>
    <t>ETCHANDY</t>
  </si>
  <si>
    <t>4981</t>
  </si>
  <si>
    <t>25286283</t>
  </si>
  <si>
    <t>pont l abbe</t>
  </si>
  <si>
    <t>lambour</t>
  </si>
  <si>
    <t>176</t>
  </si>
  <si>
    <t>25262884</t>
  </si>
  <si>
    <t>quimperle</t>
  </si>
  <si>
    <t>pharmacie de l aven</t>
  </si>
  <si>
    <t>382</t>
  </si>
  <si>
    <t>25263392</t>
  </si>
  <si>
    <t>Plounéour Brignogan Plages</t>
  </si>
  <si>
    <t>Pharmacie des Flots</t>
  </si>
  <si>
    <t>717</t>
  </si>
  <si>
    <t>25264220</t>
  </si>
  <si>
    <t>pharmacie Feys</t>
  </si>
  <si>
    <t>789</t>
  </si>
  <si>
    <t>25264386</t>
  </si>
  <si>
    <t>pharmacie berthe-corbel</t>
  </si>
  <si>
    <t>158</t>
  </si>
  <si>
    <t>25262797</t>
  </si>
  <si>
    <t>LESNEVEN</t>
  </si>
  <si>
    <t>ROUDAUT</t>
  </si>
  <si>
    <t>501</t>
  </si>
  <si>
    <t>25263704</t>
  </si>
  <si>
    <t>plomeur</t>
  </si>
  <si>
    <t>pharmacie de la Torche</t>
  </si>
  <si>
    <t>4404</t>
  </si>
  <si>
    <t>25277684</t>
  </si>
  <si>
    <t>poulain</t>
  </si>
  <si>
    <t>297</t>
  </si>
  <si>
    <t>25263184</t>
  </si>
  <si>
    <t>QUIMPERLE</t>
  </si>
  <si>
    <t>PHARMACIE DU COAT KAER</t>
  </si>
  <si>
    <t>3482</t>
  </si>
  <si>
    <t>25271942</t>
  </si>
  <si>
    <t>Gouesnac'h</t>
  </si>
  <si>
    <t>de l'Odet</t>
  </si>
  <si>
    <t>4712</t>
  </si>
  <si>
    <t>25280931</t>
  </si>
  <si>
    <t>pharmacue du braden</t>
  </si>
  <si>
    <t>1045</t>
  </si>
  <si>
    <t>25264975</t>
  </si>
  <si>
    <t>DOUARNENEZ</t>
  </si>
  <si>
    <t>CLOAREC</t>
  </si>
  <si>
    <t>1745</t>
  </si>
  <si>
    <t>25266591</t>
  </si>
  <si>
    <t>bydlon</t>
  </si>
  <si>
    <t>239</t>
  </si>
  <si>
    <t>25263034</t>
  </si>
  <si>
    <t>briec</t>
  </si>
  <si>
    <t>pharmacie briec centre</t>
  </si>
  <si>
    <t>295</t>
  </si>
  <si>
    <t>25263179</t>
  </si>
  <si>
    <t>Plouarzel</t>
  </si>
  <si>
    <t>Pharmacie du Corsen</t>
  </si>
  <si>
    <t>209</t>
  </si>
  <si>
    <t>25262949</t>
  </si>
  <si>
    <t>relecq kerhuon</t>
  </si>
  <si>
    <t>683</t>
  </si>
  <si>
    <t>25264130</t>
  </si>
  <si>
    <t>guilers</t>
  </si>
  <si>
    <t>MERLE-TADIC</t>
  </si>
  <si>
    <t>1229</t>
  </si>
  <si>
    <t>25265384</t>
  </si>
  <si>
    <t>2654</t>
  </si>
  <si>
    <t>25268887</t>
  </si>
  <si>
    <t>PENMARCH</t>
  </si>
  <si>
    <t>GRANDE PHARMACIE DE SAINT GUENOLE</t>
  </si>
  <si>
    <t>3635</t>
  </si>
  <si>
    <t>25272597</t>
  </si>
  <si>
    <t>plouzane</t>
  </si>
  <si>
    <t>pharmacie de coutures diebold</t>
  </si>
  <si>
    <t>3681</t>
  </si>
  <si>
    <t>25272798</t>
  </si>
  <si>
    <t>PHARMACIE QUAI CARNOT</t>
  </si>
  <si>
    <t>607</t>
  </si>
  <si>
    <t>25263938</t>
  </si>
  <si>
    <t>plougasnou</t>
  </si>
  <si>
    <t>pharmacie friant le gros</t>
  </si>
  <si>
    <t>1063</t>
  </si>
  <si>
    <t>25265031</t>
  </si>
  <si>
    <t>plouvorn</t>
  </si>
  <si>
    <t>pharmacie Picard</t>
  </si>
  <si>
    <t>4217</t>
  </si>
  <si>
    <t>25275972</t>
  </si>
  <si>
    <t>pharmacie de l'Octroi</t>
  </si>
  <si>
    <t>166</t>
  </si>
  <si>
    <t>25262833</t>
  </si>
  <si>
    <t>Carhaix-Plouguer</t>
  </si>
  <si>
    <t>Pharmacie Cabon-Birrien</t>
  </si>
  <si>
    <t>454</t>
  </si>
  <si>
    <t>25263574</t>
  </si>
  <si>
    <t>Pharmacie Lesueur - Le Guern</t>
  </si>
  <si>
    <t>805</t>
  </si>
  <si>
    <t>25264425</t>
  </si>
  <si>
    <t>Lampaul-Plouarzel</t>
  </si>
  <si>
    <t>Pharmacie du Grand Large</t>
  </si>
  <si>
    <t>482</t>
  </si>
  <si>
    <t>25263664</t>
  </si>
  <si>
    <t>Plougonvelin</t>
  </si>
  <si>
    <t>RIVOALEN</t>
  </si>
  <si>
    <t>1058</t>
  </si>
  <si>
    <t>25265018</t>
  </si>
  <si>
    <t>penmarch</t>
  </si>
  <si>
    <t>pharmacie tanguy</t>
  </si>
  <si>
    <t>2891</t>
  </si>
  <si>
    <t>25269675</t>
  </si>
  <si>
    <t>PLOUGUIN</t>
  </si>
  <si>
    <t>Pharmacie LOUEDEC</t>
  </si>
  <si>
    <t>3954</t>
  </si>
  <si>
    <t>25274077</t>
  </si>
  <si>
    <t>Rédéné</t>
  </si>
  <si>
    <t>Pharmacie des fougères</t>
  </si>
  <si>
    <t>267</t>
  </si>
  <si>
    <t>25263108</t>
  </si>
  <si>
    <t>pharmacie qlf</t>
  </si>
  <si>
    <t>325</t>
  </si>
  <si>
    <t>25263244</t>
  </si>
  <si>
    <t>la roche maurice</t>
  </si>
  <si>
    <t>pharmacie willemaire bydlon</t>
  </si>
  <si>
    <t>332</t>
  </si>
  <si>
    <t>25263272</t>
  </si>
  <si>
    <t>Bourg-Blanc</t>
  </si>
  <si>
    <t>1256</t>
  </si>
  <si>
    <t>25265440</t>
  </si>
  <si>
    <t>PHARMACIE GREFFIER</t>
  </si>
  <si>
    <t>1642</t>
  </si>
  <si>
    <t>25266308</t>
  </si>
  <si>
    <t>GUIPAVAS</t>
  </si>
  <si>
    <t>Pharmacie du vizac</t>
  </si>
  <si>
    <t>3288</t>
  </si>
  <si>
    <t>25271075</t>
  </si>
  <si>
    <t>Guipavas</t>
  </si>
  <si>
    <t>1090</t>
  </si>
  <si>
    <t>25265102</t>
  </si>
  <si>
    <t>Plouedern</t>
  </si>
  <si>
    <t>Pharmacie du bourg</t>
  </si>
  <si>
    <t>4158</t>
  </si>
  <si>
    <t>25275513</t>
  </si>
  <si>
    <t>Landéda</t>
  </si>
  <si>
    <t>Pharmacie des dunes</t>
  </si>
  <si>
    <t>688</t>
  </si>
  <si>
    <t>25264143</t>
  </si>
  <si>
    <t>PHARMACIE SIMON JACQUES</t>
  </si>
  <si>
    <t>4655</t>
  </si>
  <si>
    <t>25280418</t>
  </si>
  <si>
    <t>plougastel daoulas</t>
  </si>
  <si>
    <t>pharmacie de la presqu ile</t>
  </si>
  <si>
    <t>4691</t>
  </si>
  <si>
    <t>25280734</t>
  </si>
  <si>
    <t>plouhinec</t>
  </si>
  <si>
    <t>le nestour</t>
  </si>
  <si>
    <t>711</t>
  </si>
  <si>
    <t>25264204</t>
  </si>
  <si>
    <t>pharmacie Bolzer</t>
  </si>
  <si>
    <t>423</t>
  </si>
  <si>
    <t>25263494</t>
  </si>
  <si>
    <t>Plourin Les morlaix</t>
  </si>
  <si>
    <t>Pharmacie Kerboriou</t>
  </si>
  <si>
    <t>420</t>
  </si>
  <si>
    <t>25263488</t>
  </si>
  <si>
    <t>PHARMACIE LARS</t>
  </si>
  <si>
    <t>1534</t>
  </si>
  <si>
    <t>25266063</t>
  </si>
  <si>
    <t>Pont-Aven</t>
  </si>
  <si>
    <t>Pharmacie du bois d'amour</t>
  </si>
  <si>
    <t>1680</t>
  </si>
  <si>
    <t>25266398</t>
  </si>
  <si>
    <t>TREGOUREZ</t>
  </si>
  <si>
    <t>ROUCHON</t>
  </si>
  <si>
    <t>232</t>
  </si>
  <si>
    <t>25263019</t>
  </si>
  <si>
    <t>selarl pharmaciebordes</t>
  </si>
  <si>
    <t>1353</t>
  </si>
  <si>
    <t>25265625</t>
  </si>
  <si>
    <t>PHARMACIE SAINT MARC</t>
  </si>
  <si>
    <t>2549</t>
  </si>
  <si>
    <t>25268572</t>
  </si>
  <si>
    <t>lessard</t>
  </si>
  <si>
    <t>255</t>
  </si>
  <si>
    <t>25263081</t>
  </si>
  <si>
    <t>SCAER</t>
  </si>
  <si>
    <t>Pharmacie de l'Isole - CELIN/BOZIER</t>
  </si>
  <si>
    <t>350</t>
  </si>
  <si>
    <t>25263316</t>
  </si>
  <si>
    <t>SANTEC</t>
  </si>
  <si>
    <t>SELARL PHARMACIE DU GULF STREAM</t>
  </si>
  <si>
    <t>455</t>
  </si>
  <si>
    <t>25263575</t>
  </si>
  <si>
    <t>Quimperlé</t>
  </si>
  <si>
    <t>Pharmacie de la Basse Ville</t>
  </si>
  <si>
    <t>1523</t>
  </si>
  <si>
    <t>25266039</t>
  </si>
  <si>
    <t>Selarl Pharmacie des Halles</t>
  </si>
  <si>
    <t>877</t>
  </si>
  <si>
    <t>25264612</t>
  </si>
  <si>
    <t>SPEZET</t>
  </si>
  <si>
    <t>SELARL PHARMACIE DELANNOY</t>
  </si>
  <si>
    <t>390</t>
  </si>
  <si>
    <t>25263415</t>
  </si>
  <si>
    <t>LOCTUDY</t>
  </si>
  <si>
    <t>4044</t>
  </si>
  <si>
    <t>25274627</t>
  </si>
  <si>
    <t>LANDERNEAU</t>
  </si>
  <si>
    <t>DE KERGREIS</t>
  </si>
  <si>
    <t>1524</t>
  </si>
  <si>
    <t>25266044</t>
  </si>
  <si>
    <t>Tremeven</t>
  </si>
  <si>
    <t>pharmacie du moulin d'or</t>
  </si>
  <si>
    <t>2987</t>
  </si>
  <si>
    <t>25269967</t>
  </si>
  <si>
    <t>MILIZAC</t>
  </si>
  <si>
    <t>MACHUT</t>
  </si>
  <si>
    <t>4267</t>
  </si>
  <si>
    <t>25276401</t>
  </si>
  <si>
    <t>Pleyber-Christ</t>
  </si>
  <si>
    <t>Pharmacie Gorse Lavanant</t>
  </si>
  <si>
    <t>4865</t>
  </si>
  <si>
    <t>25284021</t>
  </si>
  <si>
    <t>OUESSANT</t>
  </si>
  <si>
    <t>Pharmacie de Ouessant</t>
  </si>
  <si>
    <t>516</t>
  </si>
  <si>
    <t>25263733</t>
  </si>
  <si>
    <t>landerneau</t>
  </si>
  <si>
    <t>pharmacie jouillat dutreix</t>
  </si>
  <si>
    <t>2670</t>
  </si>
  <si>
    <t>25268941</t>
  </si>
  <si>
    <t>ploudalmezeau</t>
  </si>
  <si>
    <t>BAUDINO LE BIHAN</t>
  </si>
  <si>
    <t>221</t>
  </si>
  <si>
    <t>25262981</t>
  </si>
  <si>
    <t>pharmacie de kerinou</t>
  </si>
  <si>
    <t>1194</t>
  </si>
  <si>
    <t>25265310</t>
  </si>
  <si>
    <t>Pharmacie de Penvillers</t>
  </si>
  <si>
    <t>4810</t>
  </si>
  <si>
    <t>25282709</t>
  </si>
  <si>
    <t>Concarneau</t>
  </si>
  <si>
    <t>Phar du port</t>
  </si>
  <si>
    <t>3967</t>
  </si>
  <si>
    <t>25274148</t>
  </si>
  <si>
    <t>daoulas</t>
  </si>
  <si>
    <t>pharmacie turbet</t>
  </si>
  <si>
    <t>162</t>
  </si>
  <si>
    <t>25262812</t>
  </si>
  <si>
    <t>Phie BOrel</t>
  </si>
  <si>
    <t>168</t>
  </si>
  <si>
    <t>25262839</t>
  </si>
  <si>
    <t>locquirec</t>
  </si>
  <si>
    <t>launay</t>
  </si>
  <si>
    <t>709</t>
  </si>
  <si>
    <t>25264199</t>
  </si>
  <si>
    <t>Landerneau</t>
  </si>
  <si>
    <t>Lacoste</t>
  </si>
  <si>
    <t>4501</t>
  </si>
  <si>
    <t>25278805</t>
  </si>
  <si>
    <t>plabennec</t>
  </si>
  <si>
    <t>Pharmacie du bien être</t>
  </si>
  <si>
    <t>703</t>
  </si>
  <si>
    <t>25264181</t>
  </si>
  <si>
    <t>plobannalec-lesconil</t>
  </si>
  <si>
    <t>le bec</t>
  </si>
  <si>
    <t>1225</t>
  </si>
  <si>
    <t>25265378</t>
  </si>
  <si>
    <t>Clohars-Carnoet</t>
  </si>
  <si>
    <t>Pharmacie de Clohars</t>
  </si>
  <si>
    <t>1716</t>
  </si>
  <si>
    <t>25266498</t>
  </si>
  <si>
    <t>PLOMODIERN</t>
  </si>
  <si>
    <t>Pharmacie du Menez Hom</t>
  </si>
  <si>
    <t>4889</t>
  </si>
  <si>
    <t>25284261</t>
  </si>
  <si>
    <t>querrien</t>
  </si>
  <si>
    <t>PHARMACIE DE QUERRIEN</t>
  </si>
  <si>
    <t>4906</t>
  </si>
  <si>
    <t>25284498</t>
  </si>
  <si>
    <t>4905</t>
  </si>
  <si>
    <t>25284489</t>
  </si>
  <si>
    <t>hôpital-Camfrout</t>
  </si>
  <si>
    <t>Le calvez</t>
  </si>
  <si>
    <t>155</t>
  </si>
  <si>
    <t>25262789</t>
  </si>
  <si>
    <t>Jaures</t>
  </si>
  <si>
    <t>3499</t>
  </si>
  <si>
    <t>25272012</t>
  </si>
  <si>
    <t>gwitalmeze</t>
  </si>
  <si>
    <t>3276</t>
  </si>
  <si>
    <t>25271024</t>
  </si>
  <si>
    <t>Moelan</t>
  </si>
  <si>
    <t>Pharmacie des rias</t>
  </si>
  <si>
    <t>2996</t>
  </si>
  <si>
    <t>25269987</t>
  </si>
  <si>
    <t>kerlouan</t>
  </si>
  <si>
    <t>pharmacie cote des legendes</t>
  </si>
  <si>
    <t>170</t>
  </si>
  <si>
    <t>25262847</t>
  </si>
  <si>
    <t>Pennaneach Gouzarch</t>
  </si>
  <si>
    <t>3010</t>
  </si>
  <si>
    <t>25270036</t>
  </si>
  <si>
    <t>Pleyben</t>
  </si>
  <si>
    <t>Houeix</t>
  </si>
  <si>
    <t>421</t>
  </si>
  <si>
    <t>25263491</t>
  </si>
  <si>
    <t>PLOGOFF</t>
  </si>
  <si>
    <t>PHARMACIE DU BOUT DU MONDE</t>
  </si>
  <si>
    <t>164</t>
  </si>
  <si>
    <t>25262823</t>
  </si>
  <si>
    <t>Pont de Buis</t>
  </si>
  <si>
    <t>713</t>
  </si>
  <si>
    <t>25264208</t>
  </si>
  <si>
    <t>Pont-Croix</t>
  </si>
  <si>
    <t>Ar Pont</t>
  </si>
  <si>
    <t>707</t>
  </si>
  <si>
    <t>25264188</t>
  </si>
  <si>
    <t>pharmacie bellevue</t>
  </si>
  <si>
    <t>3524</t>
  </si>
  <si>
    <t>25272103</t>
  </si>
  <si>
    <t>carhaix</t>
  </si>
  <si>
    <t>KER AHES</t>
  </si>
  <si>
    <t>403</t>
  </si>
  <si>
    <t>25263443</t>
  </si>
  <si>
    <t>ST POL DE LEON</t>
  </si>
  <si>
    <t>PHARMACIE DE KERVENT</t>
  </si>
  <si>
    <t>1578</t>
  </si>
  <si>
    <t>25266171</t>
  </si>
  <si>
    <t>Le Conquet</t>
  </si>
  <si>
    <t>Le Strat</t>
  </si>
  <si>
    <t>2621</t>
  </si>
  <si>
    <t>25268812</t>
  </si>
  <si>
    <t>BREIZH IZEL</t>
  </si>
  <si>
    <t>940</t>
  </si>
  <si>
    <t>25264761</t>
  </si>
  <si>
    <t>pharmacie de la coupole</t>
  </si>
  <si>
    <t>2834</t>
  </si>
  <si>
    <t>25269500</t>
  </si>
  <si>
    <t>Blagnac</t>
  </si>
  <si>
    <t>Pharmacie du grand noble</t>
  </si>
  <si>
    <t>869</t>
  </si>
  <si>
    <t>25264580</t>
  </si>
  <si>
    <t>bessieres</t>
  </si>
  <si>
    <t>pharmacie des arts</t>
  </si>
  <si>
    <t>4220</t>
  </si>
  <si>
    <t>25275982</t>
  </si>
  <si>
    <t>Rodez</t>
  </si>
  <si>
    <t>Faubourg</t>
  </si>
  <si>
    <t>4421</t>
  </si>
  <si>
    <t>25277826</t>
  </si>
  <si>
    <t>ponteilla</t>
  </si>
  <si>
    <t>PHARMACIE DES CLOCHERS</t>
  </si>
  <si>
    <t>668</t>
  </si>
  <si>
    <t>25264098</t>
  </si>
  <si>
    <t>cugnaux</t>
  </si>
  <si>
    <t>DE LA FRANCOY</t>
  </si>
  <si>
    <t>851</t>
  </si>
  <si>
    <t>25264544</t>
  </si>
  <si>
    <t>saint etienne de tulmont</t>
  </si>
  <si>
    <t>pharmacie horeau</t>
  </si>
  <si>
    <t>941</t>
  </si>
  <si>
    <t>25264763</t>
  </si>
  <si>
    <t>NÎMES</t>
  </si>
  <si>
    <t>GRANDE PHARMACIE DE L'HORLOGE</t>
  </si>
  <si>
    <t>1068</t>
  </si>
  <si>
    <t>25265048</t>
  </si>
  <si>
    <t>saint gaudens</t>
  </si>
  <si>
    <t>pharmacie des arceaux</t>
  </si>
  <si>
    <t>1467</t>
  </si>
  <si>
    <t>25265893</t>
  </si>
  <si>
    <t>VILLEFRANCHE DE ROEURGUE</t>
  </si>
  <si>
    <t>PHARMACIE DUPONT PHARMACIE DE LA GARE</t>
  </si>
  <si>
    <t>1730</t>
  </si>
  <si>
    <t>25266541</t>
  </si>
  <si>
    <t>pharmacie des promenades</t>
  </si>
  <si>
    <t>2936</t>
  </si>
  <si>
    <t>25269837</t>
  </si>
  <si>
    <t>villeneuve tolosane</t>
  </si>
  <si>
    <t>Pharmacie des capitouls</t>
  </si>
  <si>
    <t>3390</t>
  </si>
  <si>
    <t>25271561</t>
  </si>
  <si>
    <t>PRADES</t>
  </si>
  <si>
    <t>MCPHARMA</t>
  </si>
  <si>
    <t>3772</t>
  </si>
  <si>
    <t>25273162</t>
  </si>
  <si>
    <t>Maureilhan</t>
  </si>
  <si>
    <t>Pharmacie Damour</t>
  </si>
  <si>
    <t>4265</t>
  </si>
  <si>
    <t>25276387</t>
  </si>
  <si>
    <t>Opéra les trois grâces</t>
  </si>
  <si>
    <t>4312</t>
  </si>
  <si>
    <t>25276799</t>
  </si>
  <si>
    <t>plaisance du touch</t>
  </si>
  <si>
    <t>pharmacie du touch</t>
  </si>
  <si>
    <t>4534</t>
  </si>
  <si>
    <t>25279228</t>
  </si>
  <si>
    <t>Baho</t>
  </si>
  <si>
    <t>Jauze</t>
  </si>
  <si>
    <t>4551</t>
  </si>
  <si>
    <t>25279393</t>
  </si>
  <si>
    <t>canet</t>
  </si>
  <si>
    <t>697</t>
  </si>
  <si>
    <t>25264168</t>
  </si>
  <si>
    <t>996</t>
  </si>
  <si>
    <t>25264874</t>
  </si>
  <si>
    <t>Vic en Bigorre</t>
  </si>
  <si>
    <t>Pharmacie Centrale SNC Michaud Mistral</t>
  </si>
  <si>
    <t>1138</t>
  </si>
  <si>
    <t>25265202</t>
  </si>
  <si>
    <t>saint jean du pin</t>
  </si>
  <si>
    <t>Michaud-Gallo</t>
  </si>
  <si>
    <t>2744</t>
  </si>
  <si>
    <t>25269193</t>
  </si>
  <si>
    <t>pharmacie dupuy larrieu -manan</t>
  </si>
  <si>
    <t>573</t>
  </si>
  <si>
    <t>25263871</t>
  </si>
  <si>
    <t>clapiers</t>
  </si>
  <si>
    <t>pharmacie de l'esplanade</t>
  </si>
  <si>
    <t>636</t>
  </si>
  <si>
    <t>25264027</t>
  </si>
  <si>
    <t>Pharmacie Saint Pierre</t>
  </si>
  <si>
    <t>663</t>
  </si>
  <si>
    <t>25264081</t>
  </si>
  <si>
    <t>frontignan</t>
  </si>
  <si>
    <t>hotel de ville</t>
  </si>
  <si>
    <t>2751</t>
  </si>
  <si>
    <t>25269212</t>
  </si>
  <si>
    <t>Labastide d’Anjou</t>
  </si>
  <si>
    <t>Pharmacie de la Bastide</t>
  </si>
  <si>
    <t>3387</t>
  </si>
  <si>
    <t>25271535</t>
  </si>
  <si>
    <t>Bruguières</t>
  </si>
  <si>
    <t>Albus</t>
  </si>
  <si>
    <t>4765</t>
  </si>
  <si>
    <t>25281706</t>
  </si>
  <si>
    <t>Villelongue de la salanque</t>
  </si>
  <si>
    <t>Galiay</t>
  </si>
  <si>
    <t>3065</t>
  </si>
  <si>
    <t>25270210</t>
  </si>
  <si>
    <t>pharmacie darbousset des cevennes</t>
  </si>
  <si>
    <t>724</t>
  </si>
  <si>
    <t>25264236</t>
  </si>
  <si>
    <t>saint ybars</t>
  </si>
  <si>
    <t>pharmacie du village</t>
  </si>
  <si>
    <t>767</t>
  </si>
  <si>
    <t>25264337</t>
  </si>
  <si>
    <t>SARAMON</t>
  </si>
  <si>
    <t>MUTIN</t>
  </si>
  <si>
    <t>3122</t>
  </si>
  <si>
    <t>25270422</t>
  </si>
  <si>
    <t>Prades</t>
  </si>
  <si>
    <t>Pharmacie principale</t>
  </si>
  <si>
    <t>4673</t>
  </si>
  <si>
    <t>25280580</t>
  </si>
  <si>
    <t>Le Crès</t>
  </si>
  <si>
    <t>Pharmacie de la Poste</t>
  </si>
  <si>
    <t>509</t>
  </si>
  <si>
    <t>25263721</t>
  </si>
  <si>
    <t>AGDE</t>
  </si>
  <si>
    <t>Du Capiscol</t>
  </si>
  <si>
    <t>782</t>
  </si>
  <si>
    <t>25264371</t>
  </si>
  <si>
    <t>CASTRES</t>
  </si>
  <si>
    <t>DE L'AMEILHE</t>
  </si>
  <si>
    <t>833</t>
  </si>
  <si>
    <t>25264498</t>
  </si>
  <si>
    <t>Pibrac</t>
  </si>
  <si>
    <t>Pharmacie Sainte Germaine</t>
  </si>
  <si>
    <t>1287</t>
  </si>
  <si>
    <t>25265487</t>
  </si>
  <si>
    <t>Lattes</t>
  </si>
  <si>
    <t>Pharmacie Grand Place</t>
  </si>
  <si>
    <t>1290</t>
  </si>
  <si>
    <t>25265495</t>
  </si>
  <si>
    <t>la liviniere</t>
  </si>
  <si>
    <t>pharmacie occitane</t>
  </si>
  <si>
    <t>1605</t>
  </si>
  <si>
    <t>25266223</t>
  </si>
  <si>
    <t>Orleix</t>
  </si>
  <si>
    <t>Pharmacie d'Orleix</t>
  </si>
  <si>
    <t>3911</t>
  </si>
  <si>
    <t>25273880</t>
  </si>
  <si>
    <t>Séméac</t>
  </si>
  <si>
    <t>Pharmacie de la Patte d'Oie</t>
  </si>
  <si>
    <t>3191</t>
  </si>
  <si>
    <t>25270661</t>
  </si>
  <si>
    <t>CASTELNAU RIVIERE BASSE</t>
  </si>
  <si>
    <t>SARL PHARMACIE DULUCQ</t>
  </si>
  <si>
    <t>592</t>
  </si>
  <si>
    <t>25263905</t>
  </si>
  <si>
    <t>GOURDON</t>
  </si>
  <si>
    <t>pharmacie des cordeliers</t>
  </si>
  <si>
    <t>714</t>
  </si>
  <si>
    <t>25264212</t>
  </si>
  <si>
    <t>Béziers</t>
  </si>
  <si>
    <t>Pharmacie Font Neuve</t>
  </si>
  <si>
    <t>626</t>
  </si>
  <si>
    <t>25263999</t>
  </si>
  <si>
    <t>bernis</t>
  </si>
  <si>
    <t>pharmacie delsol</t>
  </si>
  <si>
    <t>1527</t>
  </si>
  <si>
    <t>25266052</t>
  </si>
  <si>
    <t>gignac</t>
  </si>
  <si>
    <t>pharmacie du centre de gignac</t>
  </si>
  <si>
    <t>2589</t>
  </si>
  <si>
    <t>25268715</t>
  </si>
  <si>
    <t>pharmacie du raisin</t>
  </si>
  <si>
    <t>1011</t>
  </si>
  <si>
    <t>25264907</t>
  </si>
  <si>
    <t>tarbes</t>
  </si>
  <si>
    <t>pharmacie de la halle(BREJASSOU)</t>
  </si>
  <si>
    <t>1026</t>
  </si>
  <si>
    <t>25264938</t>
  </si>
  <si>
    <t>1084</t>
  </si>
  <si>
    <t>25265092</t>
  </si>
  <si>
    <t>saint hippolyte</t>
  </si>
  <si>
    <t>hippolytaine</t>
  </si>
  <si>
    <t>490</t>
  </si>
  <si>
    <t>25263682</t>
  </si>
  <si>
    <t>Pharmacie croix rousse</t>
  </si>
  <si>
    <t>680</t>
  </si>
  <si>
    <t>25264124</t>
  </si>
  <si>
    <t>751</t>
  </si>
  <si>
    <t>25264294</t>
  </si>
  <si>
    <t>Pharmacie du Ritouret</t>
  </si>
  <si>
    <t>1051</t>
  </si>
  <si>
    <t>25264993</t>
  </si>
  <si>
    <t>escoutaire</t>
  </si>
  <si>
    <t>1183</t>
  </si>
  <si>
    <t>25265291</t>
  </si>
  <si>
    <t>Perpignan</t>
  </si>
  <si>
    <t>pharmacie du pont rouge</t>
  </si>
  <si>
    <t>1366</t>
  </si>
  <si>
    <t>25265657</t>
  </si>
  <si>
    <t>ST GEORGES DE LUZENCON</t>
  </si>
  <si>
    <t>PHARMACIE SAINT GEORGES DE LUZENCON</t>
  </si>
  <si>
    <t>1443</t>
  </si>
  <si>
    <t>25265832</t>
  </si>
  <si>
    <t>roquecourbe</t>
  </si>
  <si>
    <t>pharmacie de roquecourbe</t>
  </si>
  <si>
    <t>1470</t>
  </si>
  <si>
    <t>25265900</t>
  </si>
  <si>
    <t>ENCAUSSE LES THERMES</t>
  </si>
  <si>
    <t>PHARMACIE DES TEHRMES</t>
  </si>
  <si>
    <t>1531</t>
  </si>
  <si>
    <t>25266059</t>
  </si>
  <si>
    <t>st pons</t>
  </si>
  <si>
    <t>tilleuls</t>
  </si>
  <si>
    <t>3099</t>
  </si>
  <si>
    <t>25270343</t>
  </si>
  <si>
    <t>3493</t>
  </si>
  <si>
    <t>25271989</t>
  </si>
  <si>
    <t>pézenas</t>
  </si>
  <si>
    <t>pharmacie du cours</t>
  </si>
  <si>
    <t>3899</t>
  </si>
  <si>
    <t>25273796</t>
  </si>
  <si>
    <t>Pharmacie Villebourbon</t>
  </si>
  <si>
    <t>3923</t>
  </si>
  <si>
    <t>25273936</t>
  </si>
  <si>
    <t>saint orens de gameville</t>
  </si>
  <si>
    <t>Pharmacie O centre</t>
  </si>
  <si>
    <t>3962</t>
  </si>
  <si>
    <t>25274119</t>
  </si>
  <si>
    <t>Elne</t>
  </si>
  <si>
    <t>Clotis</t>
  </si>
  <si>
    <t>4028</t>
  </si>
  <si>
    <t>25274529</t>
  </si>
  <si>
    <t>fleurance</t>
  </si>
  <si>
    <t>pharmacie centrale panizzari</t>
  </si>
  <si>
    <t>4988</t>
  </si>
  <si>
    <t>25286891</t>
  </si>
  <si>
    <t>la grand combe</t>
  </si>
  <si>
    <t>1015</t>
  </si>
  <si>
    <t>25264913</t>
  </si>
  <si>
    <t>pharmacie de l orb</t>
  </si>
  <si>
    <t>1274</t>
  </si>
  <si>
    <t>25265462</t>
  </si>
  <si>
    <t>Portel des Corbières</t>
  </si>
  <si>
    <t>Pharmacie Garcia</t>
  </si>
  <si>
    <t>3148</t>
  </si>
  <si>
    <t>25270509</t>
  </si>
  <si>
    <t>Fourques</t>
  </si>
  <si>
    <t>Pharmacie Estelle Marly-Rolando Pharmacie des Aspres</t>
  </si>
  <si>
    <t>4505</t>
  </si>
  <si>
    <t>25278814</t>
  </si>
  <si>
    <t>LAURE MINERVOIS</t>
  </si>
  <si>
    <t>Pharmacie des cpaitelles</t>
  </si>
  <si>
    <t>2809</t>
  </si>
  <si>
    <t>25269402</t>
  </si>
  <si>
    <t>pharmacie pedro de luna</t>
  </si>
  <si>
    <t>3914</t>
  </si>
  <si>
    <t>25273898</t>
  </si>
  <si>
    <t>GRUISSAN (11430)</t>
  </si>
  <si>
    <t>PHARMACIE DE LA TOUR</t>
  </si>
  <si>
    <t>4513</t>
  </si>
  <si>
    <t>25278939</t>
  </si>
  <si>
    <t>TARBES</t>
  </si>
  <si>
    <t>pHARMACIE sAINT-aNTOINE</t>
  </si>
  <si>
    <t>706</t>
  </si>
  <si>
    <t>25264187</t>
  </si>
  <si>
    <t>Codognan</t>
  </si>
  <si>
    <t>CICORELLI</t>
  </si>
  <si>
    <t>908</t>
  </si>
  <si>
    <t>25264679</t>
  </si>
  <si>
    <t>Phcie de St Cesaire</t>
  </si>
  <si>
    <t>921</t>
  </si>
  <si>
    <t>25264715</t>
  </si>
  <si>
    <t>Pharmacie de Saint Cesaire</t>
  </si>
  <si>
    <t>1232</t>
  </si>
  <si>
    <t>25265396</t>
  </si>
  <si>
    <t>souillard</t>
  </si>
  <si>
    <t>1294</t>
  </si>
  <si>
    <t>25265505</t>
  </si>
  <si>
    <t>Gimont</t>
  </si>
  <si>
    <t>1546</t>
  </si>
  <si>
    <t>25266093</t>
  </si>
  <si>
    <t>pharmacie saint charles</t>
  </si>
  <si>
    <t>1441</t>
  </si>
  <si>
    <t>25265825</t>
  </si>
  <si>
    <t>Laguiole</t>
  </si>
  <si>
    <t>842</t>
  </si>
  <si>
    <t>25264513</t>
  </si>
  <si>
    <t>Bonnefoy</t>
  </si>
  <si>
    <t>1006</t>
  </si>
  <si>
    <t>25264897</t>
  </si>
  <si>
    <t>pharmacie chatelets richemont</t>
  </si>
  <si>
    <t>1146</t>
  </si>
  <si>
    <t>25265219</t>
  </si>
  <si>
    <t>Valras-plage</t>
  </si>
  <si>
    <t>Pharmacie de la plage</t>
  </si>
  <si>
    <t>1743</t>
  </si>
  <si>
    <t>25266589</t>
  </si>
  <si>
    <t>cuxac d aud</t>
  </si>
  <si>
    <t>pharmacie de la médiathèque</t>
  </si>
  <si>
    <t>2798</t>
  </si>
  <si>
    <t>25269364</t>
  </si>
  <si>
    <t>ARPAILLARGUES</t>
  </si>
  <si>
    <t>PHARMACIE DE L'UZEGE</t>
  </si>
  <si>
    <t>4436</t>
  </si>
  <si>
    <t>25278017</t>
  </si>
  <si>
    <t>Cuq-Toulza</t>
  </si>
  <si>
    <t>Tourenq</t>
  </si>
  <si>
    <t>1759</t>
  </si>
  <si>
    <t>25266643</t>
  </si>
  <si>
    <t>perpignan</t>
  </si>
  <si>
    <t>pharmacie aboubakar</t>
  </si>
  <si>
    <t>2719</t>
  </si>
  <si>
    <t>25269117</t>
  </si>
  <si>
    <t>BAGNERES DE LUCHON</t>
  </si>
  <si>
    <t>PHARMACIE DES ALLEES</t>
  </si>
  <si>
    <t>3829</t>
  </si>
  <si>
    <t>25273423</t>
  </si>
  <si>
    <t>Briatexte</t>
  </si>
  <si>
    <t>Phie Gissot-Ruiz</t>
  </si>
  <si>
    <t>4048</t>
  </si>
  <si>
    <t>25274641</t>
  </si>
  <si>
    <t>Gorges du Tarn Causses Sainte enimie</t>
  </si>
  <si>
    <t>Pharmacie des Gorges du Tarn</t>
  </si>
  <si>
    <t>856</t>
  </si>
  <si>
    <t>25264554</t>
  </si>
  <si>
    <t>NARBONNE</t>
  </si>
  <si>
    <t>Pharmacie Heurley</t>
  </si>
  <si>
    <t>1482</t>
  </si>
  <si>
    <t>25265935</t>
  </si>
  <si>
    <t>BARAQUEVILLE</t>
  </si>
  <si>
    <t>BALARD</t>
  </si>
  <si>
    <t>3334</t>
  </si>
  <si>
    <t>25271273</t>
  </si>
  <si>
    <t>Aurignac</t>
  </si>
  <si>
    <t>Pharmacie des trois Tours</t>
  </si>
  <si>
    <t>684</t>
  </si>
  <si>
    <t>25264133</t>
  </si>
  <si>
    <t>grabels</t>
  </si>
  <si>
    <t>pharmacie faivre Suplugas</t>
  </si>
  <si>
    <t>982</t>
  </si>
  <si>
    <t>25264846</t>
  </si>
  <si>
    <t>Lectoure</t>
  </si>
  <si>
    <t>pharmacie de la mélisse</t>
  </si>
  <si>
    <t>2679</t>
  </si>
  <si>
    <t>25268968</t>
  </si>
  <si>
    <t>Le Collet de Dèze</t>
  </si>
  <si>
    <t>Pharmacie du Collet</t>
  </si>
  <si>
    <t>1083</t>
  </si>
  <si>
    <t>25265086</t>
  </si>
  <si>
    <t>Pharmacie de la Basse</t>
  </si>
  <si>
    <t>2590</t>
  </si>
  <si>
    <t>25268716</t>
  </si>
  <si>
    <t>CLAPIERS</t>
  </si>
  <si>
    <t>2597</t>
  </si>
  <si>
    <t>25268737</t>
  </si>
  <si>
    <t>Ph. De la chamberte</t>
  </si>
  <si>
    <t>2824</t>
  </si>
  <si>
    <t>25269463</t>
  </si>
  <si>
    <t>Saint Gervais sur Mare</t>
  </si>
  <si>
    <t>Pharmacie des 13 vents</t>
  </si>
  <si>
    <t>2858</t>
  </si>
  <si>
    <t>25269569</t>
  </si>
  <si>
    <t>Pont de Larn</t>
  </si>
  <si>
    <t>Pharmacie de larn</t>
  </si>
  <si>
    <t>3114</t>
  </si>
  <si>
    <t>25270402</t>
  </si>
  <si>
    <t>46300</t>
  </si>
  <si>
    <t>3175</t>
  </si>
  <si>
    <t>25270622</t>
  </si>
  <si>
    <t>Saint-Jean-de-Védas</t>
  </si>
  <si>
    <t>Dubois</t>
  </si>
  <si>
    <t>4850</t>
  </si>
  <si>
    <t>25283814</t>
  </si>
  <si>
    <t>Capdenac Gare</t>
  </si>
  <si>
    <t>Pharmacie de Capdenac</t>
  </si>
  <si>
    <t>4864</t>
  </si>
  <si>
    <t>25284005</t>
  </si>
  <si>
    <t>Ales</t>
  </si>
  <si>
    <t>Pharmacie de la pierre plantée</t>
  </si>
  <si>
    <t>4993</t>
  </si>
  <si>
    <t>25287030</t>
  </si>
  <si>
    <t>Labastide saint sernin</t>
  </si>
  <si>
    <t>Ghedin</t>
  </si>
  <si>
    <t>955</t>
  </si>
  <si>
    <t>25264800</t>
  </si>
  <si>
    <t>Castres</t>
  </si>
  <si>
    <t>Dautezac</t>
  </si>
  <si>
    <t>1737</t>
  </si>
  <si>
    <t>25266573</t>
  </si>
  <si>
    <t>Bagnac sur célé</t>
  </si>
  <si>
    <t>PHARMACIE DE BAGNAC</t>
  </si>
  <si>
    <t>1738</t>
  </si>
  <si>
    <t>25266581</t>
  </si>
  <si>
    <t>bagnols sur ceze</t>
  </si>
  <si>
    <t>santori</t>
  </si>
  <si>
    <t>4031</t>
  </si>
  <si>
    <t>25274542</t>
  </si>
  <si>
    <t>Castelnau le lez</t>
  </si>
  <si>
    <t>Pharmacie des centurions</t>
  </si>
  <si>
    <t>2756</t>
  </si>
  <si>
    <t>25269227</t>
  </si>
  <si>
    <t>masseube</t>
  </si>
  <si>
    <t>pharmacie sansas</t>
  </si>
  <si>
    <t>2847</t>
  </si>
  <si>
    <t>25269533</t>
  </si>
  <si>
    <t>Mercués</t>
  </si>
  <si>
    <t>SARL pharmacie DAMY</t>
  </si>
  <si>
    <t>3026</t>
  </si>
  <si>
    <t>25270072</t>
  </si>
  <si>
    <t>Labastidette</t>
  </si>
  <si>
    <t>Pharmacie Pons</t>
  </si>
  <si>
    <t>3696</t>
  </si>
  <si>
    <t>25272847</t>
  </si>
  <si>
    <t>lignan sur orb</t>
  </si>
  <si>
    <t>chapuis mellet</t>
  </si>
  <si>
    <t>3802</t>
  </si>
  <si>
    <t>25273304</t>
  </si>
  <si>
    <t>CHAUVEAU</t>
  </si>
  <si>
    <t>525</t>
  </si>
  <si>
    <t>25263753</t>
  </si>
  <si>
    <t>LUNEL</t>
  </si>
  <si>
    <t>Pharmacie des Portes de la Mer</t>
  </si>
  <si>
    <t>586</t>
  </si>
  <si>
    <t>25263895</t>
  </si>
  <si>
    <t>carcassonne</t>
  </si>
  <si>
    <t>huc-itoua</t>
  </si>
  <si>
    <t>801</t>
  </si>
  <si>
    <t>25264418</t>
  </si>
  <si>
    <t>mauvezin</t>
  </si>
  <si>
    <t>PIOT-COURNET (PRINCIPALE)</t>
  </si>
  <si>
    <t>1708</t>
  </si>
  <si>
    <t>25266478</t>
  </si>
  <si>
    <t>Pharmacie du Jardin Royal</t>
  </si>
  <si>
    <t>4951</t>
  </si>
  <si>
    <t>25285395</t>
  </si>
  <si>
    <t>Lavelanet</t>
  </si>
  <si>
    <t>Pharmacie du Pog</t>
  </si>
  <si>
    <t>498</t>
  </si>
  <si>
    <t>25263699</t>
  </si>
  <si>
    <t>Manciet</t>
  </si>
  <si>
    <t>Cantarelli</t>
  </si>
  <si>
    <t>642</t>
  </si>
  <si>
    <t>25264037</t>
  </si>
  <si>
    <t>castera verduzan</t>
  </si>
  <si>
    <t>albaret</t>
  </si>
  <si>
    <t>826</t>
  </si>
  <si>
    <t>25264475</t>
  </si>
  <si>
    <t>UCHAUD</t>
  </si>
  <si>
    <t>PHARMACIE MESANGE</t>
  </si>
  <si>
    <t>4226</t>
  </si>
  <si>
    <t>25276031</t>
  </si>
  <si>
    <t>Preignan</t>
  </si>
  <si>
    <t>Pharmacie des Arcades</t>
  </si>
  <si>
    <t>781</t>
  </si>
  <si>
    <t>25264370</t>
  </si>
  <si>
    <t>pharmacie des tibaous</t>
  </si>
  <si>
    <t>1032</t>
  </si>
  <si>
    <t>25264950</t>
  </si>
  <si>
    <t>Saint florent sur auzonnet</t>
  </si>
  <si>
    <t>Pharmacie buzer</t>
  </si>
  <si>
    <t>1153</t>
  </si>
  <si>
    <t>25265232</t>
  </si>
  <si>
    <t>LAVAUR</t>
  </si>
  <si>
    <t>PHARMACIE DE LA CROIX VERTE</t>
  </si>
  <si>
    <t>1444</t>
  </si>
  <si>
    <t>25265834</t>
  </si>
  <si>
    <t>montech</t>
  </si>
  <si>
    <t>SELARL LAFEUILLADE</t>
  </si>
  <si>
    <t>1525</t>
  </si>
  <si>
    <t>25266050</t>
  </si>
  <si>
    <t>saillagouse</t>
  </si>
  <si>
    <t>Pharmacie Kervevan</t>
  </si>
  <si>
    <t>1672</t>
  </si>
  <si>
    <t>25266386</t>
  </si>
  <si>
    <t>pharmacie republique gascogne</t>
  </si>
  <si>
    <t>2766</t>
  </si>
  <si>
    <t>25269253</t>
  </si>
  <si>
    <t>TOULOUSE</t>
  </si>
  <si>
    <t>GUTTFREINT</t>
  </si>
  <si>
    <t>3353</t>
  </si>
  <si>
    <t>25271356</t>
  </si>
  <si>
    <t>Langogne</t>
  </si>
  <si>
    <t>Gevaudan</t>
  </si>
  <si>
    <t>627</t>
  </si>
  <si>
    <t>25264000</t>
  </si>
  <si>
    <t>Jean chaubet</t>
  </si>
  <si>
    <t>998</t>
  </si>
  <si>
    <t>25264878</t>
  </si>
  <si>
    <t>Bassan</t>
  </si>
  <si>
    <t>Pharmacie thomas Bouet</t>
  </si>
  <si>
    <t>588</t>
  </si>
  <si>
    <t>25263898</t>
  </si>
  <si>
    <t>pharmacie du martinet</t>
  </si>
  <si>
    <t>591</t>
  </si>
  <si>
    <t>25263904</t>
  </si>
  <si>
    <t>Port la nouvelle</t>
  </si>
  <si>
    <t>Pharmacie du port</t>
  </si>
  <si>
    <t>1014</t>
  </si>
  <si>
    <t>25264912</t>
  </si>
  <si>
    <t>pharmacie de lespinet</t>
  </si>
  <si>
    <t>1718</t>
  </si>
  <si>
    <t>25266503</t>
  </si>
  <si>
    <t>PEROLS</t>
  </si>
  <si>
    <t>LA GRANDE PHARMACIE BY MEDIPRIX</t>
  </si>
  <si>
    <t>2873</t>
  </si>
  <si>
    <t>25269612</t>
  </si>
  <si>
    <t>saint esteve</t>
  </si>
  <si>
    <t>pharmacie du Canigou</t>
  </si>
  <si>
    <t>2978</t>
  </si>
  <si>
    <t>25269936</t>
  </si>
  <si>
    <t>sete</t>
  </si>
  <si>
    <t>LE SAUSSE</t>
  </si>
  <si>
    <t>4532</t>
  </si>
  <si>
    <t>25279221</t>
  </si>
  <si>
    <t>Trebes</t>
  </si>
  <si>
    <t>Pharmacie de la Mairie</t>
  </si>
  <si>
    <t>4954</t>
  </si>
  <si>
    <t>25285538</t>
  </si>
  <si>
    <t>81190</t>
  </si>
  <si>
    <t>pharmacie du viaur</t>
  </si>
  <si>
    <t>694</t>
  </si>
  <si>
    <t>25264162</t>
  </si>
  <si>
    <t>PHARMACIE FLOREAL</t>
  </si>
  <si>
    <t>885</t>
  </si>
  <si>
    <t>25264630</t>
  </si>
  <si>
    <t>La SALVETAT ST GILLES</t>
  </si>
  <si>
    <t>935</t>
  </si>
  <si>
    <t>25264743</t>
  </si>
  <si>
    <t>VERNIOLLE</t>
  </si>
  <si>
    <t>MUNOZ</t>
  </si>
  <si>
    <t>949</t>
  </si>
  <si>
    <t>25264776</t>
  </si>
  <si>
    <t>2808</t>
  </si>
  <si>
    <t>25269401</t>
  </si>
  <si>
    <t>Vielmur sur Agout</t>
  </si>
  <si>
    <t>Pharmacie de Cocagne</t>
  </si>
  <si>
    <t>3680</t>
  </si>
  <si>
    <t>25272789</t>
  </si>
  <si>
    <t>la grande pharmacie de perpignan</t>
  </si>
  <si>
    <t>3778</t>
  </si>
  <si>
    <t>25273199</t>
  </si>
  <si>
    <t>balma</t>
  </si>
  <si>
    <t>pharmacie du cyprié</t>
  </si>
  <si>
    <t>3980</t>
  </si>
  <si>
    <t>25274261</t>
  </si>
  <si>
    <t>lafrancaise</t>
  </si>
  <si>
    <t>pharmacie lafrancaise</t>
  </si>
  <si>
    <t>4126</t>
  </si>
  <si>
    <t>25275268</t>
  </si>
  <si>
    <t>Olargues</t>
  </si>
  <si>
    <t>Pharmacie Terral</t>
  </si>
  <si>
    <t>1579</t>
  </si>
  <si>
    <t>25266172</t>
  </si>
  <si>
    <t>LE BARCARES</t>
  </si>
  <si>
    <t>Pharmacie du Lydia</t>
  </si>
  <si>
    <t>1625</t>
  </si>
  <si>
    <t>25266265</t>
  </si>
  <si>
    <t>Rochefort du Gard</t>
  </si>
  <si>
    <t>Pharmacie Grand Village</t>
  </si>
  <si>
    <t>3749</t>
  </si>
  <si>
    <t>25273084</t>
  </si>
  <si>
    <t>1031</t>
  </si>
  <si>
    <t>25264948</t>
  </si>
  <si>
    <t>Mas-grenier</t>
  </si>
  <si>
    <t>Pharmacie du Mas</t>
  </si>
  <si>
    <t>1450</t>
  </si>
  <si>
    <t>25265851</t>
  </si>
  <si>
    <t>REALMONT</t>
  </si>
  <si>
    <t>PHARMACIE DE REALMONT</t>
  </si>
  <si>
    <t>2578</t>
  </si>
  <si>
    <t>25268682</t>
  </si>
  <si>
    <t>du quai</t>
  </si>
  <si>
    <t>2784</t>
  </si>
  <si>
    <t>25269312</t>
  </si>
  <si>
    <t>pharmacie des Mazades</t>
  </si>
  <si>
    <t>2790</t>
  </si>
  <si>
    <t>25269342</t>
  </si>
  <si>
    <t>Cavillargues</t>
  </si>
  <si>
    <t>2994</t>
  </si>
  <si>
    <t>25269983</t>
  </si>
  <si>
    <t>Vendargues</t>
  </si>
  <si>
    <t>3593</t>
  </si>
  <si>
    <t>25272413</t>
  </si>
  <si>
    <t>cirque romain</t>
  </si>
  <si>
    <t>3650</t>
  </si>
  <si>
    <t>25272646</t>
  </si>
  <si>
    <t>pinsaguel</t>
  </si>
  <si>
    <t>pharmacie de pinsaguel</t>
  </si>
  <si>
    <t>4118</t>
  </si>
  <si>
    <t>25275195</t>
  </si>
  <si>
    <t>villasavary</t>
  </si>
  <si>
    <t>pharmacie du villa</t>
  </si>
  <si>
    <t>4396</t>
  </si>
  <si>
    <t>25277618</t>
  </si>
  <si>
    <t>CHALABRE</t>
  </si>
  <si>
    <t>Pharmacie du Cours</t>
  </si>
  <si>
    <t>4559</t>
  </si>
  <si>
    <t>25279455</t>
  </si>
  <si>
    <t>PHARMACIE DU PERE SOULAS</t>
  </si>
  <si>
    <t>4726</t>
  </si>
  <si>
    <t>25281070</t>
  </si>
  <si>
    <t>Canet</t>
  </si>
  <si>
    <t>Phie bobo durand</t>
  </si>
  <si>
    <t>4768</t>
  </si>
  <si>
    <t>25281738</t>
  </si>
  <si>
    <t>3900</t>
  </si>
  <si>
    <t>25273807</t>
  </si>
  <si>
    <t>triolet</t>
  </si>
  <si>
    <t>3996</t>
  </si>
  <si>
    <t>25274350</t>
  </si>
  <si>
    <t>Pharmacie du Cerisier</t>
  </si>
  <si>
    <t>523</t>
  </si>
  <si>
    <t>25263749</t>
  </si>
  <si>
    <t>saint juery</t>
  </si>
  <si>
    <t>sarl pharmacie rul</t>
  </si>
  <si>
    <t>693</t>
  </si>
  <si>
    <t>25264159</t>
  </si>
  <si>
    <t>laudun l'ardoise</t>
  </si>
  <si>
    <t>pharmacie de l'ardoise</t>
  </si>
  <si>
    <t>1580</t>
  </si>
  <si>
    <t>25266173</t>
  </si>
  <si>
    <t>cologne</t>
  </si>
  <si>
    <t>1593</t>
  </si>
  <si>
    <t>25266197</t>
  </si>
  <si>
    <t>pharmacie ancely</t>
  </si>
  <si>
    <t>4783</t>
  </si>
  <si>
    <t>25282251</t>
  </si>
  <si>
    <t>Pharmacie d’Occitanie</t>
  </si>
  <si>
    <t>807</t>
  </si>
  <si>
    <t>25264430</t>
  </si>
  <si>
    <t>Limogne en Quercy</t>
  </si>
  <si>
    <t>Pharmacie de Limogne</t>
  </si>
  <si>
    <t>1573</t>
  </si>
  <si>
    <t>25266164</t>
  </si>
  <si>
    <t>Saint papoul</t>
  </si>
  <si>
    <t>Pharmacie Benoit Guillot</t>
  </si>
  <si>
    <t>3202</t>
  </si>
  <si>
    <t>25270702</t>
  </si>
  <si>
    <t>MIELAN</t>
  </si>
  <si>
    <t>pharmacie LASSABE</t>
  </si>
  <si>
    <t>611</t>
  </si>
  <si>
    <t>25263955</t>
  </si>
  <si>
    <t>SALMIECH</t>
  </si>
  <si>
    <t>924</t>
  </si>
  <si>
    <t>25264723</t>
  </si>
  <si>
    <t>pharmacie des ARCADES</t>
  </si>
  <si>
    <t>1435</t>
  </si>
  <si>
    <t>25265810</t>
  </si>
  <si>
    <t>saint mathieu de treviers</t>
  </si>
  <si>
    <t>pharmacie de saint mathieu</t>
  </si>
  <si>
    <t>1507</t>
  </si>
  <si>
    <t>25266006</t>
  </si>
  <si>
    <t>Lédergues</t>
  </si>
  <si>
    <t>Calmels</t>
  </si>
  <si>
    <t>3136</t>
  </si>
  <si>
    <t>25270460</t>
  </si>
  <si>
    <t>saint affrique</t>
  </si>
  <si>
    <t>pharmacie nogaret vaissiere</t>
  </si>
  <si>
    <t>471</t>
  </si>
  <si>
    <t>25263624</t>
  </si>
  <si>
    <t>Meynes</t>
  </si>
  <si>
    <t>Pharmacie Garnier</t>
  </si>
  <si>
    <t>599</t>
  </si>
  <si>
    <t>25263918</t>
  </si>
  <si>
    <t>MILLAU</t>
  </si>
  <si>
    <t>STADE</t>
  </si>
  <si>
    <t>1661</t>
  </si>
  <si>
    <t>25266356</t>
  </si>
  <si>
    <t>Baillargues</t>
  </si>
  <si>
    <t>Pharmacie de la Voie d'o</t>
  </si>
  <si>
    <t>2544</t>
  </si>
  <si>
    <t>25268551</t>
  </si>
  <si>
    <t>dourgne</t>
  </si>
  <si>
    <t>pharmacie boyer demery</t>
  </si>
  <si>
    <t>2796</t>
  </si>
  <si>
    <t>25269361</t>
  </si>
  <si>
    <t>Montricoux</t>
  </si>
  <si>
    <t>Pharmacie de Montricoux</t>
  </si>
  <si>
    <t>2887</t>
  </si>
  <si>
    <t>25269655</t>
  </si>
  <si>
    <t>Maubourguet</t>
  </si>
  <si>
    <t>Denat</t>
  </si>
  <si>
    <t>3873</t>
  </si>
  <si>
    <t>25273631</t>
  </si>
  <si>
    <t>Pharmacie Osswald-Rhodes</t>
  </si>
  <si>
    <t>4893</t>
  </si>
  <si>
    <t>25284338</t>
  </si>
  <si>
    <t>salles curan</t>
  </si>
  <si>
    <t>vermorel</t>
  </si>
  <si>
    <t>1239</t>
  </si>
  <si>
    <t>25265410</t>
  </si>
  <si>
    <t>TROUILLAS</t>
  </si>
  <si>
    <t>Pharmacie Farines</t>
  </si>
  <si>
    <t>1674</t>
  </si>
  <si>
    <t>25266389</t>
  </si>
  <si>
    <t>saint clar</t>
  </si>
  <si>
    <t>pharmacie de saint clar</t>
  </si>
  <si>
    <t>2710</t>
  </si>
  <si>
    <t>25269082</t>
  </si>
  <si>
    <t>saint jean de verges</t>
  </si>
  <si>
    <t>selarl pharmacie du plantaurel</t>
  </si>
  <si>
    <t>2782</t>
  </si>
  <si>
    <t>25269301</t>
  </si>
  <si>
    <t>MONTADY</t>
  </si>
  <si>
    <t>pharmacie de la Tour</t>
  </si>
  <si>
    <t>3629</t>
  </si>
  <si>
    <t>25272560</t>
  </si>
  <si>
    <t>st chély d'aubrac</t>
  </si>
  <si>
    <t>Galtier</t>
  </si>
  <si>
    <t>4176</t>
  </si>
  <si>
    <t>25275645</t>
  </si>
  <si>
    <t>FANJEAUX</t>
  </si>
  <si>
    <t>OCCITANE</t>
  </si>
  <si>
    <t>4498</t>
  </si>
  <si>
    <t>25278742</t>
  </si>
  <si>
    <t>MANDUEL</t>
  </si>
  <si>
    <t>Pharmacie Via Domitia</t>
  </si>
  <si>
    <t>4569</t>
  </si>
  <si>
    <t>25279614</t>
  </si>
  <si>
    <t>GONDRIN</t>
  </si>
  <si>
    <t>PHARMACIE PILET</t>
  </si>
  <si>
    <t>888</t>
  </si>
  <si>
    <t>25264636</t>
  </si>
  <si>
    <t>roquettes</t>
  </si>
  <si>
    <t>pharmacie de roquettes</t>
  </si>
  <si>
    <t>978</t>
  </si>
  <si>
    <t>25264842</t>
  </si>
  <si>
    <t>narbonne</t>
  </si>
  <si>
    <t>pharmacie voltaire</t>
  </si>
  <si>
    <t>1075</t>
  </si>
  <si>
    <t>25265066</t>
  </si>
  <si>
    <t>Dunes</t>
  </si>
  <si>
    <t>Pharmacie Rivière</t>
  </si>
  <si>
    <t>1247</t>
  </si>
  <si>
    <t>25265424</t>
  </si>
  <si>
    <t>Saint Sernin Sur Rance</t>
  </si>
  <si>
    <t>Pharmacie Bitaud</t>
  </si>
  <si>
    <t>3274</t>
  </si>
  <si>
    <t>25271012</t>
  </si>
  <si>
    <t>BEZIERS</t>
  </si>
  <si>
    <t>PHARMACIE ROSA PARKS</t>
  </si>
  <si>
    <t>590</t>
  </si>
  <si>
    <t>25263902</t>
  </si>
  <si>
    <t>saint germain du bel air</t>
  </si>
  <si>
    <t>floranty</t>
  </si>
  <si>
    <t>950</t>
  </si>
  <si>
    <t>25264784</t>
  </si>
  <si>
    <t>pharmacie du Ravelin</t>
  </si>
  <si>
    <t>1686</t>
  </si>
  <si>
    <t>25266420</t>
  </si>
  <si>
    <t>pharmacie foch</t>
  </si>
  <si>
    <t>1699</t>
  </si>
  <si>
    <t>25266463</t>
  </si>
  <si>
    <t>saint jean pla de corts</t>
  </si>
  <si>
    <t>grande pharmacie catalane</t>
  </si>
  <si>
    <t>1726</t>
  </si>
  <si>
    <t>25266522</t>
  </si>
  <si>
    <t>Sauvian</t>
  </si>
  <si>
    <t>PHARMACIE DE MAZEILLES</t>
  </si>
  <si>
    <t>1739</t>
  </si>
  <si>
    <t>25266582</t>
  </si>
  <si>
    <t>lamalou les bains</t>
  </si>
  <si>
    <t>pharmacie rouanet</t>
  </si>
  <si>
    <t>3621</t>
  </si>
  <si>
    <t>25272525</t>
  </si>
  <si>
    <t>LAVAL DE CERE</t>
  </si>
  <si>
    <t>PHARMACIE ASFAUX</t>
  </si>
  <si>
    <t>3666</t>
  </si>
  <si>
    <t>25272736</t>
  </si>
  <si>
    <t>559</t>
  </si>
  <si>
    <t>25263835</t>
  </si>
  <si>
    <t>flavin</t>
  </si>
  <si>
    <t>Pharmacie du Lévézou</t>
  </si>
  <si>
    <t>983</t>
  </si>
  <si>
    <t>25264847</t>
  </si>
  <si>
    <t>remoulins</t>
  </si>
  <si>
    <t>pharmacie bourelly</t>
  </si>
  <si>
    <t>1147</t>
  </si>
  <si>
    <t>25265220</t>
  </si>
  <si>
    <t>Argelès-sur-Mer</t>
  </si>
  <si>
    <t>Pharmacie barniol</t>
  </si>
  <si>
    <t>2632</t>
  </si>
  <si>
    <t>25268835</t>
  </si>
  <si>
    <t>Villefranche-de-Panat</t>
  </si>
  <si>
    <t>Pharmacie Rouvellat (Pharmacie des Raspes)</t>
  </si>
  <si>
    <t>2641</t>
  </si>
  <si>
    <t>25268857</t>
  </si>
  <si>
    <t>mende</t>
  </si>
  <si>
    <t>pharmacie de la fraternité</t>
  </si>
  <si>
    <t>2729</t>
  </si>
  <si>
    <t>25269159</t>
  </si>
  <si>
    <t>Pharmacie Parc Maourine</t>
  </si>
  <si>
    <t>3738</t>
  </si>
  <si>
    <t>25273033</t>
  </si>
  <si>
    <t>GOURDAN POLIGNAN</t>
  </si>
  <si>
    <t>PHARMACIE DE LA GARONNE</t>
  </si>
  <si>
    <t>4986</t>
  </si>
  <si>
    <t>25286725</t>
  </si>
  <si>
    <t>Sainte croix volvestre</t>
  </si>
  <si>
    <t>Pedeboscq</t>
  </si>
  <si>
    <t>517</t>
  </si>
  <si>
    <t>25263735</t>
  </si>
  <si>
    <t>Quissac</t>
  </si>
  <si>
    <t>Pharmacie nocella</t>
  </si>
  <si>
    <t>528</t>
  </si>
  <si>
    <t>25263767</t>
  </si>
  <si>
    <t>levignac</t>
  </si>
  <si>
    <t>pharmacie de levignac</t>
  </si>
  <si>
    <t>536</t>
  </si>
  <si>
    <t>25263792</t>
  </si>
  <si>
    <t>ALES</t>
  </si>
  <si>
    <t>pharmacie Delaroque Cordesse</t>
  </si>
  <si>
    <t>849</t>
  </si>
  <si>
    <t>25264537</t>
  </si>
  <si>
    <t>Pharmacie des floralies</t>
  </si>
  <si>
    <t>1103</t>
  </si>
  <si>
    <t>25265122</t>
  </si>
  <si>
    <t>cauterets</t>
  </si>
  <si>
    <t>pharmacie de cauterets</t>
  </si>
  <si>
    <t>1119</t>
  </si>
  <si>
    <t>25265158</t>
  </si>
  <si>
    <t>Saint brès</t>
  </si>
  <si>
    <t>Pharmacie de saint brès</t>
  </si>
  <si>
    <t>1458</t>
  </si>
  <si>
    <t>25265868</t>
  </si>
  <si>
    <t>Rabastens</t>
  </si>
  <si>
    <t>1553</t>
  </si>
  <si>
    <t>25266114</t>
  </si>
  <si>
    <t>Pharmacie du Conseil</t>
  </si>
  <si>
    <t>1561</t>
  </si>
  <si>
    <t>25266133</t>
  </si>
  <si>
    <t>Vauvert</t>
  </si>
  <si>
    <t>Saladelles</t>
  </si>
  <si>
    <t>1640</t>
  </si>
  <si>
    <t>25266304</t>
  </si>
  <si>
    <t>VAL DE SOS</t>
  </si>
  <si>
    <t>PHARMACIE MAS</t>
  </si>
  <si>
    <t>1719</t>
  </si>
  <si>
    <t>25266504</t>
  </si>
  <si>
    <t>Pharmacie de La Palme</t>
  </si>
  <si>
    <t>2664</t>
  </si>
  <si>
    <t>25268918</t>
  </si>
  <si>
    <t>Eaunes</t>
  </si>
  <si>
    <t>2803</t>
  </si>
  <si>
    <t>25269382</t>
  </si>
  <si>
    <t>baziege</t>
  </si>
  <si>
    <t>pharmacie de baziege</t>
  </si>
  <si>
    <t>2852</t>
  </si>
  <si>
    <t>25269559</t>
  </si>
  <si>
    <t>Espalion</t>
  </si>
  <si>
    <t>pharmacie de l'europe (DECHOZ)</t>
  </si>
  <si>
    <t>2899</t>
  </si>
  <si>
    <t>25269694</t>
  </si>
  <si>
    <t>belesta</t>
  </si>
  <si>
    <t>pharmacie haute vallée hers</t>
  </si>
  <si>
    <t>3297</t>
  </si>
  <si>
    <t>25271097</t>
  </si>
  <si>
    <t>ROQUEMAURE</t>
  </si>
  <si>
    <t>Sendral</t>
  </si>
  <si>
    <t>3411</t>
  </si>
  <si>
    <t>25271633</t>
  </si>
  <si>
    <t>arzens</t>
  </si>
  <si>
    <t>pharmacie de la malepere</t>
  </si>
  <si>
    <t>3904</t>
  </si>
  <si>
    <t>25273838</t>
  </si>
  <si>
    <t>Gespe</t>
  </si>
  <si>
    <t>4065</t>
  </si>
  <si>
    <t>25274729</t>
  </si>
  <si>
    <t>mirandol</t>
  </si>
  <si>
    <t>rouquier</t>
  </si>
  <si>
    <t>4212</t>
  </si>
  <si>
    <t>25275941</t>
  </si>
  <si>
    <t>pharmacie</t>
  </si>
  <si>
    <t>4257</t>
  </si>
  <si>
    <t>25276290</t>
  </si>
  <si>
    <t>Pharmacie Millefeuille</t>
  </si>
  <si>
    <t>4268</t>
  </si>
  <si>
    <t>25276404</t>
  </si>
  <si>
    <t>pharmacie de la  ROSERAIE</t>
  </si>
  <si>
    <t>4620</t>
  </si>
  <si>
    <t>25280099</t>
  </si>
  <si>
    <t>Pharmacie Rocade Sud</t>
  </si>
  <si>
    <t>4639</t>
  </si>
  <si>
    <t>25280269</t>
  </si>
  <si>
    <t>MIRANDOL</t>
  </si>
  <si>
    <t>ROUQUIER</t>
  </si>
  <si>
    <t>4688</t>
  </si>
  <si>
    <t>25280723</t>
  </si>
  <si>
    <t>LAUTREC</t>
  </si>
  <si>
    <t>PHARMACIE DE LAUTREC</t>
  </si>
  <si>
    <t>548</t>
  </si>
  <si>
    <t>25263813</t>
  </si>
  <si>
    <t>vic fezensac</t>
  </si>
  <si>
    <t>pharmacie marque</t>
  </si>
  <si>
    <t>1235</t>
  </si>
  <si>
    <t>25265404</t>
  </si>
  <si>
    <t>Narbonne</t>
  </si>
  <si>
    <t>1399</t>
  </si>
  <si>
    <t>25265747</t>
  </si>
  <si>
    <t>CADOURS</t>
  </si>
  <si>
    <t>Pharmacie de Cadours</t>
  </si>
  <si>
    <t>1544</t>
  </si>
  <si>
    <t>25266089</t>
  </si>
  <si>
    <t>chambon le château</t>
  </si>
  <si>
    <t>pharmacie raynal</t>
  </si>
  <si>
    <t>1608</t>
  </si>
  <si>
    <t>25266229</t>
  </si>
  <si>
    <t>pharmacie du piree</t>
  </si>
  <si>
    <t>2540</t>
  </si>
  <si>
    <t>25268537</t>
  </si>
  <si>
    <t>Pharmacie Toulouse Montaudran</t>
  </si>
  <si>
    <t>2649</t>
  </si>
  <si>
    <t>25268877</t>
  </si>
  <si>
    <t>BAGNERES DE BIGORRE</t>
  </si>
  <si>
    <t>MIRAL FRICK</t>
  </si>
  <si>
    <t>2701</t>
  </si>
  <si>
    <t>25269057</t>
  </si>
  <si>
    <t>CAHORS</t>
  </si>
  <si>
    <t>PHARMACIE INTERSANTE</t>
  </si>
  <si>
    <t>2762</t>
  </si>
  <si>
    <t>25269247</t>
  </si>
  <si>
    <t>Pharmacie du Castillet</t>
  </si>
  <si>
    <t>2846</t>
  </si>
  <si>
    <t>25269527</t>
  </si>
  <si>
    <t>MEAUZAC</t>
  </si>
  <si>
    <t>MEAUZACAISE</t>
  </si>
  <si>
    <t>2976</t>
  </si>
  <si>
    <t>25269934</t>
  </si>
  <si>
    <t>CARNON</t>
  </si>
  <si>
    <t>Pharmacie Port et Plage</t>
  </si>
  <si>
    <t>4749</t>
  </si>
  <si>
    <t>25281472</t>
  </si>
  <si>
    <t>PHARMACIE DE LA MOSSON (GHERBI)</t>
  </si>
  <si>
    <t>656</t>
  </si>
  <si>
    <t>25264064</t>
  </si>
  <si>
    <t>figeac</t>
  </si>
  <si>
    <t>pharmacie du centre ville</t>
  </si>
  <si>
    <t>725</t>
  </si>
  <si>
    <t>25264240</t>
  </si>
  <si>
    <t>Roquemaure</t>
  </si>
  <si>
    <t>Pharmacie du Magnolia</t>
  </si>
  <si>
    <t>757</t>
  </si>
  <si>
    <t>25264309</t>
  </si>
  <si>
    <t>Lannemezan</t>
  </si>
  <si>
    <t>Pharmacie Duclos-Molinier</t>
  </si>
  <si>
    <t>964</t>
  </si>
  <si>
    <t>25264816</t>
  </si>
  <si>
    <t>boissezon</t>
  </si>
  <si>
    <t>pharmacie sendral</t>
  </si>
  <si>
    <t>1070</t>
  </si>
  <si>
    <t>25265056</t>
  </si>
  <si>
    <t>pharmacie de sapiac</t>
  </si>
  <si>
    <t>1429</t>
  </si>
  <si>
    <t>25265794</t>
  </si>
  <si>
    <t>pharmacie gandi-dancausse</t>
  </si>
  <si>
    <t>1495</t>
  </si>
  <si>
    <t>25265971</t>
  </si>
  <si>
    <t>aubord</t>
  </si>
  <si>
    <t>pharmacie aubord</t>
  </si>
  <si>
    <t>2599</t>
  </si>
  <si>
    <t>25268741</t>
  </si>
  <si>
    <t>pharmacie du couchant</t>
  </si>
  <si>
    <t>3335</t>
  </si>
  <si>
    <t>25271274</t>
  </si>
  <si>
    <t>pharmacie dalbiez</t>
  </si>
  <si>
    <t>4777</t>
  </si>
  <si>
    <t>25282135</t>
  </si>
  <si>
    <t>Pharmacie du pont de lameilhe</t>
  </si>
  <si>
    <t>820</t>
  </si>
  <si>
    <t>25264457</t>
  </si>
  <si>
    <t>cordes sur ciel</t>
  </si>
  <si>
    <t>pharmacie de cordes sur ciel</t>
  </si>
  <si>
    <t>822</t>
  </si>
  <si>
    <t>25264463</t>
  </si>
  <si>
    <t>902</t>
  </si>
  <si>
    <t>25264670</t>
  </si>
  <si>
    <t>dremil lafage</t>
  </si>
  <si>
    <t>campourcy</t>
  </si>
  <si>
    <t>1198</t>
  </si>
  <si>
    <t>25265327</t>
  </si>
  <si>
    <t>AXONE</t>
  </si>
  <si>
    <t>1563</t>
  </si>
  <si>
    <t>25266142</t>
  </si>
  <si>
    <t>Saint-Chaptes</t>
  </si>
  <si>
    <t>Pharmacie de Saint-Chaptes</t>
  </si>
  <si>
    <t>1670</t>
  </si>
  <si>
    <t>25266383</t>
  </si>
  <si>
    <t>GARONS</t>
  </si>
  <si>
    <t>Toscane</t>
  </si>
  <si>
    <t>1684</t>
  </si>
  <si>
    <t>25266417</t>
  </si>
  <si>
    <t>Belvèze du razes</t>
  </si>
  <si>
    <t>Pharmacie du Razes</t>
  </si>
  <si>
    <t>2656</t>
  </si>
  <si>
    <t>25268902</t>
  </si>
  <si>
    <t>LAMALOU LES BAINS</t>
  </si>
  <si>
    <t>PHARMACIE DES BAINS</t>
  </si>
  <si>
    <t>2665</t>
  </si>
  <si>
    <t>25268922</t>
  </si>
  <si>
    <t>castelginest</t>
  </si>
  <si>
    <t>pharmacie lahitte poinsotte</t>
  </si>
  <si>
    <t>4710</t>
  </si>
  <si>
    <t>25280925</t>
  </si>
  <si>
    <t>Pharmacie St Exupery</t>
  </si>
  <si>
    <t>578</t>
  </si>
  <si>
    <t>25263877</t>
  </si>
  <si>
    <t>lagarrigue</t>
  </si>
  <si>
    <t>pharmacie de Lagarrigue</t>
  </si>
  <si>
    <t>637</t>
  </si>
  <si>
    <t>25264028</t>
  </si>
  <si>
    <t>montesquiou</t>
  </si>
  <si>
    <t>Pharmacie Roques</t>
  </si>
  <si>
    <t>760</t>
  </si>
  <si>
    <t>25264316</t>
  </si>
  <si>
    <t>LA SALVETATY SUR AGOUT</t>
  </si>
  <si>
    <t>PHARMACIE DES LACS</t>
  </si>
  <si>
    <t>857</t>
  </si>
  <si>
    <t>25264555</t>
  </si>
  <si>
    <t>bonhomme</t>
  </si>
  <si>
    <t>989</t>
  </si>
  <si>
    <t>25264864</t>
  </si>
  <si>
    <t>aucamville</t>
  </si>
  <si>
    <t>pharmacie aucamville</t>
  </si>
  <si>
    <t>2554</t>
  </si>
  <si>
    <t>25268590</t>
  </si>
  <si>
    <t>Saint Médard en jalles</t>
  </si>
  <si>
    <t>Pharmacie de la rocade</t>
  </si>
  <si>
    <t>2625</t>
  </si>
  <si>
    <t>25268825</t>
  </si>
  <si>
    <t>Izon</t>
  </si>
  <si>
    <t>Pharmacie du Bourg</t>
  </si>
  <si>
    <t>2638</t>
  </si>
  <si>
    <t>25268849</t>
  </si>
  <si>
    <t>Saint medard en jalles</t>
  </si>
  <si>
    <t>Benito Camu</t>
  </si>
  <si>
    <t>2730</t>
  </si>
  <si>
    <t>25269161</t>
  </si>
  <si>
    <t>Bordeaux</t>
  </si>
  <si>
    <t>Pouquet</t>
  </si>
  <si>
    <t>2768</t>
  </si>
  <si>
    <t>25269255</t>
  </si>
  <si>
    <t>Villenave d'Ornon</t>
  </si>
  <si>
    <t>2906</t>
  </si>
  <si>
    <t>25269705</t>
  </si>
  <si>
    <t>talence</t>
  </si>
  <si>
    <t>pharmacie de pacaris</t>
  </si>
  <si>
    <t>2931</t>
  </si>
  <si>
    <t>25269822</t>
  </si>
  <si>
    <t>merignac</t>
  </si>
  <si>
    <t>pharmacie de capeyron</t>
  </si>
  <si>
    <t>3343</t>
  </si>
  <si>
    <t>25271316</t>
  </si>
  <si>
    <t>Pharmacie Sonnes</t>
  </si>
  <si>
    <t>3366</t>
  </si>
  <si>
    <t>25271425</t>
  </si>
  <si>
    <t>bordeaux</t>
  </si>
  <si>
    <t>pharmacie place picard</t>
  </si>
  <si>
    <t>3381</t>
  </si>
  <si>
    <t>25271483</t>
  </si>
  <si>
    <t>goudounèche</t>
  </si>
  <si>
    <t>3549</t>
  </si>
  <si>
    <t>25272191</t>
  </si>
  <si>
    <t>du clos montesquieu</t>
  </si>
  <si>
    <t>3662</t>
  </si>
  <si>
    <t>25272712</t>
  </si>
  <si>
    <t>Talence</t>
  </si>
  <si>
    <t>Pharmacie de la Médoquine</t>
  </si>
  <si>
    <t>3728</t>
  </si>
  <si>
    <t>25272975</t>
  </si>
  <si>
    <t>cazaux</t>
  </si>
  <si>
    <t>3746</t>
  </si>
  <si>
    <t>25273065</t>
  </si>
  <si>
    <t>Braud-et-Saint-Louis</t>
  </si>
  <si>
    <t>Pharmacie de l'Estuaire</t>
  </si>
  <si>
    <t>3940</t>
  </si>
  <si>
    <t>25273996</t>
  </si>
  <si>
    <t>paulin</t>
  </si>
  <si>
    <t>4005</t>
  </si>
  <si>
    <t>25274389</t>
  </si>
  <si>
    <t>VENDAYS MONTALIVET</t>
  </si>
  <si>
    <t>PHARMACIE DE LA PLAGE</t>
  </si>
  <si>
    <t>4060</t>
  </si>
  <si>
    <t>25274720</t>
  </si>
  <si>
    <t>cap ferret</t>
  </si>
  <si>
    <t>bouaziz</t>
  </si>
  <si>
    <t>4181</t>
  </si>
  <si>
    <t>25275699</t>
  </si>
  <si>
    <t>villenave d'ornon</t>
  </si>
  <si>
    <t>4204</t>
  </si>
  <si>
    <t>25275895</t>
  </si>
  <si>
    <t>pessac</t>
  </si>
  <si>
    <t>pessac france</t>
  </si>
  <si>
    <t>4549</t>
  </si>
  <si>
    <t>25279380</t>
  </si>
  <si>
    <t>BORDEAUX</t>
  </si>
  <si>
    <t>pharmacie victor hugo</t>
  </si>
  <si>
    <t>4626</t>
  </si>
  <si>
    <t>25280172</t>
  </si>
  <si>
    <t>Monsejour</t>
  </si>
  <si>
    <t>4748</t>
  </si>
  <si>
    <t>25281464</t>
  </si>
  <si>
    <t>macau</t>
  </si>
  <si>
    <t>pharmacie bonnin renou</t>
  </si>
  <si>
    <t>4795</t>
  </si>
  <si>
    <t>25282498</t>
  </si>
  <si>
    <t>Le Moigne</t>
  </si>
  <si>
    <t>3246</t>
  </si>
  <si>
    <t>25270884</t>
  </si>
  <si>
    <t>Pharmacie Rocade Compostelle</t>
  </si>
  <si>
    <t>4382</t>
  </si>
  <si>
    <t>25277468</t>
  </si>
  <si>
    <t>cambes</t>
  </si>
  <si>
    <t>pharmacie di battista</t>
  </si>
  <si>
    <t>3057</t>
  </si>
  <si>
    <t>25270173</t>
  </si>
  <si>
    <t>Phie DEHONDT</t>
  </si>
  <si>
    <t>3069</t>
  </si>
  <si>
    <t>25270220</t>
  </si>
  <si>
    <t>Castano</t>
  </si>
  <si>
    <t>2605</t>
  </si>
  <si>
    <t>25268759</t>
  </si>
  <si>
    <t>cenac</t>
  </si>
  <si>
    <t>Pharmacie SOUS</t>
  </si>
  <si>
    <t>4625</t>
  </si>
  <si>
    <t>25280171</t>
  </si>
  <si>
    <t>Pharmacien des pins francs</t>
  </si>
  <si>
    <t>3259</t>
  </si>
  <si>
    <t>25270952</t>
  </si>
  <si>
    <t>CESTAS</t>
  </si>
  <si>
    <t>Pharmacie nouvelle</t>
  </si>
  <si>
    <t>3998</t>
  </si>
  <si>
    <t>25274360</t>
  </si>
  <si>
    <t>Belin</t>
  </si>
  <si>
    <t>Aliénor</t>
  </si>
  <si>
    <t>4475</t>
  </si>
  <si>
    <t>25278474</t>
  </si>
  <si>
    <t>la reole</t>
  </si>
  <si>
    <t>pharmacie du rouergue</t>
  </si>
  <si>
    <t>2828</t>
  </si>
  <si>
    <t>25269477</t>
  </si>
  <si>
    <t>Galgon</t>
  </si>
  <si>
    <t>Pharmacie de Galgon</t>
  </si>
  <si>
    <t>3775</t>
  </si>
  <si>
    <t>25273172</t>
  </si>
  <si>
    <t>pharmacie GAILLARD-MIDOL</t>
  </si>
  <si>
    <t>3386</t>
  </si>
  <si>
    <t>25271534</t>
  </si>
  <si>
    <t>MERIGNAC</t>
  </si>
  <si>
    <t>PHARMACIE DE BEUTRE</t>
  </si>
  <si>
    <t>3020</t>
  </si>
  <si>
    <t>25270060</t>
  </si>
  <si>
    <t>le bouscat</t>
  </si>
  <si>
    <t>Ecus</t>
  </si>
  <si>
    <t>3374</t>
  </si>
  <si>
    <t>25271450</t>
  </si>
  <si>
    <t>saint emilion</t>
  </si>
  <si>
    <t>Pharmacie de saint emilion</t>
  </si>
  <si>
    <t>4937</t>
  </si>
  <si>
    <t>25285026</t>
  </si>
  <si>
    <t>Cenon</t>
  </si>
  <si>
    <t>Pharmacie bos</t>
  </si>
  <si>
    <t>2812</t>
  </si>
  <si>
    <t>25269419</t>
  </si>
  <si>
    <t>ares</t>
  </si>
  <si>
    <t>laffitte</t>
  </si>
  <si>
    <t>4273</t>
  </si>
  <si>
    <t>25276461</t>
  </si>
  <si>
    <t>sainte foy la grande</t>
  </si>
  <si>
    <t>pharmacie de guyenne</t>
  </si>
  <si>
    <t>2712</t>
  </si>
  <si>
    <t>25269089</t>
  </si>
  <si>
    <t>longchamps</t>
  </si>
  <si>
    <t>2775</t>
  </si>
  <si>
    <t>25269269</t>
  </si>
  <si>
    <t>montagne</t>
  </si>
  <si>
    <t>verduger</t>
  </si>
  <si>
    <t>2820</t>
  </si>
  <si>
    <t>25269449</t>
  </si>
  <si>
    <t>LA REOLE</t>
  </si>
  <si>
    <t>LA CROIX VERTE</t>
  </si>
  <si>
    <t>3362</t>
  </si>
  <si>
    <t>25271410</t>
  </si>
  <si>
    <t>Biganos</t>
  </si>
  <si>
    <t>Pharmacie des boieo</t>
  </si>
  <si>
    <t>4255</t>
  </si>
  <si>
    <t>25276273</t>
  </si>
  <si>
    <t>LAMARQUE</t>
  </si>
  <si>
    <t>PHARMACIE MASSON</t>
  </si>
  <si>
    <t>3812</t>
  </si>
  <si>
    <t>25273339</t>
  </si>
  <si>
    <t>Pharmacie du Lac</t>
  </si>
  <si>
    <t>2874</t>
  </si>
  <si>
    <t>25269615</t>
  </si>
  <si>
    <t>VILLENAVE D'ORNON</t>
  </si>
  <si>
    <t>CHAMBERY</t>
  </si>
  <si>
    <t>2721</t>
  </si>
  <si>
    <t>25269131</t>
  </si>
  <si>
    <t>Blanquefort</t>
  </si>
  <si>
    <t>Pharmacie de la Renney</t>
  </si>
  <si>
    <t>2717</t>
  </si>
  <si>
    <t>25269104</t>
  </si>
  <si>
    <t>AMBES</t>
  </si>
  <si>
    <t>pharmacie d'Ambes</t>
  </si>
  <si>
    <t>4107</t>
  </si>
  <si>
    <t>25275084</t>
  </si>
  <si>
    <t>COUTRAS</t>
  </si>
  <si>
    <t>SARL PHARMACIE BOUTET</t>
  </si>
  <si>
    <t>2667</t>
  </si>
  <si>
    <t>25268930</t>
  </si>
  <si>
    <t>cenon</t>
  </si>
  <si>
    <t>Pharmacie de la Morlette</t>
  </si>
  <si>
    <t>1336</t>
  </si>
  <si>
    <t>25265587</t>
  </si>
  <si>
    <t>souterene pistre</t>
  </si>
  <si>
    <t>1484</t>
  </si>
  <si>
    <t>25265939</t>
  </si>
  <si>
    <t>vic la gardiole</t>
  </si>
  <si>
    <t>aresquiers</t>
  </si>
  <si>
    <t>1570</t>
  </si>
  <si>
    <t>25266154</t>
  </si>
  <si>
    <t>Pharmacie Lajaunie</t>
  </si>
  <si>
    <t>1575</t>
  </si>
  <si>
    <t>25266167</t>
  </si>
  <si>
    <t>Pouyastruc</t>
  </si>
  <si>
    <t>Pharmacie des coteaux</t>
  </si>
  <si>
    <t>1741</t>
  </si>
  <si>
    <t>25266585</t>
  </si>
  <si>
    <t>Pharmacie des Landes</t>
  </si>
  <si>
    <t>4657</t>
  </si>
  <si>
    <t>25280426</t>
  </si>
  <si>
    <t>Pharmacie esquirol</t>
  </si>
  <si>
    <t>4671</t>
  </si>
  <si>
    <t>25280563</t>
  </si>
  <si>
    <t>prades</t>
  </si>
  <si>
    <t>roman</t>
  </si>
  <si>
    <t>4729</t>
  </si>
  <si>
    <t>25281124</t>
  </si>
  <si>
    <t>34410</t>
  </si>
  <si>
    <t>Pharmacie SAINT ROCH</t>
  </si>
  <si>
    <t>796</t>
  </si>
  <si>
    <t>25264409</t>
  </si>
  <si>
    <t>castelnau magnoac</t>
  </si>
  <si>
    <t>milliet sens</t>
  </si>
  <si>
    <t>1158</t>
  </si>
  <si>
    <t>25265243</t>
  </si>
  <si>
    <t>Carcassonne</t>
  </si>
  <si>
    <t>Pharmacie Boussinesq</t>
  </si>
  <si>
    <t>1161</t>
  </si>
  <si>
    <t>25265248</t>
  </si>
  <si>
    <t>colombiers</t>
  </si>
  <si>
    <t>pharmacie la domitienne</t>
  </si>
  <si>
    <t>1371</t>
  </si>
  <si>
    <t>25265665</t>
  </si>
  <si>
    <t>Pharmacie la Toulousaine</t>
  </si>
  <si>
    <t>1376</t>
  </si>
  <si>
    <t>25265674</t>
  </si>
  <si>
    <t>Saint Géry</t>
  </si>
  <si>
    <t>Bories</t>
  </si>
  <si>
    <t>1541</t>
  </si>
  <si>
    <t>25266078</t>
  </si>
  <si>
    <t>EAUZE</t>
  </si>
  <si>
    <t>Pharmacie du musée</t>
  </si>
  <si>
    <t>1547</t>
  </si>
  <si>
    <t>25266094</t>
  </si>
  <si>
    <t>Alesienne</t>
  </si>
  <si>
    <t>2613</t>
  </si>
  <si>
    <t>25268780</t>
  </si>
  <si>
    <t>villebrumier</t>
  </si>
  <si>
    <t>pharmacie de villebrumier</t>
  </si>
  <si>
    <t>2647</t>
  </si>
  <si>
    <t>25268871</t>
  </si>
  <si>
    <t>BOULOC</t>
  </si>
  <si>
    <t>PHARMACIE DE BOULOC</t>
  </si>
  <si>
    <t>2704</t>
  </si>
  <si>
    <t>25269063</t>
  </si>
  <si>
    <t>Parisot</t>
  </si>
  <si>
    <t>Pharmacie de Parisot</t>
  </si>
  <si>
    <t>3079</t>
  </si>
  <si>
    <t>25270252</t>
  </si>
  <si>
    <t>RODEZ</t>
  </si>
  <si>
    <t>3446</t>
  </si>
  <si>
    <t>25271825</t>
  </si>
  <si>
    <t>CASTELNAU MONTRATIER</t>
  </si>
  <si>
    <t>PHARMACIE FOURNIOLS</t>
  </si>
  <si>
    <t>4059</t>
  </si>
  <si>
    <t>25274719</t>
  </si>
  <si>
    <t>LAFITTE</t>
  </si>
  <si>
    <t>4319</t>
  </si>
  <si>
    <t>25276874</t>
  </si>
  <si>
    <t>GENERAC</t>
  </si>
  <si>
    <t>PHARMACIE DE GENERAC</t>
  </si>
  <si>
    <t>4325</t>
  </si>
  <si>
    <t>25276904</t>
  </si>
  <si>
    <t>montpezat de quercy</t>
  </si>
  <si>
    <t>pharmacie de montpezat</t>
  </si>
  <si>
    <t>4694</t>
  </si>
  <si>
    <t>25280798</t>
  </si>
  <si>
    <t>fronton</t>
  </si>
  <si>
    <t>4830</t>
  </si>
  <si>
    <t>25283357</t>
  </si>
  <si>
    <t>Bilfeld</t>
  </si>
  <si>
    <t>803</t>
  </si>
  <si>
    <t>25264420</t>
  </si>
  <si>
    <t>SOREZE</t>
  </si>
  <si>
    <t>PHARMACIE NOTREDAME</t>
  </si>
  <si>
    <t>1177</t>
  </si>
  <si>
    <t>25265283</t>
  </si>
  <si>
    <t>millau</t>
  </si>
  <si>
    <t>pharmacie la capelle</t>
  </si>
  <si>
    <t>1595</t>
  </si>
  <si>
    <t>25266202</t>
  </si>
  <si>
    <t>albi</t>
  </si>
  <si>
    <t>Pharmacie Inizan Roullier</t>
  </si>
  <si>
    <t>1662</t>
  </si>
  <si>
    <t>25266357</t>
  </si>
  <si>
    <t>Lavaur</t>
  </si>
  <si>
    <t>Pharmacie Centrale Puech</t>
  </si>
  <si>
    <t>1682</t>
  </si>
  <si>
    <t>25266411</t>
  </si>
  <si>
    <t>pharmacie de l'avenue de muret</t>
  </si>
  <si>
    <t>3613</t>
  </si>
  <si>
    <t>25272489</t>
  </si>
  <si>
    <t>cap costieres</t>
  </si>
  <si>
    <t>3673</t>
  </si>
  <si>
    <t>25272766</t>
  </si>
  <si>
    <t>PHARMACIE VAL DE CROZE</t>
  </si>
  <si>
    <t>4764</t>
  </si>
  <si>
    <t>25281669</t>
  </si>
  <si>
    <t>Pharmacie richter</t>
  </si>
  <si>
    <t>4807</t>
  </si>
  <si>
    <t>25282678</t>
  </si>
  <si>
    <t>Balma</t>
  </si>
  <si>
    <t>Pharmacie du midi</t>
  </si>
  <si>
    <t>522</t>
  </si>
  <si>
    <t>25263748</t>
  </si>
  <si>
    <t>Baixas</t>
  </si>
  <si>
    <t>Debenath</t>
  </si>
  <si>
    <t>667</t>
  </si>
  <si>
    <t>25264097</t>
  </si>
  <si>
    <t>pharmacie pres d arenes</t>
  </si>
  <si>
    <t>875</t>
  </si>
  <si>
    <t>25264607</t>
  </si>
  <si>
    <t>pharmacie des platanes</t>
  </si>
  <si>
    <t>1619</t>
  </si>
  <si>
    <t>25266252</t>
  </si>
  <si>
    <t>vallabregues</t>
  </si>
  <si>
    <t>vidal</t>
  </si>
  <si>
    <t>2695</t>
  </si>
  <si>
    <t>25269030</t>
  </si>
  <si>
    <t>BARBAZAN DEBAT</t>
  </si>
  <si>
    <t>PHARMACIE BARBAZAN DEBAT</t>
  </si>
  <si>
    <t>2713</t>
  </si>
  <si>
    <t>25269093</t>
  </si>
  <si>
    <t>MAZERES SUR SALAT</t>
  </si>
  <si>
    <t>PHARMACIE DINTILHAC</t>
  </si>
  <si>
    <t>2724</t>
  </si>
  <si>
    <t>25269144</t>
  </si>
  <si>
    <t>henri 4</t>
  </si>
  <si>
    <t>2859</t>
  </si>
  <si>
    <t>25269573</t>
  </si>
  <si>
    <t>Molieres sur ceze</t>
  </si>
  <si>
    <t>Pharmacie Legrand</t>
  </si>
  <si>
    <t>3094</t>
  </si>
  <si>
    <t>25270309</t>
  </si>
  <si>
    <t>enveitg</t>
  </si>
  <si>
    <t>Pharmacie de la gare internationale</t>
  </si>
  <si>
    <t>4162</t>
  </si>
  <si>
    <t>25275540</t>
  </si>
  <si>
    <t>ESPALION</t>
  </si>
  <si>
    <t>MARTY</t>
  </si>
  <si>
    <t>4274</t>
  </si>
  <si>
    <t>25276462</t>
  </si>
  <si>
    <t>ornaisons</t>
  </si>
  <si>
    <t>pharmacie gandon</t>
  </si>
  <si>
    <t>4678</t>
  </si>
  <si>
    <t>25280645</t>
  </si>
  <si>
    <t>RIEUX-MINERVOIS</t>
  </si>
  <si>
    <t>PHARMACIE CAVAILHES</t>
  </si>
  <si>
    <t>4683</t>
  </si>
  <si>
    <t>25280678</t>
  </si>
  <si>
    <t>Saint-Nazaire</t>
  </si>
  <si>
    <t>pharmacie soulié</t>
  </si>
  <si>
    <t>4687</t>
  </si>
  <si>
    <t>25280717</t>
  </si>
  <si>
    <t>Sens Unique</t>
  </si>
  <si>
    <t>605</t>
  </si>
  <si>
    <t>25263931</t>
  </si>
  <si>
    <t>Patte d'oie</t>
  </si>
  <si>
    <t>617</t>
  </si>
  <si>
    <t>25263967</t>
  </si>
  <si>
    <t>Villemur-sur-Tarn</t>
  </si>
  <si>
    <t>Pharmacie st michel</t>
  </si>
  <si>
    <t>752</t>
  </si>
  <si>
    <t>25264297</t>
  </si>
  <si>
    <t>Pharmacie Occitane</t>
  </si>
  <si>
    <t>768</t>
  </si>
  <si>
    <t>25264340</t>
  </si>
  <si>
    <t>Aucamville</t>
  </si>
  <si>
    <t>Pharmacie des Arts</t>
  </si>
  <si>
    <t>922</t>
  </si>
  <si>
    <t>25264717</t>
  </si>
  <si>
    <t>GIMONT</t>
  </si>
  <si>
    <t>PHARMACIE DU BOULEVARD</t>
  </si>
  <si>
    <t>1385</t>
  </si>
  <si>
    <t>25265703</t>
  </si>
  <si>
    <t>amelie les bains</t>
  </si>
  <si>
    <t>mondony</t>
  </si>
  <si>
    <t>1721</t>
  </si>
  <si>
    <t>25266509</t>
  </si>
  <si>
    <t>OSSUN</t>
  </si>
  <si>
    <t>2705</t>
  </si>
  <si>
    <t>25269064</t>
  </si>
  <si>
    <t>Payrac</t>
  </si>
  <si>
    <t>snc pharmacie de Payrac</t>
  </si>
  <si>
    <t>3157</t>
  </si>
  <si>
    <t>25270565</t>
  </si>
  <si>
    <t>Pharmacie du Champ de Mars</t>
  </si>
  <si>
    <t>3344</t>
  </si>
  <si>
    <t>25271322</t>
  </si>
  <si>
    <t>Lezignan Corbièeres</t>
  </si>
  <si>
    <t>Pharmacie Nouvelle</t>
  </si>
  <si>
    <t>4984</t>
  </si>
  <si>
    <t>25286492</t>
  </si>
  <si>
    <t>Cambon d’Albi</t>
  </si>
  <si>
    <t>Pharmacie de Cambon</t>
  </si>
  <si>
    <t>540</t>
  </si>
  <si>
    <t>25263799</t>
  </si>
  <si>
    <t>Fabregues</t>
  </si>
  <si>
    <t>Jeu de ballon</t>
  </si>
  <si>
    <t>746</t>
  </si>
  <si>
    <t>25264281</t>
  </si>
  <si>
    <t>sauve</t>
  </si>
  <si>
    <t>Pharmacie de la Fourche</t>
  </si>
  <si>
    <t>1001</t>
  </si>
  <si>
    <t>25264885</t>
  </si>
  <si>
    <t>1046</t>
  </si>
  <si>
    <t>25264978</t>
  </si>
  <si>
    <t>port ariane</t>
  </si>
  <si>
    <t>1150</t>
  </si>
  <si>
    <t>25265225</t>
  </si>
  <si>
    <t>Castelnau-de-Lévis</t>
  </si>
  <si>
    <t>Pharmacie de la tour</t>
  </si>
  <si>
    <t>1715</t>
  </si>
  <si>
    <t>25266497</t>
  </si>
  <si>
    <t>bessan</t>
  </si>
  <si>
    <t>2517</t>
  </si>
  <si>
    <t>25268445</t>
  </si>
  <si>
    <t>castanet</t>
  </si>
  <si>
    <t>vergne</t>
  </si>
  <si>
    <t>2650</t>
  </si>
  <si>
    <t>25268880</t>
  </si>
  <si>
    <t>2813</t>
  </si>
  <si>
    <t>25269426</t>
  </si>
  <si>
    <t>Pharmacie Léoty</t>
  </si>
  <si>
    <t>2845</t>
  </si>
  <si>
    <t>25269526</t>
  </si>
  <si>
    <t>BRETENOUX</t>
  </si>
  <si>
    <t>Pharmacie d'ORLINDE</t>
  </si>
  <si>
    <t>4007</t>
  </si>
  <si>
    <t>25274417</t>
  </si>
  <si>
    <t>Onet le Chateau</t>
  </si>
  <si>
    <t>Grande Pharmacie des Capucines</t>
  </si>
  <si>
    <t>502</t>
  </si>
  <si>
    <t>25263706</t>
  </si>
  <si>
    <t>VIC FEZENSAC</t>
  </si>
  <si>
    <t>PHARMACIE DES ARENES</t>
  </si>
  <si>
    <t>513</t>
  </si>
  <si>
    <t>25263728</t>
  </si>
  <si>
    <t>Bagnols les Bains</t>
  </si>
  <si>
    <t>Pharmacie des sources</t>
  </si>
  <si>
    <t>519</t>
  </si>
  <si>
    <t>25263741</t>
  </si>
  <si>
    <t>Villemoustaussou</t>
  </si>
  <si>
    <t>Pharmacie Ayrolles Ferré</t>
  </si>
  <si>
    <t>521</t>
  </si>
  <si>
    <t>25263747</t>
  </si>
  <si>
    <t>Tuchan</t>
  </si>
  <si>
    <t>Pharmacie des Hautes Corbières</t>
  </si>
  <si>
    <t>533</t>
  </si>
  <si>
    <t>25263779</t>
  </si>
  <si>
    <t>Lespignan</t>
  </si>
  <si>
    <t>Pharmacie du Trèfle</t>
  </si>
  <si>
    <t>537</t>
  </si>
  <si>
    <t>25263793</t>
  </si>
  <si>
    <t>PHARMACIE DU CAPITOLE</t>
  </si>
  <si>
    <t>553</t>
  </si>
  <si>
    <t>25263824</t>
  </si>
  <si>
    <t>31240</t>
  </si>
  <si>
    <t>pharmacie fintz gizard</t>
  </si>
  <si>
    <t>555</t>
  </si>
  <si>
    <t>25263826</t>
  </si>
  <si>
    <t>SERVIAN</t>
  </si>
  <si>
    <t>PHARMACIE BASTIDE-BES</t>
  </si>
  <si>
    <t>572</t>
  </si>
  <si>
    <t>25263864</t>
  </si>
  <si>
    <t>Villefranche de rouergue</t>
  </si>
  <si>
    <t>Carnus</t>
  </si>
  <si>
    <t>579</t>
  </si>
  <si>
    <t>25263880</t>
  </si>
  <si>
    <t>onet le chateau</t>
  </si>
  <si>
    <t>pharmacie la baleine</t>
  </si>
  <si>
    <t>581</t>
  </si>
  <si>
    <t>25263885</t>
  </si>
  <si>
    <t>pont des Minimes</t>
  </si>
  <si>
    <t>582</t>
  </si>
  <si>
    <t>25263887</t>
  </si>
  <si>
    <t>GRENADE</t>
  </si>
  <si>
    <t>594</t>
  </si>
  <si>
    <t>25263909</t>
  </si>
  <si>
    <t>pamiers</t>
  </si>
  <si>
    <t>pharmacie de milliane</t>
  </si>
  <si>
    <t>601</t>
  </si>
  <si>
    <t>25263923</t>
  </si>
  <si>
    <t>FROUZINS</t>
  </si>
  <si>
    <t>PHARMACIE DE LA MEDITERRANEE</t>
  </si>
  <si>
    <t>602</t>
  </si>
  <si>
    <t>25263924</t>
  </si>
  <si>
    <t>PHARMACIE DES GRANDS BOULEVARDS</t>
  </si>
  <si>
    <t>604</t>
  </si>
  <si>
    <t>25263929</t>
  </si>
  <si>
    <t>castanet tolosan</t>
  </si>
  <si>
    <t>pharmacie du lauragais</t>
  </si>
  <si>
    <t>608</t>
  </si>
  <si>
    <t>25263940</t>
  </si>
  <si>
    <t>CAZES</t>
  </si>
  <si>
    <t>CENTOMO CAZES</t>
  </si>
  <si>
    <t>614</t>
  </si>
  <si>
    <t>25263961</t>
  </si>
  <si>
    <t>Tresques</t>
  </si>
  <si>
    <t>Pharmacie de Tresques</t>
  </si>
  <si>
    <t>615</t>
  </si>
  <si>
    <t>25263962</t>
  </si>
  <si>
    <t>launaguet</t>
  </si>
  <si>
    <t>pharmacie du pont de l'hers</t>
  </si>
  <si>
    <t>618</t>
  </si>
  <si>
    <t>25263969</t>
  </si>
  <si>
    <t>PHARMACIE POULAIN</t>
  </si>
  <si>
    <t>635</t>
  </si>
  <si>
    <t>25264025</t>
  </si>
  <si>
    <t>649</t>
  </si>
  <si>
    <t>25264050</t>
  </si>
  <si>
    <t>pharmacie tour de l eveque</t>
  </si>
  <si>
    <t>654</t>
  </si>
  <si>
    <t>25264060</t>
  </si>
  <si>
    <t>pharmacie Roux de Lasbordes</t>
  </si>
  <si>
    <t>658</t>
  </si>
  <si>
    <t>25264066</t>
  </si>
  <si>
    <t>quillan</t>
  </si>
  <si>
    <t>pharmacie Clio Marty</t>
  </si>
  <si>
    <t>666</t>
  </si>
  <si>
    <t>25264093</t>
  </si>
  <si>
    <t>De Bourran</t>
  </si>
  <si>
    <t>673</t>
  </si>
  <si>
    <t>25264108</t>
  </si>
  <si>
    <t>AUCH</t>
  </si>
  <si>
    <t>Pharmacie Duffron</t>
  </si>
  <si>
    <t>677</t>
  </si>
  <si>
    <t>25264119</t>
  </si>
  <si>
    <t>Lacaune</t>
  </si>
  <si>
    <t>Pharmacie Marchand</t>
  </si>
  <si>
    <t>678</t>
  </si>
  <si>
    <t>25264120</t>
  </si>
  <si>
    <t>LA Pharmacie de l'Ormeau</t>
  </si>
  <si>
    <t>681</t>
  </si>
  <si>
    <t>25264128</t>
  </si>
  <si>
    <t>Prayssac</t>
  </si>
  <si>
    <t>Marchionni</t>
  </si>
  <si>
    <t>682</t>
  </si>
  <si>
    <t>25264129</t>
  </si>
  <si>
    <t>beauvoisin</t>
  </si>
  <si>
    <t>pharmacie de beauvoisin</t>
  </si>
  <si>
    <t>696</t>
  </si>
  <si>
    <t>25264167</t>
  </si>
  <si>
    <t>Saint Simon</t>
  </si>
  <si>
    <t>700</t>
  </si>
  <si>
    <t>25264173</t>
  </si>
  <si>
    <t>prats de mollo la preste</t>
  </si>
  <si>
    <t>pharmacie burcet gisele</t>
  </si>
  <si>
    <t>705</t>
  </si>
  <si>
    <t>25264184</t>
  </si>
  <si>
    <t>fonsorbes</t>
  </si>
  <si>
    <t>chateau d'eau</t>
  </si>
  <si>
    <t>716</t>
  </si>
  <si>
    <t>25264219</t>
  </si>
  <si>
    <t>Valderies</t>
  </si>
  <si>
    <t>Valderoise</t>
  </si>
  <si>
    <t>719</t>
  </si>
  <si>
    <t>25264222</t>
  </si>
  <si>
    <t>ALBI</t>
  </si>
  <si>
    <t>PHARMACIE DE CANTEPAU</t>
  </si>
  <si>
    <t>722</t>
  </si>
  <si>
    <t>25264234</t>
  </si>
  <si>
    <t>Pamiers</t>
  </si>
  <si>
    <t>Pharmacie Duterte</t>
  </si>
  <si>
    <t>723</t>
  </si>
  <si>
    <t>25264235</t>
  </si>
  <si>
    <t>Auterive</t>
  </si>
  <si>
    <t>Pharmacie Ropars</t>
  </si>
  <si>
    <t>727</t>
  </si>
  <si>
    <t>25264242</t>
  </si>
  <si>
    <t>MARSSAC-SUR-TARN</t>
  </si>
  <si>
    <t>PHARMACIE DE MARSSAC</t>
  </si>
  <si>
    <t>733</t>
  </si>
  <si>
    <t>25264256</t>
  </si>
  <si>
    <t>PHARMACIE DU LOT</t>
  </si>
  <si>
    <t>735</t>
  </si>
  <si>
    <t>25264260</t>
  </si>
  <si>
    <t>grande pharmacie des consuls</t>
  </si>
  <si>
    <t>742</t>
  </si>
  <si>
    <t>25264274</t>
  </si>
  <si>
    <t>Pharmacie de la Fauceille</t>
  </si>
  <si>
    <t>749</t>
  </si>
  <si>
    <t>25264285</t>
  </si>
  <si>
    <t>CALMONT</t>
  </si>
  <si>
    <t>SARL CASTEX-PIQUEMAL</t>
  </si>
  <si>
    <t>755</t>
  </si>
  <si>
    <t>25264306</t>
  </si>
  <si>
    <t>Pechbonnieu</t>
  </si>
  <si>
    <t>Pharmacie du quinze</t>
  </si>
  <si>
    <t>761</t>
  </si>
  <si>
    <t>25264321</t>
  </si>
  <si>
    <t>Lisle sur tarn</t>
  </si>
  <si>
    <t>pharmacie les jardins de lisle</t>
  </si>
  <si>
    <t>774</t>
  </si>
  <si>
    <t>25264357</t>
  </si>
  <si>
    <t>Ramonville</t>
  </si>
  <si>
    <t>Tolosane</t>
  </si>
  <si>
    <t>777</t>
  </si>
  <si>
    <t>25264362</t>
  </si>
  <si>
    <t>pharmacie basso cambo</t>
  </si>
  <si>
    <t>780</t>
  </si>
  <si>
    <t>25264369</t>
  </si>
  <si>
    <t>Lourdes</t>
  </si>
  <si>
    <t>Malek</t>
  </si>
  <si>
    <t>785</t>
  </si>
  <si>
    <t>25264377</t>
  </si>
  <si>
    <t>Rieupeyroux</t>
  </si>
  <si>
    <t>pharmacie de Rieupeyroux</t>
  </si>
  <si>
    <t>795</t>
  </si>
  <si>
    <t>25264408</t>
  </si>
  <si>
    <t>MANE</t>
  </si>
  <si>
    <t>PHARMACIE DE MANE</t>
  </si>
  <si>
    <t>798</t>
  </si>
  <si>
    <t>25264412</t>
  </si>
  <si>
    <t>PHIE LAFAYETTE ARNAUD BERNARD</t>
  </si>
  <si>
    <t>809</t>
  </si>
  <si>
    <t>25264433</t>
  </si>
  <si>
    <t>SAIX</t>
  </si>
  <si>
    <t>PHARMACIE DE SAIX</t>
  </si>
  <si>
    <t>811</t>
  </si>
  <si>
    <t>25264438</t>
  </si>
  <si>
    <t>Buzet sur Tarn</t>
  </si>
  <si>
    <t>Pharmacie de Buzet sur Tarn</t>
  </si>
  <si>
    <t>819</t>
  </si>
  <si>
    <t>25264456</t>
  </si>
  <si>
    <t>Labastide-Rouairoux</t>
  </si>
  <si>
    <t>S.N.C PHARMACIE BRILLEAUD</t>
  </si>
  <si>
    <t>835</t>
  </si>
  <si>
    <t>25264501</t>
  </si>
  <si>
    <t>Pharmacie Borderouge</t>
  </si>
  <si>
    <t>843</t>
  </si>
  <si>
    <t>25264519</t>
  </si>
  <si>
    <t>Puygouzon</t>
  </si>
  <si>
    <t>Paget</t>
  </si>
  <si>
    <t>845</t>
  </si>
  <si>
    <t>25264532</t>
  </si>
  <si>
    <t>CASTELNAU D'ESTRETEFONDS</t>
  </si>
  <si>
    <t>Pharmacie MARQUIER</t>
  </si>
  <si>
    <t>858</t>
  </si>
  <si>
    <t>25264558</t>
  </si>
  <si>
    <t>salles d aude</t>
  </si>
  <si>
    <t>quille</t>
  </si>
  <si>
    <t>216</t>
  </si>
  <si>
    <t>25262972</t>
  </si>
  <si>
    <t>Argenton sur Creuse</t>
  </si>
  <si>
    <t>Pharmacie Midy Brec</t>
  </si>
  <si>
    <t>274</t>
  </si>
  <si>
    <t>25263124</t>
  </si>
  <si>
    <t>36600 VICQ SUR NAHON</t>
  </si>
  <si>
    <t>bochet</t>
  </si>
  <si>
    <t>345</t>
  </si>
  <si>
    <t>25263308</t>
  </si>
  <si>
    <t>Etrechet</t>
  </si>
  <si>
    <t>DORANGEON</t>
  </si>
  <si>
    <t>368</t>
  </si>
  <si>
    <t>25263349</t>
  </si>
  <si>
    <t>MEZIERES EN BRENNE</t>
  </si>
  <si>
    <t>PHARMACIE COEUR DE BRENNE</t>
  </si>
  <si>
    <t>595</t>
  </si>
  <si>
    <t>25263910</t>
  </si>
  <si>
    <t>saint genou</t>
  </si>
  <si>
    <t>pharmacie girouard maubant</t>
  </si>
  <si>
    <t>762</t>
  </si>
  <si>
    <t>25264322</t>
  </si>
  <si>
    <t>POULAINES</t>
  </si>
  <si>
    <t>DAVID RENONCE</t>
  </si>
  <si>
    <t>898</t>
  </si>
  <si>
    <t>25264661</t>
  </si>
  <si>
    <t>montgivray</t>
  </si>
  <si>
    <t>pharmacie LYONNET</t>
  </si>
  <si>
    <t>1577</t>
  </si>
  <si>
    <t>25266170</t>
  </si>
  <si>
    <t>chabris</t>
  </si>
  <si>
    <t>2571</t>
  </si>
  <si>
    <t>25268655</t>
  </si>
  <si>
    <t>Issoudun</t>
  </si>
  <si>
    <t>Nouvelle Pharmacie Bel Air</t>
  </si>
  <si>
    <t>2893</t>
  </si>
  <si>
    <t>25269677</t>
  </si>
  <si>
    <t>reuilly</t>
  </si>
  <si>
    <t>buffet</t>
  </si>
  <si>
    <t>3927</t>
  </si>
  <si>
    <t>25273950</t>
  </si>
  <si>
    <t>ardentes</t>
  </si>
  <si>
    <t>pharmacie des tournesols</t>
  </si>
  <si>
    <t>4344</t>
  </si>
  <si>
    <t>25277073</t>
  </si>
  <si>
    <t>VALENCAY</t>
  </si>
  <si>
    <t>MOMIRON</t>
  </si>
  <si>
    <t>4876</t>
  </si>
  <si>
    <t>25284185</t>
  </si>
  <si>
    <t>Luçay le mâle</t>
  </si>
  <si>
    <t>Pharmacie de Luçay</t>
  </si>
  <si>
    <t>296</t>
  </si>
  <si>
    <t>25263183</t>
  </si>
  <si>
    <t>chateauroux</t>
  </si>
  <si>
    <t>clinique Saint François</t>
  </si>
  <si>
    <t>2542</t>
  </si>
  <si>
    <t>25268548</t>
  </si>
  <si>
    <t>Pharmacie du Pont Neuf</t>
  </si>
  <si>
    <t>348</t>
  </si>
  <si>
    <t>25263312</t>
  </si>
  <si>
    <t>chatillon</t>
  </si>
  <si>
    <t>pharmacie du donjon</t>
  </si>
  <si>
    <t>512</t>
  </si>
  <si>
    <t>25263727</t>
  </si>
  <si>
    <t>SELARL Girault Courtois, Pharmacie Beaulieu</t>
  </si>
  <si>
    <t>327</t>
  </si>
  <si>
    <t>25263253</t>
  </si>
  <si>
    <t>Neuvy-Pailloux</t>
  </si>
  <si>
    <t>Pharmacie Beaujard</t>
  </si>
  <si>
    <t>2810</t>
  </si>
  <si>
    <t>25269404</t>
  </si>
  <si>
    <t>AZAY LE FERRON</t>
  </si>
  <si>
    <t>BIDEAU</t>
  </si>
  <si>
    <t>542</t>
  </si>
  <si>
    <t>25263801</t>
  </si>
  <si>
    <t>Le Blanc</t>
  </si>
  <si>
    <t>Pharmacie Saint Honoré</t>
  </si>
  <si>
    <t>474</t>
  </si>
  <si>
    <t>25263634</t>
  </si>
  <si>
    <t>Vatan</t>
  </si>
  <si>
    <t>Selarl pharmacie delemar</t>
  </si>
  <si>
    <t>1312</t>
  </si>
  <si>
    <t>25265538</t>
  </si>
  <si>
    <t>Le Pêchereau</t>
  </si>
  <si>
    <t>Pharmacie du chemin vert</t>
  </si>
  <si>
    <t>2522</t>
  </si>
  <si>
    <t>25268455</t>
  </si>
  <si>
    <t>La Châtre</t>
  </si>
  <si>
    <t>PHARMACIE GAUTHIER</t>
  </si>
  <si>
    <t>204</t>
  </si>
  <si>
    <t>25262943</t>
  </si>
  <si>
    <t>Châteauroux</t>
  </si>
  <si>
    <t>Pharmacie BOUGEON</t>
  </si>
  <si>
    <t>729</t>
  </si>
  <si>
    <t>25264245</t>
  </si>
  <si>
    <t>Centrale Blet Fradin</t>
  </si>
  <si>
    <t>645</t>
  </si>
  <si>
    <t>25264043</t>
  </si>
  <si>
    <t>SAINT MARCEL</t>
  </si>
  <si>
    <t>PHARMACIE BLONDET-HIRA</t>
  </si>
  <si>
    <t>2725</t>
  </si>
  <si>
    <t>25269145</t>
  </si>
  <si>
    <t>Buzancais</t>
  </si>
  <si>
    <t>Pharmacie buzanceenne</t>
  </si>
  <si>
    <t>937</t>
  </si>
  <si>
    <t>25264751</t>
  </si>
  <si>
    <t>clion</t>
  </si>
  <si>
    <t>pharmacie de clion</t>
  </si>
  <si>
    <t>228</t>
  </si>
  <si>
    <t>25263000</t>
  </si>
  <si>
    <t>TOURS</t>
  </si>
  <si>
    <t>Pharmacie Lamartine</t>
  </si>
  <si>
    <t>231</t>
  </si>
  <si>
    <t>25263016</t>
  </si>
  <si>
    <t>MONTS</t>
  </si>
  <si>
    <t>PHARMACIE DU VAL DE L INDRE</t>
  </si>
  <si>
    <t>237</t>
  </si>
  <si>
    <t>25263032</t>
  </si>
  <si>
    <t>Amboise</t>
  </si>
  <si>
    <t>Pharmacie Léonard de Vinci</t>
  </si>
  <si>
    <t>309</t>
  </si>
  <si>
    <t>25263204</t>
  </si>
  <si>
    <t>La Riche</t>
  </si>
  <si>
    <t>pharmacie du Prieuré</t>
  </si>
  <si>
    <t>357</t>
  </si>
  <si>
    <t>25263330</t>
  </si>
  <si>
    <t>CINQ MARS LA PILE</t>
  </si>
  <si>
    <t>VINAS</t>
  </si>
  <si>
    <t>422</t>
  </si>
  <si>
    <t>25263493</t>
  </si>
  <si>
    <t>Saint Cyr sur loire</t>
  </si>
  <si>
    <t>Des maisons blanches</t>
  </si>
  <si>
    <t>430</t>
  </si>
  <si>
    <t>25263523</t>
  </si>
  <si>
    <t>CHATEAU LA VALLIERE</t>
  </si>
  <si>
    <t>LEFEVRE</t>
  </si>
  <si>
    <t>496</t>
  </si>
  <si>
    <t>25263693</t>
  </si>
  <si>
    <t>saint avertin</t>
  </si>
  <si>
    <t>pharmacie de l'avenir</t>
  </si>
  <si>
    <t>514</t>
  </si>
  <si>
    <t>25263729</t>
  </si>
  <si>
    <t>bourgueil</t>
  </si>
  <si>
    <t>augey</t>
  </si>
  <si>
    <t>609</t>
  </si>
  <si>
    <t>25263946</t>
  </si>
  <si>
    <t>Langeais</t>
  </si>
  <si>
    <t>Pharmacie des 3 Tours</t>
  </si>
  <si>
    <t>745</t>
  </si>
  <si>
    <t>25264280</t>
  </si>
  <si>
    <t>Athee sur cher</t>
  </si>
  <si>
    <t>pharmacie de l'égalité</t>
  </si>
  <si>
    <t>837</t>
  </si>
  <si>
    <t>25264504</t>
  </si>
  <si>
    <t>PHARMACIE FERRIGNO</t>
  </si>
  <si>
    <t>1284</t>
  </si>
  <si>
    <t>25265478</t>
  </si>
  <si>
    <t>beaumont en veron</t>
  </si>
  <si>
    <t>pharmacie du veron</t>
  </si>
  <si>
    <t>1590</t>
  </si>
  <si>
    <t>25266193</t>
  </si>
  <si>
    <t>Chanceaux sur Choisille</t>
  </si>
  <si>
    <t>Pharmacie BARRET</t>
  </si>
  <si>
    <t>1649</t>
  </si>
  <si>
    <t>25266329</t>
  </si>
  <si>
    <t>SAINT-MARTIN-LE-BEAU</t>
  </si>
  <si>
    <t>PHARMACIE DE SAINT MARTIN</t>
  </si>
  <si>
    <t>1734</t>
  </si>
  <si>
    <t>25266565</t>
  </si>
  <si>
    <t>avoine</t>
  </si>
  <si>
    <t>pharmacie regina</t>
  </si>
  <si>
    <t>2508</t>
  </si>
  <si>
    <t>25268412</t>
  </si>
  <si>
    <t>Chambray les tours</t>
  </si>
  <si>
    <t>Pharmacie millon</t>
  </si>
  <si>
    <t>2509</t>
  </si>
  <si>
    <t>25268414</t>
  </si>
  <si>
    <t>3195</t>
  </si>
  <si>
    <t>25270685</t>
  </si>
  <si>
    <t>La Membrolle sur Choisille</t>
  </si>
  <si>
    <t>Pharmacie Beranger</t>
  </si>
  <si>
    <t>3508</t>
  </si>
  <si>
    <t>25272040</t>
  </si>
  <si>
    <t>tours</t>
  </si>
  <si>
    <t>Saint eloi</t>
  </si>
  <si>
    <t>3516</t>
  </si>
  <si>
    <t>25272081</t>
  </si>
  <si>
    <t>La Murette</t>
  </si>
  <si>
    <t>Pharmacie de la murette</t>
  </si>
  <si>
    <t>3897</t>
  </si>
  <si>
    <t>25273790</t>
  </si>
  <si>
    <t>Pharmacie des Tourettes</t>
  </si>
  <si>
    <t>3955</t>
  </si>
  <si>
    <t>25274095</t>
  </si>
  <si>
    <t>Tours</t>
  </si>
  <si>
    <t>Paillhou</t>
  </si>
  <si>
    <t>4527</t>
  </si>
  <si>
    <t>25279063</t>
  </si>
  <si>
    <t>Rouziers-de-Touraine</t>
  </si>
  <si>
    <t>Pharmacie des Tournesols</t>
  </si>
  <si>
    <t>4902</t>
  </si>
  <si>
    <t>25284445</t>
  </si>
  <si>
    <t>Saint AVERTIN</t>
  </si>
  <si>
    <t>PHARMACIE DAMIET</t>
  </si>
  <si>
    <t>4921</t>
  </si>
  <si>
    <t>25284722</t>
  </si>
  <si>
    <t>Pharmacie du Théâtre</t>
  </si>
  <si>
    <t>535</t>
  </si>
  <si>
    <t>25263790</t>
  </si>
  <si>
    <t>semblancay</t>
  </si>
  <si>
    <t>chevillon lorillard</t>
  </si>
  <si>
    <t>3783</t>
  </si>
  <si>
    <t>25273221</t>
  </si>
  <si>
    <t>pharmacie Briand</t>
  </si>
  <si>
    <t>263</t>
  </si>
  <si>
    <t>25263102</t>
  </si>
  <si>
    <t>Chateau la valliere</t>
  </si>
  <si>
    <t>Selarl pharmacie Ferrigno</t>
  </si>
  <si>
    <t>269</t>
  </si>
  <si>
    <t>25263114</t>
  </si>
  <si>
    <t>315</t>
  </si>
  <si>
    <t>25263226</t>
  </si>
  <si>
    <t>blere</t>
  </si>
  <si>
    <t>bleroise</t>
  </si>
  <si>
    <t>394</t>
  </si>
  <si>
    <t>25263425</t>
  </si>
  <si>
    <t>Joué les Tours</t>
  </si>
  <si>
    <t>Pharmacie de l'Alouette</t>
  </si>
  <si>
    <t>399</t>
  </si>
  <si>
    <t>25263436</t>
  </si>
  <si>
    <t>loches</t>
  </si>
  <si>
    <t>joudon</t>
  </si>
  <si>
    <t>1108</t>
  </si>
  <si>
    <t>25265132</t>
  </si>
  <si>
    <t>TONNELLE</t>
  </si>
  <si>
    <t>259</t>
  </si>
  <si>
    <t>25263092</t>
  </si>
  <si>
    <t>Reignac sur Indre</t>
  </si>
  <si>
    <t>Pharmacie du bourg du fau</t>
  </si>
  <si>
    <t>541</t>
  </si>
  <si>
    <t>25263800</t>
  </si>
  <si>
    <t>Pharmacie sainte annz</t>
  </si>
  <si>
    <t>417</t>
  </si>
  <si>
    <t>25263478</t>
  </si>
  <si>
    <t>Joué-lès-Tours</t>
  </si>
  <si>
    <t>Pharmacie la Jocondie</t>
  </si>
  <si>
    <t>1537</t>
  </si>
  <si>
    <t>25266066</t>
  </si>
  <si>
    <t>Chouzé sur loire</t>
  </si>
  <si>
    <t>Pharmacie Boulanger florence</t>
  </si>
  <si>
    <t>3228</t>
  </si>
  <si>
    <t>25270819</t>
  </si>
  <si>
    <t>pharmacie coeur de loire velpeau</t>
  </si>
  <si>
    <t>653</t>
  </si>
  <si>
    <t>25264059</t>
  </si>
  <si>
    <t>SAINT CYR SUR LOIRE</t>
  </si>
  <si>
    <t>CHARENTAIS</t>
  </si>
  <si>
    <t>2864</t>
  </si>
  <si>
    <t>25269588</t>
  </si>
  <si>
    <t>pharmacie Normale</t>
  </si>
  <si>
    <t>386</t>
  </si>
  <si>
    <t>25263399</t>
  </si>
  <si>
    <t>REUGNY</t>
  </si>
  <si>
    <t>Pharmacie de la Brenne</t>
  </si>
  <si>
    <t>338</t>
  </si>
  <si>
    <t>25263290</t>
  </si>
  <si>
    <t>1214</t>
  </si>
  <si>
    <t>25265361</t>
  </si>
  <si>
    <t>montrésor</t>
  </si>
  <si>
    <t>1508</t>
  </si>
  <si>
    <t>25266007</t>
  </si>
  <si>
    <t>Thilouze</t>
  </si>
  <si>
    <t>Pharmacie Balzac</t>
  </si>
  <si>
    <t>247</t>
  </si>
  <si>
    <t>25263058</t>
  </si>
  <si>
    <t>Saint Avertin</t>
  </si>
  <si>
    <t>Pharmacie du Petit Cher</t>
  </si>
  <si>
    <t>1703</t>
  </si>
  <si>
    <t>25266468</t>
  </si>
  <si>
    <t>chambray les tours</t>
  </si>
  <si>
    <t>pharmacie des pommiers</t>
  </si>
  <si>
    <t>4971</t>
  </si>
  <si>
    <t>25285983</t>
  </si>
  <si>
    <t>LIMERAY</t>
  </si>
  <si>
    <t>PHARMACIE VAL DE CISSE</t>
  </si>
  <si>
    <t>280</t>
  </si>
  <si>
    <t>25263138</t>
  </si>
  <si>
    <t>mettray</t>
  </si>
  <si>
    <t>pharmacie de la choisille</t>
  </si>
  <si>
    <t>1185</t>
  </si>
  <si>
    <t>25265294</t>
  </si>
  <si>
    <t>SAINT AVERTIN</t>
  </si>
  <si>
    <t>DES GRANDS CHAMPS</t>
  </si>
  <si>
    <t>1020</t>
  </si>
  <si>
    <t>25264925</t>
  </si>
  <si>
    <t>l'ile bouchard</t>
  </si>
  <si>
    <t>pharmacie saint lazare</t>
  </si>
  <si>
    <t>3707</t>
  </si>
  <si>
    <t>25272879</t>
  </si>
  <si>
    <t>richelieu</t>
  </si>
  <si>
    <t>505</t>
  </si>
  <si>
    <t>25263712</t>
  </si>
  <si>
    <t>Villeloin-Coulangé</t>
  </si>
  <si>
    <t>Pharmacie Bunczuk-Brault</t>
  </si>
  <si>
    <t>2764</t>
  </si>
  <si>
    <t>25269249</t>
  </si>
  <si>
    <t>Manthelan</t>
  </si>
  <si>
    <t>Selarl pharmacie huvelin</t>
  </si>
  <si>
    <t>3130</t>
  </si>
  <si>
    <t>25270449</t>
  </si>
  <si>
    <t>Chambray les Tours</t>
  </si>
  <si>
    <t>Pharmacie des Flamboyants</t>
  </si>
  <si>
    <t>4556</t>
  </si>
  <si>
    <t>25279415</t>
  </si>
  <si>
    <t>La croix en Touraine</t>
  </si>
  <si>
    <t>Pharmacie de La Croix</t>
  </si>
  <si>
    <t>873</t>
  </si>
  <si>
    <t>25264591</t>
  </si>
  <si>
    <t>Le Grand-Pressigny</t>
  </si>
  <si>
    <t>Pharmacie Moreau Gortva</t>
  </si>
  <si>
    <t>4994</t>
  </si>
  <si>
    <t>25287035</t>
  </si>
  <si>
    <t>pharmacie des 3 rivieres</t>
  </si>
  <si>
    <t>264</t>
  </si>
  <si>
    <t>25263104</t>
  </si>
  <si>
    <t>Sainte Maire de Touraine</t>
  </si>
  <si>
    <t>2780</t>
  </si>
  <si>
    <t>25269290</t>
  </si>
  <si>
    <t>montlouis sur loire</t>
  </si>
  <si>
    <t>des coteaux</t>
  </si>
  <si>
    <t>793</t>
  </si>
  <si>
    <t>25264403</t>
  </si>
  <si>
    <t>Saint Epain</t>
  </si>
  <si>
    <t>Pharmacie de Saint Epain</t>
  </si>
  <si>
    <t>1516</t>
  </si>
  <si>
    <t>25266025</t>
  </si>
  <si>
    <t>Monnaie</t>
  </si>
  <si>
    <t>Pharmacie PIRON</t>
  </si>
  <si>
    <t>4804</t>
  </si>
  <si>
    <t>25282653</t>
  </si>
  <si>
    <t>Château renault</t>
  </si>
  <si>
    <t>Petit Versailles</t>
  </si>
  <si>
    <t>510</t>
  </si>
  <si>
    <t>25263722</t>
  </si>
  <si>
    <t>pharmacie velpeau</t>
  </si>
  <si>
    <t>3941</t>
  </si>
  <si>
    <t>25274014</t>
  </si>
  <si>
    <t>mutualiste Tours Nord</t>
  </si>
  <si>
    <t>367</t>
  </si>
  <si>
    <t>25263348</t>
  </si>
  <si>
    <t>poce sur cisse</t>
  </si>
  <si>
    <t>pharmacie deboeuf</t>
  </si>
  <si>
    <t>4555</t>
  </si>
  <si>
    <t>25279412</t>
  </si>
  <si>
    <t>ESVRES</t>
  </si>
  <si>
    <t>PHARMACIE MARTINY</t>
  </si>
  <si>
    <t>1209</t>
  </si>
  <si>
    <t>25265347</t>
  </si>
  <si>
    <t>fondettes</t>
  </si>
  <si>
    <t>pharmacie de la forge</t>
  </si>
  <si>
    <t>402</t>
  </si>
  <si>
    <t>25263442</t>
  </si>
  <si>
    <t>JOUE LES TOURS</t>
  </si>
  <si>
    <t>PHARMACIE LAVOISIER</t>
  </si>
  <si>
    <t>515</t>
  </si>
  <si>
    <t>25263732</t>
  </si>
  <si>
    <t>MONTLOUIS SUR LOIRE</t>
  </si>
  <si>
    <t>pharmacie sirvin</t>
  </si>
  <si>
    <t>2607</t>
  </si>
  <si>
    <t>25268762</t>
  </si>
  <si>
    <t>Azay-le-Rideau</t>
  </si>
  <si>
    <t>Pharmacie de la Loge</t>
  </si>
  <si>
    <t>2958</t>
  </si>
  <si>
    <t>25269892</t>
  </si>
  <si>
    <t>CHARAVINES</t>
  </si>
  <si>
    <t>PHARMACIE DU LAC</t>
  </si>
  <si>
    <t>3120</t>
  </si>
  <si>
    <t>25270414</t>
  </si>
  <si>
    <t>Chamrousse</t>
  </si>
  <si>
    <t>Vauche</t>
  </si>
  <si>
    <t>3264</t>
  </si>
  <si>
    <t>25270969</t>
  </si>
  <si>
    <t>septeme</t>
  </si>
  <si>
    <t>selarl pharmacie de septeme</t>
  </si>
  <si>
    <t>3278</t>
  </si>
  <si>
    <t>25271039</t>
  </si>
  <si>
    <t>meylan</t>
  </si>
  <si>
    <t>grand pré</t>
  </si>
  <si>
    <t>3280</t>
  </si>
  <si>
    <t>25271041</t>
  </si>
  <si>
    <t>Theys</t>
  </si>
  <si>
    <t>Pharmacie Dumas SARL</t>
  </si>
  <si>
    <t>3312</t>
  </si>
  <si>
    <t>25271167</t>
  </si>
  <si>
    <t>Allemond</t>
  </si>
  <si>
    <t>Bera</t>
  </si>
  <si>
    <t>3317</t>
  </si>
  <si>
    <t>25271183</t>
  </si>
  <si>
    <t>Montbonnot-Saint-Martin</t>
  </si>
  <si>
    <t>Pharmacie de Montbonnot</t>
  </si>
  <si>
    <t>3384</t>
  </si>
  <si>
    <t>25271523</t>
  </si>
  <si>
    <t>crolles</t>
  </si>
  <si>
    <t>pharmacie LUU DUC</t>
  </si>
  <si>
    <t>3405</t>
  </si>
  <si>
    <t>25271606</t>
  </si>
  <si>
    <t>st maurice l'exil</t>
  </si>
  <si>
    <t>varilles</t>
  </si>
  <si>
    <t>3426</t>
  </si>
  <si>
    <t>25271711</t>
  </si>
  <si>
    <t>frontonas</t>
  </si>
  <si>
    <t>3488</t>
  </si>
  <si>
    <t>25271960</t>
  </si>
  <si>
    <t>seyssinet</t>
  </si>
  <si>
    <t>reynaud</t>
  </si>
  <si>
    <t>3543</t>
  </si>
  <si>
    <t>25272172</t>
  </si>
  <si>
    <t>L’Isle d’abeau</t>
  </si>
  <si>
    <t>3545</t>
  </si>
  <si>
    <t>25272177</t>
  </si>
  <si>
    <t>GRENOBLE</t>
  </si>
  <si>
    <t>PHARMACIE St Jean</t>
  </si>
  <si>
    <t>3616</t>
  </si>
  <si>
    <t>25272498</t>
  </si>
  <si>
    <t>Châbons</t>
  </si>
  <si>
    <t>Pharmacie Guillaud</t>
  </si>
  <si>
    <t>3669</t>
  </si>
  <si>
    <t>25272759</t>
  </si>
  <si>
    <t>eybens</t>
  </si>
  <si>
    <t>ruires</t>
  </si>
  <si>
    <t>3795</t>
  </si>
  <si>
    <t>25273279</t>
  </si>
  <si>
    <t>Saint SAUVEUR</t>
  </si>
  <si>
    <t>pharmacie du Mail</t>
  </si>
  <si>
    <t>3807</t>
  </si>
  <si>
    <t>25273320</t>
  </si>
  <si>
    <t>SAINT-CHEF</t>
  </si>
  <si>
    <t>PHARMACIE GUILLAUD</t>
  </si>
  <si>
    <t>3877</t>
  </si>
  <si>
    <t>25273660</t>
  </si>
  <si>
    <t>st etienne de st geoirs</t>
  </si>
  <si>
    <t>pharmacie de la bievre</t>
  </si>
  <si>
    <t>3893</t>
  </si>
  <si>
    <t>25273764</t>
  </si>
  <si>
    <t>Coublevie</t>
  </si>
  <si>
    <t>Pharmacie de Coublevie</t>
  </si>
  <si>
    <t>3981</t>
  </si>
  <si>
    <t>25274274</t>
  </si>
  <si>
    <t>diemoz</t>
  </si>
  <si>
    <t>pharmacie de diemoz</t>
  </si>
  <si>
    <t>4387</t>
  </si>
  <si>
    <t>25277535</t>
  </si>
  <si>
    <t>Saint Egreve</t>
  </si>
  <si>
    <t>Barnave</t>
  </si>
  <si>
    <t>4467</t>
  </si>
  <si>
    <t>25278415</t>
  </si>
  <si>
    <t>Charantonnay</t>
  </si>
  <si>
    <t>Pharmacie BALLET Laurence</t>
  </si>
  <si>
    <t>4506</t>
  </si>
  <si>
    <t>25278832</t>
  </si>
  <si>
    <t>ST MARTIN D'HERES</t>
  </si>
  <si>
    <t>PHARMACIE EMERY</t>
  </si>
  <si>
    <t>4682</t>
  </si>
  <si>
    <t>25280665</t>
  </si>
  <si>
    <t>ST EGREVE</t>
  </si>
  <si>
    <t>PHARMACIE DE LA MONTA</t>
  </si>
  <si>
    <t>4973</t>
  </si>
  <si>
    <t>25286094</t>
  </si>
  <si>
    <t>Saint Victor de Cessieu</t>
  </si>
  <si>
    <t>Grande pharmacie de saint Victor</t>
  </si>
  <si>
    <t>3389</t>
  </si>
  <si>
    <t>25271551</t>
  </si>
  <si>
    <t>Voiron</t>
  </si>
  <si>
    <t>pharmacie de la grande Chartreuse</t>
  </si>
  <si>
    <t>4544</t>
  </si>
  <si>
    <t>25279301</t>
  </si>
  <si>
    <t>chasse sur rhone</t>
  </si>
  <si>
    <t>pagliari</t>
  </si>
  <si>
    <t>3154</t>
  </si>
  <si>
    <t>25270546</t>
  </si>
  <si>
    <t>Huez</t>
  </si>
  <si>
    <t>Pharmacie des jeux</t>
  </si>
  <si>
    <t>4989</t>
  </si>
  <si>
    <t>25286905</t>
  </si>
  <si>
    <t>La terasse</t>
  </si>
  <si>
    <t>Pharmacie de la croix verte</t>
  </si>
  <si>
    <t>3801</t>
  </si>
  <si>
    <t>25273302</t>
  </si>
  <si>
    <t>izeaux</t>
  </si>
  <si>
    <t>phar</t>
  </si>
  <si>
    <t>3606</t>
  </si>
  <si>
    <t>25272457</t>
  </si>
  <si>
    <t>saint jean de bournay</t>
  </si>
  <si>
    <t>pharmacie du saint jeannnais</t>
  </si>
  <si>
    <t>4898</t>
  </si>
  <si>
    <t>25284369</t>
  </si>
  <si>
    <t>Saint Maurice l'Exil</t>
  </si>
  <si>
    <t>Pharmacie de Givray</t>
  </si>
  <si>
    <t>3125</t>
  </si>
  <si>
    <t>25270427</t>
  </si>
  <si>
    <t>FONTAINE</t>
  </si>
  <si>
    <t>BALMES</t>
  </si>
  <si>
    <t>3185</t>
  </si>
  <si>
    <t>25270644</t>
  </si>
  <si>
    <t>vienne</t>
  </si>
  <si>
    <t>3042</t>
  </si>
  <si>
    <t>25270134</t>
  </si>
  <si>
    <t>grenoble</t>
  </si>
  <si>
    <t>Pharmacie de la Mauve</t>
  </si>
  <si>
    <t>4760</t>
  </si>
  <si>
    <t>25281632</t>
  </si>
  <si>
    <t>saint romain de jalionas</t>
  </si>
  <si>
    <t>pharmacie de saint romain</t>
  </si>
  <si>
    <t>4761</t>
  </si>
  <si>
    <t>25281634</t>
  </si>
  <si>
    <t>3380</t>
  </si>
  <si>
    <t>25271481</t>
  </si>
  <si>
    <t>villette de vienne</t>
  </si>
  <si>
    <t>pharmacie bosc</t>
  </si>
  <si>
    <t>4231</t>
  </si>
  <si>
    <t>25276083</t>
  </si>
  <si>
    <t>Villette d'anthon</t>
  </si>
  <si>
    <t>Pharmacie de Villette d'Anthon</t>
  </si>
  <si>
    <t>3225</t>
  </si>
  <si>
    <t>25270810</t>
  </si>
  <si>
    <t>PHARMACIE DES REMPARTS</t>
  </si>
  <si>
    <t>4570</t>
  </si>
  <si>
    <t>25279620</t>
  </si>
  <si>
    <t>pharmacie du grand chatelet</t>
  </si>
  <si>
    <t>3091</t>
  </si>
  <si>
    <t>25270294</t>
  </si>
  <si>
    <t>montorge</t>
  </si>
  <si>
    <t>3757</t>
  </si>
  <si>
    <t>25273111</t>
  </si>
  <si>
    <t>villefontaine</t>
  </si>
  <si>
    <t>pharmacie de servenoble</t>
  </si>
  <si>
    <t>4278</t>
  </si>
  <si>
    <t>25276500</t>
  </si>
  <si>
    <t>La tour du pin</t>
  </si>
  <si>
    <t>Des dauphins</t>
  </si>
  <si>
    <t>3164</t>
  </si>
  <si>
    <t>25270590</t>
  </si>
  <si>
    <t>Echirolles</t>
  </si>
  <si>
    <t>Pharmacie des Cèdres</t>
  </si>
  <si>
    <t>3578</t>
  </si>
  <si>
    <t>25272343</t>
  </si>
  <si>
    <t>moirans</t>
  </si>
  <si>
    <t>pharmacie du parc</t>
  </si>
  <si>
    <t>3661</t>
  </si>
  <si>
    <t>25272705</t>
  </si>
  <si>
    <t>pharmacie dall'oglio poillevey</t>
  </si>
  <si>
    <t>3910</t>
  </si>
  <si>
    <t>25273878</t>
  </si>
  <si>
    <t>CREMIEU</t>
  </si>
  <si>
    <t>PHARMACIE DES HALLES</t>
  </si>
  <si>
    <t>3232</t>
  </si>
  <si>
    <t>25270825</t>
  </si>
  <si>
    <t>Tignieu-Jameyzieu</t>
  </si>
  <si>
    <t>Pharmacie des lavoirs</t>
  </si>
  <si>
    <t>4479</t>
  </si>
  <si>
    <t>25278543</t>
  </si>
  <si>
    <t>Domene</t>
  </si>
  <si>
    <t>3614</t>
  </si>
  <si>
    <t>25272493</t>
  </si>
  <si>
    <t>de la gare</t>
  </si>
  <si>
    <t>4205</t>
  </si>
  <si>
    <t>25275897</t>
  </si>
  <si>
    <t>LES ROCHES DE CONDRIEU</t>
  </si>
  <si>
    <t>Pharmacie des Roches</t>
  </si>
  <si>
    <t>4578</t>
  </si>
  <si>
    <t>25279710</t>
  </si>
  <si>
    <t>Chasse sur Rhone</t>
  </si>
  <si>
    <t>Pharmacie du Château</t>
  </si>
  <si>
    <t>3782</t>
  </si>
  <si>
    <t>25273210</t>
  </si>
  <si>
    <t>Pont de Cheruy</t>
  </si>
  <si>
    <t>Pharmacie Martin Pinel / SELAS THIERRY &amp; Cie</t>
  </si>
  <si>
    <t>4</t>
  </si>
  <si>
    <t>25261931</t>
  </si>
  <si>
    <t>MESSIA SUR SORNE</t>
  </si>
  <si>
    <t>PHARMACIE CARME</t>
  </si>
  <si>
    <t>7</t>
  </si>
  <si>
    <t>25261955</t>
  </si>
  <si>
    <t>lavans les saint claude</t>
  </si>
  <si>
    <t>pharmacie MAGNENET</t>
  </si>
  <si>
    <t>32</t>
  </si>
  <si>
    <t>25262105</t>
  </si>
  <si>
    <t>ORGELET</t>
  </si>
  <si>
    <t>PHARMACIE CENTRALE LACROIX - MAITRE</t>
  </si>
  <si>
    <t>95</t>
  </si>
  <si>
    <t>25262447</t>
  </si>
  <si>
    <t>Domblans</t>
  </si>
  <si>
    <t>Pharmacie de domblans</t>
  </si>
  <si>
    <t>361</t>
  </si>
  <si>
    <t>25263338</t>
  </si>
  <si>
    <t>SAINT-CLAUDE</t>
  </si>
  <si>
    <t>SELARL PHARMACIE DUCHENE</t>
  </si>
  <si>
    <t>612</t>
  </si>
  <si>
    <t>25263956</t>
  </si>
  <si>
    <t>orgelet</t>
  </si>
  <si>
    <t>Pharmacie Maitre Lacroix</t>
  </si>
  <si>
    <t>721</t>
  </si>
  <si>
    <t>25264231</t>
  </si>
  <si>
    <t>Mont sous vaudrey</t>
  </si>
  <si>
    <t>Pharmacie Lavrut Dumon</t>
  </si>
  <si>
    <t>2567</t>
  </si>
  <si>
    <t>25268632</t>
  </si>
  <si>
    <t>dole</t>
  </si>
  <si>
    <t>Du Cours</t>
  </si>
  <si>
    <t>3089</t>
  </si>
  <si>
    <t>25270291</t>
  </si>
  <si>
    <t>SAINT LUPICIN</t>
  </si>
  <si>
    <t>23</t>
  </si>
  <si>
    <t>25262060</t>
  </si>
  <si>
    <t>DOLE</t>
  </si>
  <si>
    <t>Pharmacie Du Parc De Scey</t>
  </si>
  <si>
    <t>1736</t>
  </si>
  <si>
    <t>25266572</t>
  </si>
  <si>
    <t>Morbier</t>
  </si>
  <si>
    <t>pharmacie Doucey</t>
  </si>
  <si>
    <t>3256</t>
  </si>
  <si>
    <t>25270938</t>
  </si>
  <si>
    <t>Morez</t>
  </si>
  <si>
    <t>Pharmacie des viaducs</t>
  </si>
  <si>
    <t>3701</t>
  </si>
  <si>
    <t>25272866</t>
  </si>
  <si>
    <t>Tavaux</t>
  </si>
  <si>
    <t>Pharmacie de Tavaux</t>
  </si>
  <si>
    <t>246</t>
  </si>
  <si>
    <t>25263055</t>
  </si>
  <si>
    <t>HAUTS DE BIENNE</t>
  </si>
  <si>
    <t>PHARMACIE JEUNET</t>
  </si>
  <si>
    <t>56</t>
  </si>
  <si>
    <t>25262233</t>
  </si>
  <si>
    <t>Dole</t>
  </si>
  <si>
    <t>Pharmacie de la Bedugue</t>
  </si>
  <si>
    <t>136</t>
  </si>
  <si>
    <t>25262678</t>
  </si>
  <si>
    <t>thoirette</t>
  </si>
  <si>
    <t>pharmacie magnin</t>
  </si>
  <si>
    <t>52</t>
  </si>
  <si>
    <t>25262217</t>
  </si>
  <si>
    <t>SALINS LES BAINS</t>
  </si>
  <si>
    <t>4819</t>
  </si>
  <si>
    <t>25282994</t>
  </si>
  <si>
    <t>Rive Gauche</t>
  </si>
  <si>
    <t>427</t>
  </si>
  <si>
    <t>25263508</t>
  </si>
  <si>
    <t>les rousses</t>
  </si>
  <si>
    <t>abhamon</t>
  </si>
  <si>
    <t>511</t>
  </si>
  <si>
    <t>25263724</t>
  </si>
  <si>
    <t>longchaumois</t>
  </si>
  <si>
    <t>pharemacie dumont girard</t>
  </si>
  <si>
    <t>550</t>
  </si>
  <si>
    <t>25263820</t>
  </si>
  <si>
    <t>clairvaux les lacs</t>
  </si>
  <si>
    <t>105</t>
  </si>
  <si>
    <t>25262487</t>
  </si>
  <si>
    <t>HAUTEROCHE</t>
  </si>
  <si>
    <t>BUET</t>
  </si>
  <si>
    <t>1164</t>
  </si>
  <si>
    <t>25265253</t>
  </si>
  <si>
    <t>chaux des crotenay</t>
  </si>
  <si>
    <t>alixant</t>
  </si>
  <si>
    <t>44</t>
  </si>
  <si>
    <t>25262181</t>
  </si>
  <si>
    <t>vergoby</t>
  </si>
  <si>
    <t>47</t>
  </si>
  <si>
    <t>25262195</t>
  </si>
  <si>
    <t>ANDELOT-EN-MONTAGNE</t>
  </si>
  <si>
    <t>ANGILLON</t>
  </si>
  <si>
    <t>442</t>
  </si>
  <si>
    <t>25263551</t>
  </si>
  <si>
    <t>Pharmacie de la collégiale</t>
  </si>
  <si>
    <t>571</t>
  </si>
  <si>
    <t>25263859</t>
  </si>
  <si>
    <t>Moirans en Montagne</t>
  </si>
  <si>
    <t>Jura Sud</t>
  </si>
  <si>
    <t>1301</t>
  </si>
  <si>
    <t>25265520</t>
  </si>
  <si>
    <t>Saint-Aubin</t>
  </si>
  <si>
    <t>Pharmacie du finage</t>
  </si>
  <si>
    <t>1303</t>
  </si>
  <si>
    <t>25265523</t>
  </si>
  <si>
    <t>tassenieres</t>
  </si>
  <si>
    <t>muzard-desgouilles</t>
  </si>
  <si>
    <t>552</t>
  </si>
  <si>
    <t>25263823</t>
  </si>
  <si>
    <t>macornay</t>
  </si>
  <si>
    <t>pharmacie de la sorne</t>
  </si>
  <si>
    <t>3576</t>
  </si>
  <si>
    <t>25272331</t>
  </si>
  <si>
    <t>sellieres</t>
  </si>
  <si>
    <t>pharmacie de sellieres</t>
  </si>
  <si>
    <t>3785</t>
  </si>
  <si>
    <t>25273229</t>
  </si>
  <si>
    <t>Champagnole</t>
  </si>
  <si>
    <t>Pharmacie des Gentianes</t>
  </si>
  <si>
    <t>453</t>
  </si>
  <si>
    <t>25263572</t>
  </si>
  <si>
    <t>dampierre</t>
  </si>
  <si>
    <t>pharmacie de dampierre</t>
  </si>
  <si>
    <t>2652</t>
  </si>
  <si>
    <t>25268883</t>
  </si>
  <si>
    <t>molinges</t>
  </si>
  <si>
    <t>pharmacie de la vallee</t>
  </si>
  <si>
    <t>1556</t>
  </si>
  <si>
    <t>25266118</t>
  </si>
  <si>
    <t>BLETTERANS</t>
  </si>
  <si>
    <t>PHARMACIE MATHIS</t>
  </si>
  <si>
    <t>63</t>
  </si>
  <si>
    <t>25262260</t>
  </si>
  <si>
    <t>CHAUSSIN</t>
  </si>
  <si>
    <t>Pharmacie GRIZARD</t>
  </si>
  <si>
    <t>1005</t>
  </si>
  <si>
    <t>25264896</t>
  </si>
  <si>
    <t>arbois</t>
  </si>
  <si>
    <t>greset</t>
  </si>
  <si>
    <t>1082</t>
  </si>
  <si>
    <t>25265083</t>
  </si>
  <si>
    <t>poligny</t>
  </si>
  <si>
    <t>pharmacie icart</t>
  </si>
  <si>
    <t>1511</t>
  </si>
  <si>
    <t>25266016</t>
  </si>
  <si>
    <t>POMPIDOU</t>
  </si>
  <si>
    <t>240</t>
  </si>
  <si>
    <t>25263036</t>
  </si>
  <si>
    <t>POLIGNY</t>
  </si>
  <si>
    <t>Pharmacie de Poligny</t>
  </si>
  <si>
    <t>2700</t>
  </si>
  <si>
    <t>25269056</t>
  </si>
  <si>
    <t>Saugnac-Et-Cambran</t>
  </si>
  <si>
    <t>Pharmacie du Luy</t>
  </si>
  <si>
    <t>4587</t>
  </si>
  <si>
    <t>25279804</t>
  </si>
  <si>
    <t>LIT ET MIXE</t>
  </si>
  <si>
    <t>4684</t>
  </si>
  <si>
    <t>25280681</t>
  </si>
  <si>
    <t>saint vincent de paul</t>
  </si>
  <si>
    <t>azaly</t>
  </si>
  <si>
    <t>4919</t>
  </si>
  <si>
    <t>25284707</t>
  </si>
  <si>
    <t>Bénesse-Maremne</t>
  </si>
  <si>
    <t>Demange</t>
  </si>
  <si>
    <t>2862</t>
  </si>
  <si>
    <t>25269580</t>
  </si>
  <si>
    <t>pomarez</t>
  </si>
  <si>
    <t>PHIE DE CHALOSSE</t>
  </si>
  <si>
    <t>4646</t>
  </si>
  <si>
    <t>25280337</t>
  </si>
  <si>
    <t>Mont de Marsan</t>
  </si>
  <si>
    <t>Pharmacie Saint Médard</t>
  </si>
  <si>
    <t>2791</t>
  </si>
  <si>
    <t>25269348</t>
  </si>
  <si>
    <t>AIRE SUR L ADOUR</t>
  </si>
  <si>
    <t>GUILLARD</t>
  </si>
  <si>
    <t>4350</t>
  </si>
  <si>
    <t>25277136</t>
  </si>
  <si>
    <t>Dax</t>
  </si>
  <si>
    <t>BERTHELON</t>
  </si>
  <si>
    <t>3147</t>
  </si>
  <si>
    <t>25270504</t>
  </si>
  <si>
    <t>Samadet</t>
  </si>
  <si>
    <t>Pharmacie de samadet</t>
  </si>
  <si>
    <t>2825</t>
  </si>
  <si>
    <t>25269469</t>
  </si>
  <si>
    <t>tosse</t>
  </si>
  <si>
    <t>pharmacie de maremne</t>
  </si>
  <si>
    <t>304</t>
  </si>
  <si>
    <t>25263197</t>
  </si>
  <si>
    <t>pontlevoy</t>
  </si>
  <si>
    <t>pharmacie de pontlevoy</t>
  </si>
  <si>
    <t>330</t>
  </si>
  <si>
    <t>25263269</t>
  </si>
  <si>
    <t>Montrichard val de cher</t>
  </si>
  <si>
    <t>Pharmacie du DONJON</t>
  </si>
  <si>
    <t>439</t>
  </si>
  <si>
    <t>25263545</t>
  </si>
  <si>
    <t>vineuil</t>
  </si>
  <si>
    <t>641</t>
  </si>
  <si>
    <t>25264035</t>
  </si>
  <si>
    <t>Selles Sur Cher</t>
  </si>
  <si>
    <t>corbanese</t>
  </si>
  <si>
    <t>1013</t>
  </si>
  <si>
    <t>25264910</t>
  </si>
  <si>
    <t>le controis en sologne</t>
  </si>
  <si>
    <t>pharmacie lepain</t>
  </si>
  <si>
    <t>2602</t>
  </si>
  <si>
    <t>25268751</t>
  </si>
  <si>
    <t>St Sulpice de Pommeray</t>
  </si>
  <si>
    <t>Desmier</t>
  </si>
  <si>
    <t>3357</t>
  </si>
  <si>
    <t>25271379</t>
  </si>
  <si>
    <t>Saint aignan</t>
  </si>
  <si>
    <t>Pharmacie Saint Come</t>
  </si>
  <si>
    <t>3395</t>
  </si>
  <si>
    <t>25271577</t>
  </si>
  <si>
    <t>blois</t>
  </si>
  <si>
    <t>pharmacie de la halle aux grains</t>
  </si>
  <si>
    <t>4632</t>
  </si>
  <si>
    <t>25280217</t>
  </si>
  <si>
    <t>41100 - VENDOME</t>
  </si>
  <si>
    <t>pharmacie GERBIER</t>
  </si>
  <si>
    <t>4869</t>
  </si>
  <si>
    <t>25284096</t>
  </si>
  <si>
    <t>chatres sur cher</t>
  </si>
  <si>
    <t>madre ragonnet</t>
  </si>
  <si>
    <t>431</t>
  </si>
  <si>
    <t>25263526</t>
  </si>
  <si>
    <t>CONTRES</t>
  </si>
  <si>
    <t>1033</t>
  </si>
  <si>
    <t>25264951</t>
  </si>
  <si>
    <t>Montlivault</t>
  </si>
  <si>
    <t>4803</t>
  </si>
  <si>
    <t>25282651</t>
  </si>
  <si>
    <t>VENDOME</t>
  </si>
  <si>
    <t>PHARMACIE DE LA PIERRE LEVEE</t>
  </si>
  <si>
    <t>1228</t>
  </si>
  <si>
    <t>25265383</t>
  </si>
  <si>
    <t>Montoire sur le Loir</t>
  </si>
  <si>
    <t>Pharmacie de Montoire</t>
  </si>
  <si>
    <t>1465</t>
  </si>
  <si>
    <t>25265887</t>
  </si>
  <si>
    <t>souesmes</t>
  </si>
  <si>
    <t>pharmacie ferrand</t>
  </si>
  <si>
    <t>3592</t>
  </si>
  <si>
    <t>25272408</t>
  </si>
  <si>
    <t>cellettes</t>
  </si>
  <si>
    <t>pharmacie du beuvron</t>
  </si>
  <si>
    <t>868</t>
  </si>
  <si>
    <t>25264577</t>
  </si>
  <si>
    <t>Les Montils</t>
  </si>
  <si>
    <t>Pharmacie des Montils</t>
  </si>
  <si>
    <t>3634</t>
  </si>
  <si>
    <t>25272594</t>
  </si>
  <si>
    <t>meusnes</t>
  </si>
  <si>
    <t>pharmacie de meusnes</t>
  </si>
  <si>
    <t>4111</t>
  </si>
  <si>
    <t>25275128</t>
  </si>
  <si>
    <t>Faverolles sur cher</t>
  </si>
  <si>
    <t>Montparnasse</t>
  </si>
  <si>
    <t>4695</t>
  </si>
  <si>
    <t>25280800</t>
  </si>
  <si>
    <t>Saint-Amand-Longpré</t>
  </si>
  <si>
    <t>Pharmacie Ronsard</t>
  </si>
  <si>
    <t>2619</t>
  </si>
  <si>
    <t>25268807</t>
  </si>
  <si>
    <t>MONTRICHARD</t>
  </si>
  <si>
    <t>1003</t>
  </si>
  <si>
    <t>25264893</t>
  </si>
  <si>
    <t>Saint-Aignan</t>
  </si>
  <si>
    <t>PUI du Centre Hospitalier de Saint Aignan</t>
  </si>
  <si>
    <t>914</t>
  </si>
  <si>
    <t>25264694</t>
  </si>
  <si>
    <t>Savigny sur braye</t>
  </si>
  <si>
    <t>pharmacie de la braye</t>
  </si>
  <si>
    <t>414</t>
  </si>
  <si>
    <t>25263471</t>
  </si>
  <si>
    <t>MER</t>
  </si>
  <si>
    <t>PHARMACIE CENTRALE</t>
  </si>
  <si>
    <t>1057</t>
  </si>
  <si>
    <t>25265016</t>
  </si>
  <si>
    <t>Blois</t>
  </si>
  <si>
    <t>SELARL Pharmacie de la Quinière</t>
  </si>
  <si>
    <t>4477</t>
  </si>
  <si>
    <t>25278505</t>
  </si>
  <si>
    <t>Pharmacie du Temps</t>
  </si>
  <si>
    <t>1076</t>
  </si>
  <si>
    <t>25265068</t>
  </si>
  <si>
    <t>MONTRICHARD VAL DE CHER</t>
  </si>
  <si>
    <t>pharmacie senechal</t>
  </si>
  <si>
    <t>1211</t>
  </si>
  <si>
    <t>25265350</t>
  </si>
  <si>
    <t>Riorges</t>
  </si>
  <si>
    <t>seite</t>
  </si>
  <si>
    <t>3161</t>
  </si>
  <si>
    <t>25270579</t>
  </si>
  <si>
    <t>MONTBRISON</t>
  </si>
  <si>
    <t>PHARMACIE NOTRE DAME</t>
  </si>
  <si>
    <t>3329</t>
  </si>
  <si>
    <t>25271225</t>
  </si>
  <si>
    <t>roanne</t>
  </si>
  <si>
    <t>pharmacie Fournier</t>
  </si>
  <si>
    <t>3368</t>
  </si>
  <si>
    <t>25271427</t>
  </si>
  <si>
    <t>ST ETIENNE</t>
  </si>
  <si>
    <t>PHARMACIE DE BELLEVUE</t>
  </si>
  <si>
    <t>3415</t>
  </si>
  <si>
    <t>25271660</t>
  </si>
  <si>
    <t>saint-etienne</t>
  </si>
  <si>
    <t>pharmacie de la métare</t>
  </si>
  <si>
    <t>3587</t>
  </si>
  <si>
    <t>25272382</t>
  </si>
  <si>
    <t>St Julien Molin Molette</t>
  </si>
  <si>
    <t>3945</t>
  </si>
  <si>
    <t>25274029</t>
  </si>
  <si>
    <t>balbigny</t>
  </si>
  <si>
    <t>pharmacie de balbigny</t>
  </si>
  <si>
    <t>4030</t>
  </si>
  <si>
    <t>25274540</t>
  </si>
  <si>
    <t>Saint-Jean-Bonnefonds</t>
  </si>
  <si>
    <t>Pharmacie de la Baraillère</t>
  </si>
  <si>
    <t>4079</t>
  </si>
  <si>
    <t>25274839</t>
  </si>
  <si>
    <t>Saint Victor sur Loire</t>
  </si>
  <si>
    <t>Pharmacie du Berland</t>
  </si>
  <si>
    <t>4149</t>
  </si>
  <si>
    <t>25275423</t>
  </si>
  <si>
    <t>BONSON</t>
  </si>
  <si>
    <t>PHARMACIE DE GARE</t>
  </si>
  <si>
    <t>4168</t>
  </si>
  <si>
    <t>25275602</t>
  </si>
  <si>
    <t>saint etienne</t>
  </si>
  <si>
    <t>pharmacie saint roch</t>
  </si>
  <si>
    <t>4405</t>
  </si>
  <si>
    <t>25277701</t>
  </si>
  <si>
    <t>LA RICAMARIE</t>
  </si>
  <si>
    <t>PHARMACIE DE LA VERRERIE</t>
  </si>
  <si>
    <t>4444</t>
  </si>
  <si>
    <t>25278120</t>
  </si>
  <si>
    <t>Saint Étienne</t>
  </si>
  <si>
    <t>Pharmacie Bataille</t>
  </si>
  <si>
    <t>4611</t>
  </si>
  <si>
    <t>25280002</t>
  </si>
  <si>
    <t>Turlin</t>
  </si>
  <si>
    <t>4844</t>
  </si>
  <si>
    <t>25283746</t>
  </si>
  <si>
    <t>Vougy</t>
  </si>
  <si>
    <t>Pharmacie Murat</t>
  </si>
  <si>
    <t>4862</t>
  </si>
  <si>
    <t>25283995</t>
  </si>
  <si>
    <t>42360</t>
  </si>
  <si>
    <t>collines</t>
  </si>
  <si>
    <t>4886</t>
  </si>
  <si>
    <t>25284247</t>
  </si>
  <si>
    <t>Saint Etienne</t>
  </si>
  <si>
    <t>Sainte pharma</t>
  </si>
  <si>
    <t>4932</t>
  </si>
  <si>
    <t>25284946</t>
  </si>
  <si>
    <t>Lentigny</t>
  </si>
  <si>
    <t>Gouy</t>
  </si>
  <si>
    <t>3023</t>
  </si>
  <si>
    <t>25270068</t>
  </si>
  <si>
    <t>Roche-la-Moliere</t>
  </si>
  <si>
    <t>Berteaux</t>
  </si>
  <si>
    <t>3248</t>
  </si>
  <si>
    <t>25270893</t>
  </si>
  <si>
    <t>Saint Just La Pendue</t>
  </si>
  <si>
    <t>Pharmacie du Murier</t>
  </si>
  <si>
    <t>4002</t>
  </si>
  <si>
    <t>25274380</t>
  </si>
  <si>
    <t>Pharmacie place centrale</t>
  </si>
  <si>
    <t>4151</t>
  </si>
  <si>
    <t>25275448</t>
  </si>
  <si>
    <t>FIRMINY</t>
  </si>
  <si>
    <t>py</t>
  </si>
  <si>
    <t>3162</t>
  </si>
  <si>
    <t>25270584</t>
  </si>
  <si>
    <t>LA FOUILLOUSE</t>
  </si>
  <si>
    <t>PHARMACIE DE LA FOUILLOUSE</t>
  </si>
  <si>
    <t>3868</t>
  </si>
  <si>
    <t>25273605</t>
  </si>
  <si>
    <t>SAINT-ETIENNE</t>
  </si>
  <si>
    <t>Pharmacie du lycée</t>
  </si>
  <si>
    <t>4566</t>
  </si>
  <si>
    <t>25279543</t>
  </si>
  <si>
    <t>le coteau</t>
  </si>
  <si>
    <t>saules</t>
  </si>
  <si>
    <t>4309</t>
  </si>
  <si>
    <t>25276780</t>
  </si>
  <si>
    <t>saint andre d'apchon</t>
  </si>
  <si>
    <t>pharmacie de st andre d'apchon</t>
  </si>
  <si>
    <t>3237</t>
  </si>
  <si>
    <t>25270857</t>
  </si>
  <si>
    <t>firminy</t>
  </si>
  <si>
    <t>pharmacie du breuil</t>
  </si>
  <si>
    <t>3730</t>
  </si>
  <si>
    <t>25272987</t>
  </si>
  <si>
    <t>ROANNE</t>
  </si>
  <si>
    <t>PHARMACIE DE LA LOIRE</t>
  </si>
  <si>
    <t>3284</t>
  </si>
  <si>
    <t>25271066</t>
  </si>
  <si>
    <t>Saint galmier</t>
  </si>
  <si>
    <t>3290</t>
  </si>
  <si>
    <t>25271079</t>
  </si>
  <si>
    <t>PROGRES</t>
  </si>
  <si>
    <t>3700</t>
  </si>
  <si>
    <t>25272863</t>
  </si>
  <si>
    <t>roche ma moliere</t>
  </si>
  <si>
    <t>pharmacie valette eric</t>
  </si>
  <si>
    <t>4539</t>
  </si>
  <si>
    <t>25279287</t>
  </si>
  <si>
    <t>Bussières</t>
  </si>
  <si>
    <t>Pharmacie de Bussières</t>
  </si>
  <si>
    <t>4870</t>
  </si>
  <si>
    <t>25284097</t>
  </si>
  <si>
    <t>La Ricamarie</t>
  </si>
  <si>
    <t>Pharmacie de la Ricamarie</t>
  </si>
  <si>
    <t>3402</t>
  </si>
  <si>
    <t>25271596</t>
  </si>
  <si>
    <t>pharmacie de la Marandinière</t>
  </si>
  <si>
    <t>4006</t>
  </si>
  <si>
    <t>25274414</t>
  </si>
  <si>
    <t>SAIL-SOUS-COUZAN</t>
  </si>
  <si>
    <t>Pharmacie de la Source</t>
  </si>
  <si>
    <t>4399</t>
  </si>
  <si>
    <t>25277643</t>
  </si>
  <si>
    <t>Pharmacie de Firminy</t>
  </si>
  <si>
    <t>3285</t>
  </si>
  <si>
    <t>25271067</t>
  </si>
  <si>
    <t>LE COTEAU</t>
  </si>
  <si>
    <t>Phie du PARC</t>
  </si>
  <si>
    <t>4493</t>
  </si>
  <si>
    <t>25278685</t>
  </si>
  <si>
    <t>st just st rambert</t>
  </si>
  <si>
    <t>parc</t>
  </si>
  <si>
    <t>3098</t>
  </si>
  <si>
    <t>25270331</t>
  </si>
  <si>
    <t>LE CHAMBON FEUGEROLLES</t>
  </si>
  <si>
    <t>Grande Pharmacie du Soleil</t>
  </si>
  <si>
    <t>3958</t>
  </si>
  <si>
    <t>25274108</t>
  </si>
  <si>
    <t>MONTAGNY</t>
  </si>
  <si>
    <t>PHARMACIE BROSSAT</t>
  </si>
  <si>
    <t>4940</t>
  </si>
  <si>
    <t>25285059</t>
  </si>
  <si>
    <t>Villars</t>
  </si>
  <si>
    <t>pharmacie du bois monzil</t>
  </si>
  <si>
    <t>4674</t>
  </si>
  <si>
    <t>25280594</t>
  </si>
  <si>
    <t>MONTROND LES BAINS</t>
  </si>
  <si>
    <t>PHARMACIE DU CLOS BORIE</t>
  </si>
  <si>
    <t>2972</t>
  </si>
  <si>
    <t>25269926</t>
  </si>
  <si>
    <t>veauche</t>
  </si>
  <si>
    <t>pharmacie saint laurent</t>
  </si>
  <si>
    <t>3223</t>
  </si>
  <si>
    <t>25270805</t>
  </si>
  <si>
    <t>montrond les bains</t>
  </si>
  <si>
    <t>3166</t>
  </si>
  <si>
    <t>25270593</t>
  </si>
  <si>
    <t>Aurec sur Loire</t>
  </si>
  <si>
    <t>3244</t>
  </si>
  <si>
    <t>25270877</t>
  </si>
  <si>
    <t>Saint Maurice De Lignon</t>
  </si>
  <si>
    <t>Pharmacie des sucs</t>
  </si>
  <si>
    <t>3251</t>
  </si>
  <si>
    <t>25270903</t>
  </si>
  <si>
    <t>sainte florine</t>
  </si>
  <si>
    <t>dalbignat</t>
  </si>
  <si>
    <t>3810</t>
  </si>
  <si>
    <t>25273331</t>
  </si>
  <si>
    <t>langeac</t>
  </si>
  <si>
    <t>Besson-Kuntzmann</t>
  </si>
  <si>
    <t>3872</t>
  </si>
  <si>
    <t>25273628</t>
  </si>
  <si>
    <t>ALLEGRE</t>
  </si>
  <si>
    <t>Pharmacie d'Allègre</t>
  </si>
  <si>
    <t>3875</t>
  </si>
  <si>
    <t>25273647</t>
  </si>
  <si>
    <t>BEAUZAC</t>
  </si>
  <si>
    <t>PHARMACIE DE LA MADELEINE</t>
  </si>
  <si>
    <t>4252</t>
  </si>
  <si>
    <t>25276259</t>
  </si>
  <si>
    <t>sainte sigolene</t>
  </si>
  <si>
    <t>Pharmacie Baure Roman</t>
  </si>
  <si>
    <t>4669</t>
  </si>
  <si>
    <t>25280552</t>
  </si>
  <si>
    <t>BRIOUDE</t>
  </si>
  <si>
    <t>BORIE</t>
  </si>
  <si>
    <t>3848</t>
  </si>
  <si>
    <t>25273514</t>
  </si>
  <si>
    <t>siaugues ste marie</t>
  </si>
  <si>
    <t>michel</t>
  </si>
  <si>
    <t>3559</t>
  </si>
  <si>
    <t>25272234</t>
  </si>
  <si>
    <t>pharmacie du bassin</t>
  </si>
  <si>
    <t>4097</t>
  </si>
  <si>
    <t>25275021</t>
  </si>
  <si>
    <t>pont salomon</t>
  </si>
  <si>
    <t>piot</t>
  </si>
  <si>
    <t>3789</t>
  </si>
  <si>
    <t>25273257</t>
  </si>
  <si>
    <t>le puy en velay</t>
  </si>
  <si>
    <t>pharmacie chamard</t>
  </si>
  <si>
    <t>4091</t>
  </si>
  <si>
    <t>25274975</t>
  </si>
  <si>
    <t>espaly st marcel</t>
  </si>
  <si>
    <t>pharmacie enjolras</t>
  </si>
  <si>
    <t>3826</t>
  </si>
  <si>
    <t>25273409</t>
  </si>
  <si>
    <t>LA CHAISE DIEU</t>
  </si>
  <si>
    <t>4713</t>
  </si>
  <si>
    <t>25280933</t>
  </si>
  <si>
    <t>BAINS</t>
  </si>
  <si>
    <t>PHARMACIE DE BAINS</t>
  </si>
  <si>
    <t>4758</t>
  </si>
  <si>
    <t>25281614</t>
  </si>
  <si>
    <t>Lempdes</t>
  </si>
  <si>
    <t>Pharmacie de l'Allagnon</t>
  </si>
  <si>
    <t>406</t>
  </si>
  <si>
    <t>25263447</t>
  </si>
  <si>
    <t>CHATILLON SUR LOIRE</t>
  </si>
  <si>
    <t>PHARMACIE DE CHATILLON</t>
  </si>
  <si>
    <t>409</t>
  </si>
  <si>
    <t>25263456</t>
  </si>
  <si>
    <t>Ouzouer sur Loire</t>
  </si>
  <si>
    <t>Pharmacie de l'Oratoire</t>
  </si>
  <si>
    <t>437</t>
  </si>
  <si>
    <t>25263540</t>
  </si>
  <si>
    <t>Clery saint André</t>
  </si>
  <si>
    <t>PHARMACIE DE CLERY</t>
  </si>
  <si>
    <t>504</t>
  </si>
  <si>
    <t>25263708</t>
  </si>
  <si>
    <t>montargis</t>
  </si>
  <si>
    <t>pharmacie de Lauriers</t>
  </si>
  <si>
    <t>547</t>
  </si>
  <si>
    <t>25263809</t>
  </si>
  <si>
    <t>marcilly en villette</t>
  </si>
  <si>
    <t>pharmacie de marcilly</t>
  </si>
  <si>
    <t>598</t>
  </si>
  <si>
    <t>25263917</t>
  </si>
  <si>
    <t>saint jean le blanc</t>
  </si>
  <si>
    <t>621</t>
  </si>
  <si>
    <t>25263985</t>
  </si>
  <si>
    <t>Orléans</t>
  </si>
  <si>
    <t>Pharmacie du pont de l'europe</t>
  </si>
  <si>
    <t>625</t>
  </si>
  <si>
    <t>25263997</t>
  </si>
  <si>
    <t>734</t>
  </si>
  <si>
    <t>25264258</t>
  </si>
  <si>
    <t>saint cyr en val</t>
  </si>
  <si>
    <t>pharmacie seruch</t>
  </si>
  <si>
    <t>756</t>
  </si>
  <si>
    <t>25264308</t>
  </si>
  <si>
    <t>boynes</t>
  </si>
  <si>
    <t>pharmacie du safran</t>
  </si>
  <si>
    <t>787</t>
  </si>
  <si>
    <t>25264380</t>
  </si>
  <si>
    <t>Saint Denis en val</t>
  </si>
  <si>
    <t>Pharmacie Saint Denis</t>
  </si>
  <si>
    <t>861</t>
  </si>
  <si>
    <t>25264563</t>
  </si>
  <si>
    <t>Orleans</t>
  </si>
  <si>
    <t>Pharmacie Dunois</t>
  </si>
  <si>
    <t>986</t>
  </si>
  <si>
    <t>25264853</t>
  </si>
  <si>
    <t>ORLEANS</t>
  </si>
  <si>
    <t>PHARMACIE LAFAYETTE CROIX MORIN</t>
  </si>
  <si>
    <t>1438</t>
  </si>
  <si>
    <t>25265817</t>
  </si>
  <si>
    <t>Fleury les aubrais</t>
  </si>
  <si>
    <t>Pharmacie denizot</t>
  </si>
  <si>
    <t>1530</t>
  </si>
  <si>
    <t>25266058</t>
  </si>
  <si>
    <t>Vitry aux Loges</t>
  </si>
  <si>
    <t>Pharmacie Fouqueau</t>
  </si>
  <si>
    <t>2977</t>
  </si>
  <si>
    <t>25269935</t>
  </si>
  <si>
    <t>Ligny Le Ribault</t>
  </si>
  <si>
    <t>Dudal</t>
  </si>
  <si>
    <t>4120</t>
  </si>
  <si>
    <t>25275211</t>
  </si>
  <si>
    <t>Chécy</t>
  </si>
  <si>
    <t>Pharmacie Chécy Belles Rives</t>
  </si>
  <si>
    <t>4296</t>
  </si>
  <si>
    <t>25276683</t>
  </si>
  <si>
    <t>Fleury les Aubrais</t>
  </si>
  <si>
    <t>Bannier</t>
  </si>
  <si>
    <t>4462</t>
  </si>
  <si>
    <t>25278381</t>
  </si>
  <si>
    <t>saint pryve saint mesmin</t>
  </si>
  <si>
    <t>saint mesmin</t>
  </si>
  <si>
    <t>3648</t>
  </si>
  <si>
    <t>25272643</t>
  </si>
  <si>
    <t>FLEURY LES AUBRAIS</t>
  </si>
  <si>
    <t>PHARMACIE DE LIGNEROLLES</t>
  </si>
  <si>
    <t>1182</t>
  </si>
  <si>
    <t>25265289</t>
  </si>
  <si>
    <t>Saint Jean de la Ruelle</t>
  </si>
  <si>
    <t>Pharmacie des Chaises</t>
  </si>
  <si>
    <t>728</t>
  </si>
  <si>
    <t>25264243</t>
  </si>
  <si>
    <t>Pannes</t>
  </si>
  <si>
    <t>pharmacie de Pannes</t>
  </si>
  <si>
    <t>708</t>
  </si>
  <si>
    <t>25264194</t>
  </si>
  <si>
    <t>sermaises du loiret</t>
  </si>
  <si>
    <t>dufour sereni</t>
  </si>
  <si>
    <t>1604</t>
  </si>
  <si>
    <t>25266220</t>
  </si>
  <si>
    <t>Saint Benoît sur loire</t>
  </si>
  <si>
    <t>Selas pharmacie de saint Benoît sur loire</t>
  </si>
  <si>
    <t>1751</t>
  </si>
  <si>
    <t>25266614</t>
  </si>
  <si>
    <t>Beaugency</t>
  </si>
  <si>
    <t>PUI - CH LOUR PICOU</t>
  </si>
  <si>
    <t>488</t>
  </si>
  <si>
    <t>25263678</t>
  </si>
  <si>
    <t>Montargis</t>
  </si>
  <si>
    <t>Pharmacie Dorée</t>
  </si>
  <si>
    <t>3731</t>
  </si>
  <si>
    <t>25272989</t>
  </si>
  <si>
    <t>orleans</t>
  </si>
  <si>
    <t>pharmacie de la nouvelle orléans</t>
  </si>
  <si>
    <t>4008</t>
  </si>
  <si>
    <t>25274426</t>
  </si>
  <si>
    <t>lfsa</t>
  </si>
  <si>
    <t>PHARMACIE DES BRUYERES</t>
  </si>
  <si>
    <t>4740</t>
  </si>
  <si>
    <t>25281328</t>
  </si>
  <si>
    <t>Ladon</t>
  </si>
  <si>
    <t>Denaes</t>
  </si>
  <si>
    <t>1638</t>
  </si>
  <si>
    <t>25266302</t>
  </si>
  <si>
    <t>Sully Sur loire</t>
  </si>
  <si>
    <t>Du grand sully</t>
  </si>
  <si>
    <t>1754</t>
  </si>
  <si>
    <t>25266622</t>
  </si>
  <si>
    <t>Cerdon</t>
  </si>
  <si>
    <t>cerdon</t>
  </si>
  <si>
    <t>4537</t>
  </si>
  <si>
    <t>25279243</t>
  </si>
  <si>
    <t>Saint Denis L’hotel</t>
  </si>
  <si>
    <t>pharmacie des fontaines</t>
  </si>
  <si>
    <t>2736</t>
  </si>
  <si>
    <t>25269181</t>
  </si>
  <si>
    <t>Loury</t>
  </si>
  <si>
    <t>Pharmacie de loury</t>
  </si>
  <si>
    <t>2737</t>
  </si>
  <si>
    <t>25269182</t>
  </si>
  <si>
    <t>628</t>
  </si>
  <si>
    <t>25264001</t>
  </si>
  <si>
    <t>Coullons</t>
  </si>
  <si>
    <t>Petit</t>
  </si>
  <si>
    <t>790</t>
  </si>
  <si>
    <t>25264392</t>
  </si>
  <si>
    <t>Fleury-les-Aubrais</t>
  </si>
  <si>
    <t>De MORAS HERVOUET</t>
  </si>
  <si>
    <t>2905</t>
  </si>
  <si>
    <t>25269704</t>
  </si>
  <si>
    <t>saint martin d'abbat</t>
  </si>
  <si>
    <t>pharmacie de saint martin d'abbat</t>
  </si>
  <si>
    <t>4468</t>
  </si>
  <si>
    <t>25278431</t>
  </si>
  <si>
    <t>De la Loire</t>
  </si>
  <si>
    <t>2778</t>
  </si>
  <si>
    <t>25269283</t>
  </si>
  <si>
    <t>Saran</t>
  </si>
  <si>
    <t>Pharmacie du chêne maillard</t>
  </si>
  <si>
    <t>818</t>
  </si>
  <si>
    <t>25264452</t>
  </si>
  <si>
    <t>chateau renard</t>
  </si>
  <si>
    <t>pharmacie de chateau renard</t>
  </si>
  <si>
    <t>3298</t>
  </si>
  <si>
    <t>25271100</t>
  </si>
  <si>
    <t>Chateauneuf sur Loire</t>
  </si>
  <si>
    <t>1023</t>
  </si>
  <si>
    <t>25264935</t>
  </si>
  <si>
    <t>briare</t>
  </si>
  <si>
    <t>pharmacie du vieux canal</t>
  </si>
  <si>
    <t>3969</t>
  </si>
  <si>
    <t>25274176</t>
  </si>
  <si>
    <t>saint jean de braye</t>
  </si>
  <si>
    <t>les longues allees</t>
  </si>
  <si>
    <t>726</t>
  </si>
  <si>
    <t>25264241</t>
  </si>
  <si>
    <t>lailly en val</t>
  </si>
  <si>
    <t>selarl pharmacie de lailly</t>
  </si>
  <si>
    <t>648</t>
  </si>
  <si>
    <t>25264049</t>
  </si>
  <si>
    <t>de Garambault</t>
  </si>
  <si>
    <t>623</t>
  </si>
  <si>
    <t>25263989</t>
  </si>
  <si>
    <t>Neuville-aux-Bois</t>
  </si>
  <si>
    <t>pharmacie Hay</t>
  </si>
  <si>
    <t>4042</t>
  </si>
  <si>
    <t>25274612</t>
  </si>
  <si>
    <t>pharmacie de l'Indien</t>
  </si>
  <si>
    <t>4746</t>
  </si>
  <si>
    <t>25281454</t>
  </si>
  <si>
    <t>neuville aux bois</t>
  </si>
  <si>
    <t>menu</t>
  </si>
  <si>
    <t>466</t>
  </si>
  <si>
    <t>25263606</t>
  </si>
  <si>
    <t>La Ferté Saint-Aubin</t>
  </si>
  <si>
    <t>Pharmacie de Sologne</t>
  </si>
  <si>
    <t>765</t>
  </si>
  <si>
    <t>25264334</t>
  </si>
  <si>
    <t>Amilly</t>
  </si>
  <si>
    <t>Amilly-Antibes</t>
  </si>
  <si>
    <t>865</t>
  </si>
  <si>
    <t>25264568</t>
  </si>
  <si>
    <t>colomiers</t>
  </si>
  <si>
    <t>883</t>
  </si>
  <si>
    <t>25264628</t>
  </si>
  <si>
    <t>897</t>
  </si>
  <si>
    <t>25264659</t>
  </si>
  <si>
    <t>Pharmacie Rouaix</t>
  </si>
  <si>
    <t>899</t>
  </si>
  <si>
    <t>25264662</t>
  </si>
  <si>
    <t>uzes</t>
  </si>
  <si>
    <t>pharmacie du duché</t>
  </si>
  <si>
    <t>905</t>
  </si>
  <si>
    <t>25264675</t>
  </si>
  <si>
    <t>Pharmacie des Fontaines</t>
  </si>
  <si>
    <t>915</t>
  </si>
  <si>
    <t>25264696</t>
  </si>
  <si>
    <t>SALVAGNAC</t>
  </si>
  <si>
    <t>PHARMACIE CAMBON</t>
  </si>
  <si>
    <t>920</t>
  </si>
  <si>
    <t>25264714</t>
  </si>
  <si>
    <t>luzech</t>
  </si>
  <si>
    <t>du canal d'olt</t>
  </si>
  <si>
    <t>939</t>
  </si>
  <si>
    <t>25264759</t>
  </si>
  <si>
    <t>les matelles</t>
  </si>
  <si>
    <t>pharmacie des matelles</t>
  </si>
  <si>
    <t>942</t>
  </si>
  <si>
    <t>25264764</t>
  </si>
  <si>
    <t>goudargues</t>
  </si>
  <si>
    <t>945</t>
  </si>
  <si>
    <t>25264767</t>
  </si>
  <si>
    <t>Croix verte</t>
  </si>
  <si>
    <t>947</t>
  </si>
  <si>
    <t>25264769</t>
  </si>
  <si>
    <t>lagrasse</t>
  </si>
  <si>
    <t>pharmacie de l'orbieu</t>
  </si>
  <si>
    <t>959</t>
  </si>
  <si>
    <t>25264805</t>
  </si>
  <si>
    <t>soleil</t>
  </si>
  <si>
    <t>961</t>
  </si>
  <si>
    <t>25264811</t>
  </si>
  <si>
    <t>SAINT-JUST</t>
  </si>
  <si>
    <t>PHARMACIE SAINT JUST</t>
  </si>
  <si>
    <t>963</t>
  </si>
  <si>
    <t>25264814</t>
  </si>
  <si>
    <t>MONTAGNAC</t>
  </si>
  <si>
    <t>Pharmacie des Lys</t>
  </si>
  <si>
    <t>974</t>
  </si>
  <si>
    <t>25264838</t>
  </si>
  <si>
    <t>PHARMACIE DES LILAS</t>
  </si>
  <si>
    <t>979</t>
  </si>
  <si>
    <t>25264843</t>
  </si>
  <si>
    <t>phie des ponts jumeaux</t>
  </si>
  <si>
    <t>1008</t>
  </si>
  <si>
    <t>25264902</t>
  </si>
  <si>
    <t>capendu</t>
  </si>
  <si>
    <t>pharmacie de capendu</t>
  </si>
  <si>
    <t>1009</t>
  </si>
  <si>
    <t>25264904</t>
  </si>
  <si>
    <t>pharmacie des facs</t>
  </si>
  <si>
    <t>1018</t>
  </si>
  <si>
    <t>25264923</t>
  </si>
  <si>
    <t>AYGUESVIVES</t>
  </si>
  <si>
    <t>Pharmacie du Pastel</t>
  </si>
  <si>
    <t>1024</t>
  </si>
  <si>
    <t>25264936</t>
  </si>
  <si>
    <t>Montberon</t>
  </si>
  <si>
    <t>1030</t>
  </si>
  <si>
    <t>25264946</t>
  </si>
  <si>
    <t>sumene</t>
  </si>
  <si>
    <t>bouet</t>
  </si>
  <si>
    <t>1035</t>
  </si>
  <si>
    <t>25264953</t>
  </si>
  <si>
    <t>Saint felix Lauragais</t>
  </si>
  <si>
    <t>Pharmacie de saint Félix</t>
  </si>
  <si>
    <t>1036</t>
  </si>
  <si>
    <t>25264954</t>
  </si>
  <si>
    <t>LE BOULOU</t>
  </si>
  <si>
    <t>PHARMACIE BARTHES</t>
  </si>
  <si>
    <t>1039</t>
  </si>
  <si>
    <t>25264964</t>
  </si>
  <si>
    <t>Roujan</t>
  </si>
  <si>
    <t>Pharmacie des Olivettes</t>
  </si>
  <si>
    <t>1047</t>
  </si>
  <si>
    <t>25264980</t>
  </si>
  <si>
    <t>pharmacie du parlement</t>
  </si>
  <si>
    <t>1060</t>
  </si>
  <si>
    <t>25265024</t>
  </si>
  <si>
    <t>juvignac</t>
  </si>
  <si>
    <t>les allées de l'europe</t>
  </si>
  <si>
    <t>1064</t>
  </si>
  <si>
    <t>25265035</t>
  </si>
  <si>
    <t>Villeneuve minervois</t>
  </si>
  <si>
    <t>Maix</t>
  </si>
  <si>
    <t>1069</t>
  </si>
  <si>
    <t>25265051</t>
  </si>
  <si>
    <t>VERTEFEUILLE SUD</t>
  </si>
  <si>
    <t>1073</t>
  </si>
  <si>
    <t>25265060</t>
  </si>
  <si>
    <t>Cepet</t>
  </si>
  <si>
    <t>Pharmacie Glandor</t>
  </si>
  <si>
    <t>1077</t>
  </si>
  <si>
    <t>25265070</t>
  </si>
  <si>
    <t>Villeveyrac</t>
  </si>
  <si>
    <t>pharmacie David Tomas</t>
  </si>
  <si>
    <t>2608</t>
  </si>
  <si>
    <t>25268765</t>
  </si>
  <si>
    <t>tonneins</t>
  </si>
  <si>
    <t>bastions</t>
  </si>
  <si>
    <t>3318</t>
  </si>
  <si>
    <t>25271188</t>
  </si>
  <si>
    <t>CASTELJALOUX</t>
  </si>
  <si>
    <t>SELARL BIANCHI GUIONIE</t>
  </si>
  <si>
    <t>4053</t>
  </si>
  <si>
    <t>25274681</t>
  </si>
  <si>
    <t>VIRAZEIL</t>
  </si>
  <si>
    <t>SELARL PHARMACIE DE VIRAZEIL</t>
  </si>
  <si>
    <t>4092</t>
  </si>
  <si>
    <t>25274977</t>
  </si>
  <si>
    <t>laplume</t>
  </si>
  <si>
    <t>pharmacie rigaud</t>
  </si>
  <si>
    <t>4119</t>
  </si>
  <si>
    <t>25275210</t>
  </si>
  <si>
    <t>nerac</t>
  </si>
  <si>
    <t>pharmacie des allees</t>
  </si>
  <si>
    <t>4270</t>
  </si>
  <si>
    <t>25276431</t>
  </si>
  <si>
    <t>Montayral</t>
  </si>
  <si>
    <t>Pharmacie de Montayral</t>
  </si>
  <si>
    <t>4360</t>
  </si>
  <si>
    <t>25277217</t>
  </si>
  <si>
    <t>agen</t>
  </si>
  <si>
    <t>jayan-palissy</t>
  </si>
  <si>
    <t>4463</t>
  </si>
  <si>
    <t>25278386</t>
  </si>
  <si>
    <t>Castelnau sur Gupie</t>
  </si>
  <si>
    <t>Selarl Pharmacie de Castelnau</t>
  </si>
  <si>
    <t>4622</t>
  </si>
  <si>
    <t>25280128</t>
  </si>
  <si>
    <t>Castelmoron sur Lot</t>
  </si>
  <si>
    <t>Pharmacie Mella</t>
  </si>
  <si>
    <t>4935</t>
  </si>
  <si>
    <t>25284997</t>
  </si>
  <si>
    <t>Bias</t>
  </si>
  <si>
    <t>Pharmacie Bastide</t>
  </si>
  <si>
    <t>4799</t>
  </si>
  <si>
    <t>25282555</t>
  </si>
  <si>
    <t>VILLENEUVE SUR LOT</t>
  </si>
  <si>
    <t>POLE</t>
  </si>
  <si>
    <t>2823</t>
  </si>
  <si>
    <t>25269462</t>
  </si>
  <si>
    <t>CLAIRAC</t>
  </si>
  <si>
    <t>PHARMACIE GAMBETTA</t>
  </si>
  <si>
    <t>3886</t>
  </si>
  <si>
    <t>25273711</t>
  </si>
  <si>
    <t>Bouglon</t>
  </si>
  <si>
    <t>Pharmacie du Clavier</t>
  </si>
  <si>
    <t>2657</t>
  </si>
  <si>
    <t>25268903</t>
  </si>
  <si>
    <t>HOUEILLES</t>
  </si>
  <si>
    <t>EURL PHARMACIE DE HOUEILLES</t>
  </si>
  <si>
    <t>2875</t>
  </si>
  <si>
    <t>25269618</t>
  </si>
  <si>
    <t>Gontaud de Nogaret</t>
  </si>
  <si>
    <t>AHIER-SERRES</t>
  </si>
  <si>
    <t>3999</t>
  </si>
  <si>
    <t>25274365</t>
  </si>
  <si>
    <t>fumel</t>
  </si>
  <si>
    <t>pharmacie zacchia</t>
  </si>
  <si>
    <t>3406</t>
  </si>
  <si>
    <t>25271609</t>
  </si>
  <si>
    <t>villeneuve sur lot</t>
  </si>
  <si>
    <t>phcie des fontanelles</t>
  </si>
  <si>
    <t>4528</t>
  </si>
  <si>
    <t>25279081</t>
  </si>
  <si>
    <t>Colayrac</t>
  </si>
  <si>
    <t>Pharmacie de Colayrac</t>
  </si>
  <si>
    <t>4499</t>
  </si>
  <si>
    <t>25278768</t>
  </si>
  <si>
    <t>pharmacie des haras</t>
  </si>
  <si>
    <t>1079</t>
  </si>
  <si>
    <t>25265075</t>
  </si>
  <si>
    <t>pharmacie du palais des sports</t>
  </si>
  <si>
    <t>1089</t>
  </si>
  <si>
    <t>25265101</t>
  </si>
  <si>
    <t>1104</t>
  </si>
  <si>
    <t>25265127</t>
  </si>
  <si>
    <t>mazeres</t>
  </si>
  <si>
    <t>autuly</t>
  </si>
  <si>
    <t>1114</t>
  </si>
  <si>
    <t>25265144</t>
  </si>
  <si>
    <t>Pharmacie du Jardin des Plantes</t>
  </si>
  <si>
    <t>1115</t>
  </si>
  <si>
    <t>25265148</t>
  </si>
  <si>
    <t>MARCORIGNAN</t>
  </si>
  <si>
    <t>PHARMACIE DU CERS</t>
  </si>
  <si>
    <t>1122</t>
  </si>
  <si>
    <t>25265169</t>
  </si>
  <si>
    <t>pharmacie de vert bois</t>
  </si>
  <si>
    <t>1123</t>
  </si>
  <si>
    <t>25265170</t>
  </si>
  <si>
    <t>Saint cyprien</t>
  </si>
  <si>
    <t>Pharmacie dupart fernandez</t>
  </si>
  <si>
    <t>1140</t>
  </si>
  <si>
    <t>25265205</t>
  </si>
  <si>
    <t>1160</t>
  </si>
  <si>
    <t>25265247</t>
  </si>
  <si>
    <t>MARSEILLAN</t>
  </si>
  <si>
    <t>Pharmacie ROUSSEL</t>
  </si>
  <si>
    <t>1162</t>
  </si>
  <si>
    <t>25265249</t>
  </si>
  <si>
    <t>SAINT-HIPPOLYTE DU FORT</t>
  </si>
  <si>
    <t>PHARMACIE ROUAN</t>
  </si>
  <si>
    <t>1169</t>
  </si>
  <si>
    <t>25265260</t>
  </si>
  <si>
    <t>coupiac</t>
  </si>
  <si>
    <t>delon</t>
  </si>
  <si>
    <t>1186</t>
  </si>
  <si>
    <t>25265295</t>
  </si>
  <si>
    <t>aureilhan</t>
  </si>
  <si>
    <t>barrere</t>
  </si>
  <si>
    <t>1190</t>
  </si>
  <si>
    <t>25265305</t>
  </si>
  <si>
    <t>MENDE</t>
  </si>
  <si>
    <t>PHARMACIE DU VIADUC</t>
  </si>
  <si>
    <t>1052</t>
  </si>
  <si>
    <t>25264994</t>
  </si>
  <si>
    <t>SoucelleS</t>
  </si>
  <si>
    <t>Pharmacie des rives du loir</t>
  </si>
  <si>
    <t>3448</t>
  </si>
  <si>
    <t>25271835</t>
  </si>
  <si>
    <t>Steenwerck</t>
  </si>
  <si>
    <t>Pharmacie des iris</t>
  </si>
  <si>
    <t>1329</t>
  </si>
  <si>
    <t>25265571</t>
  </si>
  <si>
    <t>flamanville</t>
  </si>
  <si>
    <t>pharmacie capdepon aufray</t>
  </si>
  <si>
    <t>1421</t>
  </si>
  <si>
    <t>25265781</t>
  </si>
  <si>
    <t>Saint lo</t>
  </si>
  <si>
    <t>Pharmacie du champ de mars</t>
  </si>
  <si>
    <t>1423</t>
  </si>
  <si>
    <t>25265783</t>
  </si>
  <si>
    <t>SAINT VAAST LA HOUGUE</t>
  </si>
  <si>
    <t>PHARMACIE VAUBAN</t>
  </si>
  <si>
    <t>1448</t>
  </si>
  <si>
    <t>25265847</t>
  </si>
  <si>
    <t>SAINT HILAIRE DU HARCOUËT</t>
  </si>
  <si>
    <t>1566</t>
  </si>
  <si>
    <t>25266146</t>
  </si>
  <si>
    <t>Parigny</t>
  </si>
  <si>
    <t>Karam</t>
  </si>
  <si>
    <t>2588</t>
  </si>
  <si>
    <t>25268714</t>
  </si>
  <si>
    <t>GRANVILLE</t>
  </si>
  <si>
    <t>PHARMACIE DES MATIGNON</t>
  </si>
  <si>
    <t>2913</t>
  </si>
  <si>
    <t>25269747</t>
  </si>
  <si>
    <t>Agneaux</t>
  </si>
  <si>
    <t>Pharmacie du Bocage</t>
  </si>
  <si>
    <t>3976</t>
  </si>
  <si>
    <t>25274229</t>
  </si>
  <si>
    <t>Agon Coutainville</t>
  </si>
  <si>
    <t>Pharmacie Robbe</t>
  </si>
  <si>
    <t>4272</t>
  </si>
  <si>
    <t>25276446</t>
  </si>
  <si>
    <t>Saint LO</t>
  </si>
  <si>
    <t>Pharmacie du Val Saint Jean</t>
  </si>
  <si>
    <t>1416</t>
  </si>
  <si>
    <t>25265773</t>
  </si>
  <si>
    <t>GOUVILLE SUR MER</t>
  </si>
  <si>
    <t>PHARMACIE DU SENEQUET</t>
  </si>
  <si>
    <t>2595</t>
  </si>
  <si>
    <t>25268730</t>
  </si>
  <si>
    <t>DONVILLE LES BAINS</t>
  </si>
  <si>
    <t>SELARL PHARMACIE POMME</t>
  </si>
  <si>
    <t>3308</t>
  </si>
  <si>
    <t>25271137</t>
  </si>
  <si>
    <t>La Hague</t>
  </si>
  <si>
    <t>Pharmacie le hague Dike</t>
  </si>
  <si>
    <t>1275</t>
  </si>
  <si>
    <t>25265463</t>
  </si>
  <si>
    <t>Avranches</t>
  </si>
  <si>
    <t>Pharmacie des M</t>
  </si>
  <si>
    <t>1491</t>
  </si>
  <si>
    <t>25265960</t>
  </si>
  <si>
    <t>Virandeville</t>
  </si>
  <si>
    <t>Pharmacie de Virandeville</t>
  </si>
  <si>
    <t>2592</t>
  </si>
  <si>
    <t>25268720</t>
  </si>
  <si>
    <t>cerisy la salle</t>
  </si>
  <si>
    <t>lamarche</t>
  </si>
  <si>
    <t>4129</t>
  </si>
  <si>
    <t>25275286</t>
  </si>
  <si>
    <t>LA HAYE-PESNEL</t>
  </si>
  <si>
    <t>PHARMACIE GENDRIN</t>
  </si>
  <si>
    <t>1210</t>
  </si>
  <si>
    <t>25265348</t>
  </si>
  <si>
    <t>LA HAGUE</t>
  </si>
  <si>
    <t>PHARMACIE DES PORTES DE LA HAGUE</t>
  </si>
  <si>
    <t>4732</t>
  </si>
  <si>
    <t>25281151</t>
  </si>
  <si>
    <t>Jullouville</t>
  </si>
  <si>
    <t>Pharmacie de jullouville</t>
  </si>
  <si>
    <t>1599</t>
  </si>
  <si>
    <t>25266212</t>
  </si>
  <si>
    <t>Montebourg</t>
  </si>
  <si>
    <t>Pharmacie Matéos</t>
  </si>
  <si>
    <t>3763</t>
  </si>
  <si>
    <t>25273139</t>
  </si>
  <si>
    <t>brehal</t>
  </si>
  <si>
    <t>pharmacie PATIN François</t>
  </si>
  <si>
    <t>3774</t>
  </si>
  <si>
    <t>25273169</t>
  </si>
  <si>
    <t>3266</t>
  </si>
  <si>
    <t>25270972</t>
  </si>
  <si>
    <t>cherbourg</t>
  </si>
  <si>
    <t>1195</t>
  </si>
  <si>
    <t>25265316</t>
  </si>
  <si>
    <t>remilly sur lozon</t>
  </si>
  <si>
    <t>EURL PHARMACIE HAMEAU</t>
  </si>
  <si>
    <t>2856</t>
  </si>
  <si>
    <t>25269564</t>
  </si>
  <si>
    <t>carentan</t>
  </si>
  <si>
    <t>Pharmacie Rault</t>
  </si>
  <si>
    <t>2800</t>
  </si>
  <si>
    <t>25269375</t>
  </si>
  <si>
    <t>pontorson</t>
  </si>
  <si>
    <t>pharmacie fillault leduc</t>
  </si>
  <si>
    <t>3137</t>
  </si>
  <si>
    <t>25270461</t>
  </si>
  <si>
    <t>saint jean de daye</t>
  </si>
  <si>
    <t>pharmacie de Saint-Jean de Daye</t>
  </si>
  <si>
    <t>3172</t>
  </si>
  <si>
    <t>25270609</t>
  </si>
  <si>
    <t>Picauville</t>
  </si>
  <si>
    <t>Pharmacie coudrier</t>
  </si>
  <si>
    <t>1711</t>
  </si>
  <si>
    <t>25266485</t>
  </si>
  <si>
    <t>epernay</t>
  </si>
  <si>
    <t>mont bernon</t>
  </si>
  <si>
    <t>2617</t>
  </si>
  <si>
    <t>25268794</t>
  </si>
  <si>
    <t>Courcy</t>
  </si>
  <si>
    <t>Harlaut</t>
  </si>
  <si>
    <t>2738</t>
  </si>
  <si>
    <t>25269183</t>
  </si>
  <si>
    <t>reims</t>
  </si>
  <si>
    <t>pharmacie de la Paix</t>
  </si>
  <si>
    <t>3017</t>
  </si>
  <si>
    <t>25270057</t>
  </si>
  <si>
    <t>Saint memmie</t>
  </si>
  <si>
    <t>Gouaille</t>
  </si>
  <si>
    <t>3221</t>
  </si>
  <si>
    <t>25270800</t>
  </si>
  <si>
    <t>pharmacie orgeval</t>
  </si>
  <si>
    <t>3535</t>
  </si>
  <si>
    <t>25272150</t>
  </si>
  <si>
    <t>fismes</t>
  </si>
  <si>
    <t>pharmacie des deux vallées</t>
  </si>
  <si>
    <t>3699</t>
  </si>
  <si>
    <t>25272860</t>
  </si>
  <si>
    <t>sillery</t>
  </si>
  <si>
    <t>pharmacie de sillery</t>
  </si>
  <si>
    <t>3947</t>
  </si>
  <si>
    <t>25274046</t>
  </si>
  <si>
    <t>Reims</t>
  </si>
  <si>
    <t>Pharmacie Sainte Anne</t>
  </si>
  <si>
    <t>4110</t>
  </si>
  <si>
    <t>25275111</t>
  </si>
  <si>
    <t>vitry le francois</t>
  </si>
  <si>
    <t>regionale</t>
  </si>
  <si>
    <t>4123</t>
  </si>
  <si>
    <t>25275230</t>
  </si>
  <si>
    <t>Jâlons</t>
  </si>
  <si>
    <t>Pharmacie de Jâlons</t>
  </si>
  <si>
    <t>4334</t>
  </si>
  <si>
    <t>25277002</t>
  </si>
  <si>
    <t>bourquel</t>
  </si>
  <si>
    <t>4703</t>
  </si>
  <si>
    <t>25280871</t>
  </si>
  <si>
    <t>Tinqueux</t>
  </si>
  <si>
    <t>Champ Paveau</t>
  </si>
  <si>
    <t>4771</t>
  </si>
  <si>
    <t>25281863</t>
  </si>
  <si>
    <t>Verheecke</t>
  </si>
  <si>
    <t>2528</t>
  </si>
  <si>
    <t>25268469</t>
  </si>
  <si>
    <t>pommery</t>
  </si>
  <si>
    <t>3556</t>
  </si>
  <si>
    <t>25272227</t>
  </si>
  <si>
    <t>Oger Blancs coteaux</t>
  </si>
  <si>
    <t>Pharmacie de la cote des blancs</t>
  </si>
  <si>
    <t>2545</t>
  </si>
  <si>
    <t>25268554</t>
  </si>
  <si>
    <t>Pharmacie Dieu Lumiere</t>
  </si>
  <si>
    <t>3378</t>
  </si>
  <si>
    <t>25271478</t>
  </si>
  <si>
    <t>Jonchery sur Vesle</t>
  </si>
  <si>
    <t>Pharmacie de l’alliznce</t>
  </si>
  <si>
    <t>2531</t>
  </si>
  <si>
    <t>25268486</t>
  </si>
  <si>
    <t>Pharmacie Saint Marceaux</t>
  </si>
  <si>
    <t>1331</t>
  </si>
  <si>
    <t>25265578</t>
  </si>
  <si>
    <t>pharmacie des lys</t>
  </si>
  <si>
    <t>3716</t>
  </si>
  <si>
    <t>25272910</t>
  </si>
  <si>
    <t>Châlons en Champagne</t>
  </si>
  <si>
    <t>Pharmacie du Verbeau</t>
  </si>
  <si>
    <t>1473</t>
  </si>
  <si>
    <t>25265909</t>
  </si>
  <si>
    <t>Grande pharmacie rémoise</t>
  </si>
  <si>
    <t>3732</t>
  </si>
  <si>
    <t>25272991</t>
  </si>
  <si>
    <t>FISMES</t>
  </si>
  <si>
    <t>FISMOISE</t>
  </si>
  <si>
    <t>3830</t>
  </si>
  <si>
    <t>25273427</t>
  </si>
  <si>
    <t>rilly la montagne</t>
  </si>
  <si>
    <t>pharmacie du vignoble</t>
  </si>
  <si>
    <t>4662</t>
  </si>
  <si>
    <t>25280455</t>
  </si>
  <si>
    <t>MOURMELON LE GRAND</t>
  </si>
  <si>
    <t>SELARL PHARMACIE FROMENT</t>
  </si>
  <si>
    <t>4977</t>
  </si>
  <si>
    <t>25286205</t>
  </si>
  <si>
    <t>ville en Tardenois</t>
  </si>
  <si>
    <t>PHARMACIE LAMBERT</t>
  </si>
  <si>
    <t>1626</t>
  </si>
  <si>
    <t>25266269</t>
  </si>
  <si>
    <t>pharmacie de l'est</t>
  </si>
  <si>
    <t>4223</t>
  </si>
  <si>
    <t>25275999</t>
  </si>
  <si>
    <t>Chalons en champagne</t>
  </si>
  <si>
    <t>Pharmacie Duchatel</t>
  </si>
  <si>
    <t>4045</t>
  </si>
  <si>
    <t>25274635</t>
  </si>
  <si>
    <t>DIZY</t>
  </si>
  <si>
    <t>VAZART Véronique</t>
  </si>
  <si>
    <t>1344</t>
  </si>
  <si>
    <t>25265601</t>
  </si>
  <si>
    <t>Sermaize les Bains</t>
  </si>
  <si>
    <t>1676</t>
  </si>
  <si>
    <t>25266391</t>
  </si>
  <si>
    <t>REIMS</t>
  </si>
  <si>
    <t>Pharmacie de la place Paul Claudel</t>
  </si>
  <si>
    <t>3494</t>
  </si>
  <si>
    <t>25271992</t>
  </si>
  <si>
    <t>Witry-lès-Reims</t>
  </si>
  <si>
    <t>PHARMACIE DE LA PAIX</t>
  </si>
  <si>
    <t>3507</t>
  </si>
  <si>
    <t>25272037</t>
  </si>
  <si>
    <t>BLANCS COTEAUX</t>
  </si>
  <si>
    <t>pharmacie de VERTUS</t>
  </si>
  <si>
    <t>2727</t>
  </si>
  <si>
    <t>25269155</t>
  </si>
  <si>
    <t>Pharmacie du Mont d'Arène</t>
  </si>
  <si>
    <t>4847</t>
  </si>
  <si>
    <t>25283783</t>
  </si>
  <si>
    <t>PHARMACIE GELARD</t>
  </si>
  <si>
    <t>2686</t>
  </si>
  <si>
    <t>25268995</t>
  </si>
  <si>
    <t>Germain Dominique</t>
  </si>
  <si>
    <t>1596</t>
  </si>
  <si>
    <t>25266203</t>
  </si>
  <si>
    <t>Epernay</t>
  </si>
  <si>
    <t>Champenoise</t>
  </si>
  <si>
    <t>4447</t>
  </si>
  <si>
    <t>25278213</t>
  </si>
  <si>
    <t>LOISY SUR MARNE</t>
  </si>
  <si>
    <t>PHARMACIE DE LOISY</t>
  </si>
  <si>
    <t>1551</t>
  </si>
  <si>
    <t>25266111</t>
  </si>
  <si>
    <t>bazancourt</t>
  </si>
  <si>
    <t>pharmacie de bazancourt</t>
  </si>
  <si>
    <t>4863</t>
  </si>
  <si>
    <t>25284002</t>
  </si>
  <si>
    <t>thieblemont faremont</t>
  </si>
  <si>
    <t>pharmacie saint-martin</t>
  </si>
  <si>
    <t>3682</t>
  </si>
  <si>
    <t>25272802</t>
  </si>
  <si>
    <t>chalons en champagne</t>
  </si>
  <si>
    <t>PHARMACIE DES ALLIES</t>
  </si>
  <si>
    <t>4395</t>
  </si>
  <si>
    <t>25277613</t>
  </si>
  <si>
    <t>MONTMIRAIL</t>
  </si>
  <si>
    <t>PHARMACIE DE LA BRIE CHAMPENOISE</t>
  </si>
  <si>
    <t>1357</t>
  </si>
  <si>
    <t>25265637</t>
  </si>
  <si>
    <t>SAINT REMI</t>
  </si>
  <si>
    <t>3519</t>
  </si>
  <si>
    <t>25272094</t>
  </si>
  <si>
    <t>Chalons en Champagne</t>
  </si>
  <si>
    <t>Pharmacie Vallée Saint Pierre</t>
  </si>
  <si>
    <t>1505</t>
  </si>
  <si>
    <t>25265999</t>
  </si>
  <si>
    <t>vitry-le-françois</t>
  </si>
  <si>
    <t>Tentori</t>
  </si>
  <si>
    <t>4659</t>
  </si>
  <si>
    <t>25280437</t>
  </si>
  <si>
    <t>schmit</t>
  </si>
  <si>
    <t>4221</t>
  </si>
  <si>
    <t>25275985</t>
  </si>
  <si>
    <t>VANAULT LES DAMES</t>
  </si>
  <si>
    <t>KREIT PIERRE</t>
  </si>
  <si>
    <t>1616</t>
  </si>
  <si>
    <t>25266246</t>
  </si>
  <si>
    <t>Pharmacie de laon</t>
  </si>
  <si>
    <t>2759</t>
  </si>
  <si>
    <t>25269239</t>
  </si>
  <si>
    <t>ardennaise</t>
  </si>
  <si>
    <t>4554</t>
  </si>
  <si>
    <t>25279401</t>
  </si>
  <si>
    <t>TINQUEUX</t>
  </si>
  <si>
    <t>Pharmacie Demange</t>
  </si>
  <si>
    <t>1393</t>
  </si>
  <si>
    <t>25265724</t>
  </si>
  <si>
    <t>AY-CHAMPAGNE</t>
  </si>
  <si>
    <t>PHARMACIE DEREGNAUCOURT</t>
  </si>
  <si>
    <t>1613</t>
  </si>
  <si>
    <t>25266239</t>
  </si>
  <si>
    <t>chaumont</t>
  </si>
  <si>
    <t>Rochotte</t>
  </si>
  <si>
    <t>3847</t>
  </si>
  <si>
    <t>25273513</t>
  </si>
  <si>
    <t>Chaumont</t>
  </si>
  <si>
    <t>Stahli/2M</t>
  </si>
  <si>
    <t>3733</t>
  </si>
  <si>
    <t>25272999</t>
  </si>
  <si>
    <t>longeau</t>
  </si>
  <si>
    <t>pharmacie de longeau selarl</t>
  </si>
  <si>
    <t>4036</t>
  </si>
  <si>
    <t>25274564</t>
  </si>
  <si>
    <t>saint dizier</t>
  </si>
  <si>
    <t>couronne</t>
  </si>
  <si>
    <t>4718</t>
  </si>
  <si>
    <t>25280977</t>
  </si>
  <si>
    <t>Joinville</t>
  </si>
  <si>
    <t>Pharmacie LAMBERT PAQUET</t>
  </si>
  <si>
    <t>2631</t>
  </si>
  <si>
    <t>25268834</t>
  </si>
  <si>
    <t>Saint dizier</t>
  </si>
  <si>
    <t>Pharmacie du Vert bois</t>
  </si>
  <si>
    <t>1380</t>
  </si>
  <si>
    <t>25265680</t>
  </si>
  <si>
    <t>Saint-Blin</t>
  </si>
  <si>
    <t>HENRY</t>
  </si>
  <si>
    <t>4112</t>
  </si>
  <si>
    <t>25275135</t>
  </si>
  <si>
    <t>Rachecourt-sur-Marne</t>
  </si>
  <si>
    <t>Pharmacie du Javot</t>
  </si>
  <si>
    <t>1689</t>
  </si>
  <si>
    <t>25266430</t>
  </si>
  <si>
    <t>Bettancourt la ferree</t>
  </si>
  <si>
    <t>Pharmacie des orgeres</t>
  </si>
  <si>
    <t>1390</t>
  </si>
  <si>
    <t>25265720</t>
  </si>
  <si>
    <t>froncles</t>
  </si>
  <si>
    <t>3655</t>
  </si>
  <si>
    <t>25272661</t>
  </si>
  <si>
    <t>chalindrey</t>
  </si>
  <si>
    <t>pharmacie de la rotonde</t>
  </si>
  <si>
    <t>1702</t>
  </si>
  <si>
    <t>25266467</t>
  </si>
  <si>
    <t>wassy</t>
  </si>
  <si>
    <t>pharmacie de la blaise</t>
  </si>
  <si>
    <t>3459</t>
  </si>
  <si>
    <t>25271870</t>
  </si>
  <si>
    <t>Bourbonne les bains</t>
  </si>
  <si>
    <t>Pharmacie du verger</t>
  </si>
  <si>
    <t>1406</t>
  </si>
  <si>
    <t>25265757</t>
  </si>
  <si>
    <t>VAL DE MEUSE</t>
  </si>
  <si>
    <t>PHARMACIE DU BASSIGNY</t>
  </si>
  <si>
    <t>2626</t>
  </si>
  <si>
    <t>25268826</t>
  </si>
  <si>
    <t>chateauvillain</t>
  </si>
  <si>
    <t>3505</t>
  </si>
  <si>
    <t>25272030</t>
  </si>
  <si>
    <t>4160</t>
  </si>
  <si>
    <t>25275523</t>
  </si>
  <si>
    <t>1409</t>
  </si>
  <si>
    <t>25265760</t>
  </si>
  <si>
    <t>nancy</t>
  </si>
  <si>
    <t>pharmacie centrale goulet</t>
  </si>
  <si>
    <t>1427</t>
  </si>
  <si>
    <t>25265791</t>
  </si>
  <si>
    <t>v3lor</t>
  </si>
  <si>
    <t>1463</t>
  </si>
  <si>
    <t>25265881</t>
  </si>
  <si>
    <t>Heillecourt</t>
  </si>
  <si>
    <t>Pharmacie de Versailles</t>
  </si>
  <si>
    <t>1478</t>
  </si>
  <si>
    <t>25265921</t>
  </si>
  <si>
    <t>Damelevières</t>
  </si>
  <si>
    <t>Henn-Henry</t>
  </si>
  <si>
    <t>1489</t>
  </si>
  <si>
    <t>25265952</t>
  </si>
  <si>
    <t>jarny</t>
  </si>
  <si>
    <t>PHARMACIE JOUMARD</t>
  </si>
  <si>
    <t>1520</t>
  </si>
  <si>
    <t>25266034</t>
  </si>
  <si>
    <t>Villers Les Nancy</t>
  </si>
  <si>
    <t>Pharmacie du Placieux</t>
  </si>
  <si>
    <t>1592</t>
  </si>
  <si>
    <t>25266196</t>
  </si>
  <si>
    <t>Nancy</t>
  </si>
  <si>
    <t>Phcie le Tilleul</t>
  </si>
  <si>
    <t>1761</t>
  </si>
  <si>
    <t>25266645</t>
  </si>
  <si>
    <t>FROUARD</t>
  </si>
  <si>
    <t>PHARMACIE RENSON</t>
  </si>
  <si>
    <t>2628</t>
  </si>
  <si>
    <t>25268828</t>
  </si>
  <si>
    <t>Laxou</t>
  </si>
  <si>
    <t>HAMON Yannick UNIVERS</t>
  </si>
  <si>
    <t>2879</t>
  </si>
  <si>
    <t>25269633</t>
  </si>
  <si>
    <t>LANEUVEVILLE DEVANT NANCY</t>
  </si>
  <si>
    <t>3424</t>
  </si>
  <si>
    <t>25271705</t>
  </si>
  <si>
    <t>Seichamps</t>
  </si>
  <si>
    <t>Pharmacie du Breuil</t>
  </si>
  <si>
    <t>3480</t>
  </si>
  <si>
    <t>25271938</t>
  </si>
  <si>
    <t>longwy</t>
  </si>
  <si>
    <t>pharmacie cridelich-humbert</t>
  </si>
  <si>
    <t>3500</t>
  </si>
  <si>
    <t>25272017</t>
  </si>
  <si>
    <t>essey les nancy</t>
  </si>
  <si>
    <t>pharmacie kleber</t>
  </si>
  <si>
    <t>3715</t>
  </si>
  <si>
    <t>25272909</t>
  </si>
  <si>
    <t>Thiaucourt</t>
  </si>
  <si>
    <t>COSSIN Remy</t>
  </si>
  <si>
    <t>3743</t>
  </si>
  <si>
    <t>25273057</t>
  </si>
  <si>
    <t>VEZELISE</t>
  </si>
  <si>
    <t>PHARMACIE DU SAINTOIS</t>
  </si>
  <si>
    <t>3883</t>
  </si>
  <si>
    <t>25273691</t>
  </si>
  <si>
    <t>saint max</t>
  </si>
  <si>
    <t>pharmacie jean xxiii</t>
  </si>
  <si>
    <t>4058</t>
  </si>
  <si>
    <t>25274715</t>
  </si>
  <si>
    <t>Pharmacie des Saules - Pharmacie HAMM</t>
  </si>
  <si>
    <t>4096</t>
  </si>
  <si>
    <t>25275019</t>
  </si>
  <si>
    <t>gerbeviller</t>
  </si>
  <si>
    <t>ruspini</t>
  </si>
  <si>
    <t>4254</t>
  </si>
  <si>
    <t>25276265</t>
  </si>
  <si>
    <t>mousseaux</t>
  </si>
  <si>
    <t>4412</t>
  </si>
  <si>
    <t>25277743</t>
  </si>
  <si>
    <t>VILLERS LES NANCY</t>
  </si>
  <si>
    <t>PHARMACIE DES ARCADES</t>
  </si>
  <si>
    <t>4529</t>
  </si>
  <si>
    <t>25279097</t>
  </si>
  <si>
    <t>Mont St martin</t>
  </si>
  <si>
    <t>Pharmacie du pôle Europe</t>
  </si>
  <si>
    <t>4577</t>
  </si>
  <si>
    <t>25279692</t>
  </si>
  <si>
    <t>BRIEY</t>
  </si>
  <si>
    <t>PHarmacie DE MOUZON</t>
  </si>
  <si>
    <t>4872</t>
  </si>
  <si>
    <t>25284151</t>
  </si>
  <si>
    <t>luneville</t>
  </si>
  <si>
    <t>PHARMACIE DES FAIENCERIES</t>
  </si>
  <si>
    <t>4934</t>
  </si>
  <si>
    <t>25284957</t>
  </si>
  <si>
    <t>pharmacie de la craffe</t>
  </si>
  <si>
    <t>1257</t>
  </si>
  <si>
    <t>25265441</t>
  </si>
  <si>
    <t>pompey</t>
  </si>
  <si>
    <t>liegeois</t>
  </si>
  <si>
    <t>1667</t>
  </si>
  <si>
    <t>25266374</t>
  </si>
  <si>
    <t>NANCY</t>
  </si>
  <si>
    <t>PHARMACIE DE LA SALLE</t>
  </si>
  <si>
    <t>3534</t>
  </si>
  <si>
    <t>25272143</t>
  </si>
  <si>
    <t>4653</t>
  </si>
  <si>
    <t>25280408</t>
  </si>
  <si>
    <t>hantelle</t>
  </si>
  <si>
    <t>3206</t>
  </si>
  <si>
    <t>25270728</t>
  </si>
  <si>
    <t>laxou</t>
  </si>
  <si>
    <t>3039</t>
  </si>
  <si>
    <t>25270123</t>
  </si>
  <si>
    <t>haroue</t>
  </si>
  <si>
    <t>1386</t>
  </si>
  <si>
    <t>25265706</t>
  </si>
  <si>
    <t>LUNEVILLE</t>
  </si>
  <si>
    <t>3753</t>
  </si>
  <si>
    <t>25273104</t>
  </si>
  <si>
    <t>foug</t>
  </si>
  <si>
    <t>de la fontaine</t>
  </si>
  <si>
    <t>4263</t>
  </si>
  <si>
    <t>25276383</t>
  </si>
  <si>
    <t>Pharmacie Saint Fiacre</t>
  </si>
  <si>
    <t>1449</t>
  </si>
  <si>
    <t>25265849</t>
  </si>
  <si>
    <t>pharmacie des arcades</t>
  </si>
  <si>
    <t>1333</t>
  </si>
  <si>
    <t>25265582</t>
  </si>
  <si>
    <t>pagny sur moselle</t>
  </si>
  <si>
    <t>pharmacie de serre</t>
  </si>
  <si>
    <t>4451</t>
  </si>
  <si>
    <t>25278297</t>
  </si>
  <si>
    <t>Luneville</t>
  </si>
  <si>
    <t>4585</t>
  </si>
  <si>
    <t>25279781</t>
  </si>
  <si>
    <t>FLAVIGNY SUR MOSELLE</t>
  </si>
  <si>
    <t>PHCIE DE FLAVIGNY</t>
  </si>
  <si>
    <t>2623</t>
  </si>
  <si>
    <t>25268819</t>
  </si>
  <si>
    <t>Pont a Mousson</t>
  </si>
  <si>
    <t>Pharmacie de l'Université</t>
  </si>
  <si>
    <t>3321</t>
  </si>
  <si>
    <t>25271202</t>
  </si>
  <si>
    <t>Villers la Montagne</t>
  </si>
  <si>
    <t>Pharmacie du Village</t>
  </si>
  <si>
    <t>3842</t>
  </si>
  <si>
    <t>25273493</t>
  </si>
  <si>
    <t>Villers la montagne</t>
  </si>
  <si>
    <t>Daublin</t>
  </si>
  <si>
    <t>4222</t>
  </si>
  <si>
    <t>25275989</t>
  </si>
  <si>
    <t>primatiale</t>
  </si>
  <si>
    <t>4543</t>
  </si>
  <si>
    <t>25279300</t>
  </si>
  <si>
    <t>PHARMACIE DE LA CROIX</t>
  </si>
  <si>
    <t>4612</t>
  </si>
  <si>
    <t>25280016</t>
  </si>
  <si>
    <t>Essey-les-Nancy</t>
  </si>
  <si>
    <t>1652</t>
  </si>
  <si>
    <t>25266333</t>
  </si>
  <si>
    <t>dieulouard</t>
  </si>
  <si>
    <t>goffart</t>
  </si>
  <si>
    <t>1375</t>
  </si>
  <si>
    <t>25265672</t>
  </si>
  <si>
    <t>Delpech Nancy</t>
  </si>
  <si>
    <t>2674</t>
  </si>
  <si>
    <t>25268953</t>
  </si>
  <si>
    <t>Fouard</t>
  </si>
  <si>
    <t>pharmacie du point central (titulaire Aubertein et Depaillat)</t>
  </si>
  <si>
    <t>3282</t>
  </si>
  <si>
    <t>25271062</t>
  </si>
  <si>
    <t>Nomeny</t>
  </si>
  <si>
    <t>Pharmaseille</t>
  </si>
  <si>
    <t>4024</t>
  </si>
  <si>
    <t>25274501</t>
  </si>
  <si>
    <t>Joeuf</t>
  </si>
  <si>
    <t>Pharmaciejovicienne</t>
  </si>
  <si>
    <t>4730</t>
  </si>
  <si>
    <t>25281130</t>
  </si>
  <si>
    <t>tucquegnieux</t>
  </si>
  <si>
    <t>pharmacie des coquelicots</t>
  </si>
  <si>
    <t>1426</t>
  </si>
  <si>
    <t>25265790</t>
  </si>
  <si>
    <t>cirey-sur-vezouze</t>
  </si>
  <si>
    <t>MAZERAND-SCHERNO</t>
  </si>
  <si>
    <t>4824</t>
  </si>
  <si>
    <t>25283155</t>
  </si>
  <si>
    <t>Mercy-le-Bas</t>
  </si>
  <si>
    <t>Pharmacie GÉRARD</t>
  </si>
  <si>
    <t>1685</t>
  </si>
  <si>
    <t>25266418</t>
  </si>
  <si>
    <t>SAINT CLEMENT</t>
  </si>
  <si>
    <t>1760</t>
  </si>
  <si>
    <t>25266644</t>
  </si>
  <si>
    <t>Varangéville</t>
  </si>
  <si>
    <t>Pharmacie LOISEAU PECHEUR</t>
  </si>
  <si>
    <t>4867</t>
  </si>
  <si>
    <t>25284073</t>
  </si>
  <si>
    <t>Vanfoeuvre</t>
  </si>
  <si>
    <t>Guelaz</t>
  </si>
  <si>
    <t>4093</t>
  </si>
  <si>
    <t>25275003</t>
  </si>
  <si>
    <t>ecrouves</t>
  </si>
  <si>
    <t>1349</t>
  </si>
  <si>
    <t>25265616</t>
  </si>
  <si>
    <t>Pharmacie lorraine</t>
  </si>
  <si>
    <t>2962</t>
  </si>
  <si>
    <t>25269903</t>
  </si>
  <si>
    <t>JOEUF</t>
  </si>
  <si>
    <t>PHARMACIE PIERRE DE BAR</t>
  </si>
  <si>
    <t>4368</t>
  </si>
  <si>
    <t>25277292</t>
  </si>
  <si>
    <t>Custines</t>
  </si>
  <si>
    <t>Charroyer</t>
  </si>
  <si>
    <t>3539</t>
  </si>
  <si>
    <t>25272166</t>
  </si>
  <si>
    <t>frouard</t>
  </si>
  <si>
    <t>4137</t>
  </si>
  <si>
    <t>25275366</t>
  </si>
  <si>
    <t>NEUVES MAISONS</t>
  </si>
  <si>
    <t>pierson vollmar</t>
  </si>
  <si>
    <t>1569</t>
  </si>
  <si>
    <t>25266153</t>
  </si>
  <si>
    <t>SEICHAMPS</t>
  </si>
  <si>
    <t>Pharmacie des Bijoins</t>
  </si>
  <si>
    <t>4660</t>
  </si>
  <si>
    <t>25280446</t>
  </si>
  <si>
    <t>St Max</t>
  </si>
  <si>
    <t>Pharmacie de la Meurthe</t>
  </si>
  <si>
    <t>3615</t>
  </si>
  <si>
    <t>25272497</t>
  </si>
  <si>
    <t>RICHARDMENIL</t>
  </si>
  <si>
    <t>BAZARD</t>
  </si>
  <si>
    <t>1462</t>
  </si>
  <si>
    <t>25265878</t>
  </si>
  <si>
    <t>Auboué</t>
  </si>
  <si>
    <t>Pharmacie régionale</t>
  </si>
  <si>
    <t>4838</t>
  </si>
  <si>
    <t>25283639</t>
  </si>
  <si>
    <t>Mars la Tour</t>
  </si>
  <si>
    <t>Pharmacie Guittin</t>
  </si>
  <si>
    <t>2556</t>
  </si>
  <si>
    <t>25268602</t>
  </si>
  <si>
    <t>Pharmacie gigleux</t>
  </si>
  <si>
    <t>3860</t>
  </si>
  <si>
    <t>25273575</t>
  </si>
  <si>
    <t>Einville au JArd</t>
  </si>
  <si>
    <t>Pharmacie Valérie PELTRE</t>
  </si>
  <si>
    <t>2585</t>
  </si>
  <si>
    <t>25268700</t>
  </si>
  <si>
    <t>Malzeville</t>
  </si>
  <si>
    <t>Moreau</t>
  </si>
  <si>
    <t>1262</t>
  </si>
  <si>
    <t>25265446</t>
  </si>
  <si>
    <t>toul</t>
  </si>
  <si>
    <t>PLACE RONDE</t>
  </si>
  <si>
    <t>4812</t>
  </si>
  <si>
    <t>25282845</t>
  </si>
  <si>
    <t>LONGEVILLE EN BARROIS</t>
  </si>
  <si>
    <t>PHARMACIE DE L'ORNAIN</t>
  </si>
  <si>
    <t>4460</t>
  </si>
  <si>
    <t>25278367</t>
  </si>
  <si>
    <t>Verdun</t>
  </si>
  <si>
    <t>COLLINOT</t>
  </si>
  <si>
    <t>3417</t>
  </si>
  <si>
    <t>25271667</t>
  </si>
  <si>
    <t>Tronville-en-Barrois</t>
  </si>
  <si>
    <t>Pharmacie de l'Espérance</t>
  </si>
  <si>
    <t>3863</t>
  </si>
  <si>
    <t>25273588</t>
  </si>
  <si>
    <t>BAR LE DUC</t>
  </si>
  <si>
    <t>4647</t>
  </si>
  <si>
    <t>25280343</t>
  </si>
  <si>
    <t>Lerouville</t>
  </si>
  <si>
    <t>Gardeur</t>
  </si>
  <si>
    <t>4019</t>
  </si>
  <si>
    <t>25274467</t>
  </si>
  <si>
    <t>DOULCON</t>
  </si>
  <si>
    <t>Pharmacie du Val Dunois</t>
  </si>
  <si>
    <t>3303</t>
  </si>
  <si>
    <t>25271122</t>
  </si>
  <si>
    <t>Bar le duc</t>
  </si>
  <si>
    <t>Pharmacie Sainte Catherine</t>
  </si>
  <si>
    <t>2901</t>
  </si>
  <si>
    <t>25269696</t>
  </si>
  <si>
    <t>DOSTE</t>
  </si>
  <si>
    <t>3854</t>
  </si>
  <si>
    <t>25273552</t>
  </si>
  <si>
    <t>LACROIX SUR MEUSE</t>
  </si>
  <si>
    <t>PHARMACIE HERY</t>
  </si>
  <si>
    <t>1298</t>
  </si>
  <si>
    <t>25265510</t>
  </si>
  <si>
    <t>VERDUN</t>
  </si>
  <si>
    <t>FRANCOIS</t>
  </si>
  <si>
    <t>3006</t>
  </si>
  <si>
    <t>25270029</t>
  </si>
  <si>
    <t>Commercy</t>
  </si>
  <si>
    <t>Pharmacielorraine</t>
  </si>
  <si>
    <t>4157</t>
  </si>
  <si>
    <t>25275510</t>
  </si>
  <si>
    <t>REVIGNY SUR ORNAIN</t>
  </si>
  <si>
    <t>Pharmacie KENNEL</t>
  </si>
  <si>
    <t>4143</t>
  </si>
  <si>
    <t>25275399</t>
  </si>
  <si>
    <t>etain</t>
  </si>
  <si>
    <t>phcie centre</t>
  </si>
  <si>
    <t>1306</t>
  </si>
  <si>
    <t>25265528</t>
  </si>
  <si>
    <t>Etain</t>
  </si>
  <si>
    <t>pharmacie allach jannot</t>
  </si>
  <si>
    <t>1634</t>
  </si>
  <si>
    <t>25266292</t>
  </si>
  <si>
    <t>fains veel</t>
  </si>
  <si>
    <t>PHARMACIE DES SOURCES</t>
  </si>
  <si>
    <t>689</t>
  </si>
  <si>
    <t>25264145</t>
  </si>
  <si>
    <t>Spincourt</t>
  </si>
  <si>
    <t>OTHAIN</t>
  </si>
  <si>
    <t>3671</t>
  </si>
  <si>
    <t>25272762</t>
  </si>
  <si>
    <t>commercy</t>
  </si>
  <si>
    <t>pharmacie centrale de commercy</t>
  </si>
  <si>
    <t>1249</t>
  </si>
  <si>
    <t>25265431</t>
  </si>
  <si>
    <t>lorquin</t>
  </si>
  <si>
    <t>pezzolato</t>
  </si>
  <si>
    <t>1270</t>
  </si>
  <si>
    <t>25265455</t>
  </si>
  <si>
    <t>metz</t>
  </si>
  <si>
    <t>valentini</t>
  </si>
  <si>
    <t>1346</t>
  </si>
  <si>
    <t>25265611</t>
  </si>
  <si>
    <t>Yutz</t>
  </si>
  <si>
    <t>Pharmacie saint Nicolas</t>
  </si>
  <si>
    <t>1494</t>
  </si>
  <si>
    <t>25265970</t>
  </si>
  <si>
    <t>METZ</t>
  </si>
  <si>
    <t>PHARMACIE JOHANN</t>
  </si>
  <si>
    <t>1500</t>
  </si>
  <si>
    <t>25265987</t>
  </si>
  <si>
    <t>Florange</t>
  </si>
  <si>
    <t>pharmacie Ste Agathe</t>
  </si>
  <si>
    <t>1529</t>
  </si>
  <si>
    <t>25266057</t>
  </si>
  <si>
    <t>carling</t>
  </si>
  <si>
    <t>pharmacie du puits Max</t>
  </si>
  <si>
    <t>1720</t>
  </si>
  <si>
    <t>25266508</t>
  </si>
  <si>
    <t>noisseville</t>
  </si>
  <si>
    <t>pharmacie de noisseville</t>
  </si>
  <si>
    <t>3066</t>
  </si>
  <si>
    <t>25270211</t>
  </si>
  <si>
    <t>Verny</t>
  </si>
  <si>
    <t>Pharmacie de verny</t>
  </si>
  <si>
    <t>3423</t>
  </si>
  <si>
    <t>25271701</t>
  </si>
  <si>
    <t>Pharmacie du Tivoli</t>
  </si>
  <si>
    <t>4299</t>
  </si>
  <si>
    <t>25276694</t>
  </si>
  <si>
    <t>Merten</t>
  </si>
  <si>
    <t>ANDRÉ</t>
  </si>
  <si>
    <t>4575</t>
  </si>
  <si>
    <t>25279655</t>
  </si>
  <si>
    <t>GUENANGE</t>
  </si>
  <si>
    <t>PHARMACIE DE LA REPUBLIQUE</t>
  </si>
  <si>
    <t>4840</t>
  </si>
  <si>
    <t>25283709</t>
  </si>
  <si>
    <t>Thionville</t>
  </si>
  <si>
    <t>Pharmacie de guentrange</t>
  </si>
  <si>
    <t>1647</t>
  </si>
  <si>
    <t>25266318</t>
  </si>
  <si>
    <t>dieuze</t>
  </si>
  <si>
    <t>pharmacie des salines</t>
  </si>
  <si>
    <t>3889</t>
  </si>
  <si>
    <t>25273738</t>
  </si>
  <si>
    <t>hayange marspich</t>
  </si>
  <si>
    <t>du lavoir</t>
  </si>
  <si>
    <t>4605</t>
  </si>
  <si>
    <t>25279969</t>
  </si>
  <si>
    <t>CREUTZWALD</t>
  </si>
  <si>
    <t>Pharmacie Sauder</t>
  </si>
  <si>
    <t>3675</t>
  </si>
  <si>
    <t>25272778</t>
  </si>
  <si>
    <t>Ham sous Varsberg</t>
  </si>
  <si>
    <t>Pharmacie du Lion</t>
  </si>
  <si>
    <t>1278</t>
  </si>
  <si>
    <t>25265466</t>
  </si>
  <si>
    <t>VIGY</t>
  </si>
  <si>
    <t>Pharmacie des Villages</t>
  </si>
  <si>
    <t>3554</t>
  </si>
  <si>
    <t>25272220</t>
  </si>
  <si>
    <t>Sarreguemines</t>
  </si>
  <si>
    <t>1250</t>
  </si>
  <si>
    <t>25265433</t>
  </si>
  <si>
    <t>Rémilly</t>
  </si>
  <si>
    <t>Laurent</t>
  </si>
  <si>
    <t>2769</t>
  </si>
  <si>
    <t>25269256</t>
  </si>
  <si>
    <t>MONDELANGE</t>
  </si>
  <si>
    <t>Pharmacie du Phoenix</t>
  </si>
  <si>
    <t>3058</t>
  </si>
  <si>
    <t>25270183</t>
  </si>
  <si>
    <t>Rémelfing</t>
  </si>
  <si>
    <t>Pharmacie de Rémelfing</t>
  </si>
  <si>
    <t>1410</t>
  </si>
  <si>
    <t>25265763</t>
  </si>
  <si>
    <t>woippy</t>
  </si>
  <si>
    <t>pharmacie du roi</t>
  </si>
  <si>
    <t>2832</t>
  </si>
  <si>
    <t>25269484</t>
  </si>
  <si>
    <t>Morhange</t>
  </si>
  <si>
    <t>4781</t>
  </si>
  <si>
    <t>25282229</t>
  </si>
  <si>
    <t>PHIE ALICE MASIUS</t>
  </si>
  <si>
    <t>2805</t>
  </si>
  <si>
    <t>25269393</t>
  </si>
  <si>
    <t>volmunster</t>
  </si>
  <si>
    <t>pharmacie de volmunster</t>
  </si>
  <si>
    <t>1464</t>
  </si>
  <si>
    <t>25265885</t>
  </si>
  <si>
    <t>FOLSCHVILLER</t>
  </si>
  <si>
    <t>PHARMACIE DU CHATEAU</t>
  </si>
  <si>
    <t>1562</t>
  </si>
  <si>
    <t>25266139</t>
  </si>
  <si>
    <t>1542</t>
  </si>
  <si>
    <t>25266081</t>
  </si>
  <si>
    <t>sarrebourg</t>
  </si>
  <si>
    <t>du marche</t>
  </si>
  <si>
    <t>4425</t>
  </si>
  <si>
    <t>25277892</t>
  </si>
  <si>
    <t>Moyeuvre-Grande</t>
  </si>
  <si>
    <t>Pharmacie Actuelle</t>
  </si>
  <si>
    <t>2622</t>
  </si>
  <si>
    <t>25268818</t>
  </si>
  <si>
    <t>KNUTANGE</t>
  </si>
  <si>
    <t>pharmacie schmidt</t>
  </si>
  <si>
    <t>3267</t>
  </si>
  <si>
    <t>25270975</t>
  </si>
  <si>
    <t>MONTBRONN</t>
  </si>
  <si>
    <t>PHARMACIE DE MONTBRONN</t>
  </si>
  <si>
    <t>1612</t>
  </si>
  <si>
    <t>25266236</t>
  </si>
  <si>
    <t>PHARMACIE DE LA POSTE</t>
  </si>
  <si>
    <t>1750</t>
  </si>
  <si>
    <t>25266612</t>
  </si>
  <si>
    <t>Boulange</t>
  </si>
  <si>
    <t>Pharmacie de Boulange</t>
  </si>
  <si>
    <t>4332</t>
  </si>
  <si>
    <t>25276995</t>
  </si>
  <si>
    <t>Bitche</t>
  </si>
  <si>
    <t>Pharmacie Sainte Marie</t>
  </si>
  <si>
    <t>1610</t>
  </si>
  <si>
    <t>25266233</t>
  </si>
  <si>
    <t>nilvange</t>
  </si>
  <si>
    <t>pharmacie watelet</t>
  </si>
  <si>
    <t>3489</t>
  </si>
  <si>
    <t>25271961</t>
  </si>
  <si>
    <t>Kerbach</t>
  </si>
  <si>
    <t>Pharmacie du Soleil</t>
  </si>
  <si>
    <t>4978</t>
  </si>
  <si>
    <t>25286210</t>
  </si>
  <si>
    <t>Forbach</t>
  </si>
  <si>
    <t>2526</t>
  </si>
  <si>
    <t>25268467</t>
  </si>
  <si>
    <t>avricourt</t>
  </si>
  <si>
    <t>4461</t>
  </si>
  <si>
    <t>25278377</t>
  </si>
  <si>
    <t>Pharmacie du faubourg</t>
  </si>
  <si>
    <t>4041</t>
  </si>
  <si>
    <t>25274602</t>
  </si>
  <si>
    <t>rombas</t>
  </si>
  <si>
    <t>des roches</t>
  </si>
  <si>
    <t>1747</t>
  </si>
  <si>
    <t>25266593</t>
  </si>
  <si>
    <t>DABO</t>
  </si>
  <si>
    <t>PHARMACIE DU ROCHER</t>
  </si>
  <si>
    <t>2849</t>
  </si>
  <si>
    <t>25269536</t>
  </si>
  <si>
    <t>FREYMING MERLEBACH</t>
  </si>
  <si>
    <t>PHARMACIE SAINTE BARBE</t>
  </si>
  <si>
    <t>2866</t>
  </si>
  <si>
    <t>25269594</t>
  </si>
  <si>
    <t>3920</t>
  </si>
  <si>
    <t>25273919</t>
  </si>
  <si>
    <t>Aumetz</t>
  </si>
  <si>
    <t>Gogniaux Rossi</t>
  </si>
  <si>
    <t>4130</t>
  </si>
  <si>
    <t>25275296</t>
  </si>
  <si>
    <t>moyeuvre</t>
  </si>
  <si>
    <t>croix de lorraine</t>
  </si>
  <si>
    <t>4408</t>
  </si>
  <si>
    <t>25277730</t>
  </si>
  <si>
    <t>SARREGUEMINES</t>
  </si>
  <si>
    <t>PHARMACIE LORRAINE</t>
  </si>
  <si>
    <t>1733</t>
  </si>
  <si>
    <t>25266563</t>
  </si>
  <si>
    <t>Hambach</t>
  </si>
  <si>
    <t>Pharmacie de costebelle</t>
  </si>
  <si>
    <t>1339</t>
  </si>
  <si>
    <t>25265592</t>
  </si>
  <si>
    <t>COCHEREN</t>
  </si>
  <si>
    <t>Pharmacie Fleury</t>
  </si>
  <si>
    <t>4238</t>
  </si>
  <si>
    <t>25276118</t>
  </si>
  <si>
    <t>Pharmacie de Costebelle</t>
  </si>
  <si>
    <t>3029</t>
  </si>
  <si>
    <t>25270082</t>
  </si>
  <si>
    <t>CATTENOM</t>
  </si>
  <si>
    <t>auloge</t>
  </si>
  <si>
    <t>4358</t>
  </si>
  <si>
    <t>25277203</t>
  </si>
  <si>
    <t>Sarrebourg</t>
  </si>
  <si>
    <t>Pharmacie centrale Sarrebourg</t>
  </si>
  <si>
    <t>4194</t>
  </si>
  <si>
    <t>25275832</t>
  </si>
  <si>
    <t>Cattenom</t>
  </si>
  <si>
    <t>pharmacie auloge</t>
  </si>
  <si>
    <t>3484</t>
  </si>
  <si>
    <t>25271945</t>
  </si>
  <si>
    <t>SARRALBE</t>
  </si>
  <si>
    <t>De La TOUR</t>
  </si>
  <si>
    <t>3808</t>
  </si>
  <si>
    <t>25273323</t>
  </si>
  <si>
    <t>amneville</t>
  </si>
  <si>
    <t>2541</t>
  </si>
  <si>
    <t>25268547</t>
  </si>
  <si>
    <t>TROISFONTAINES</t>
  </si>
  <si>
    <t>Pharmacie des trois fontaines</t>
  </si>
  <si>
    <t>3476</t>
  </si>
  <si>
    <t>25271926</t>
  </si>
  <si>
    <t>Fameck</t>
  </si>
  <si>
    <t>Pharmacie du Lycee</t>
  </si>
  <si>
    <t>3113</t>
  </si>
  <si>
    <t>25270393</t>
  </si>
  <si>
    <t>AMNEVILLE</t>
  </si>
  <si>
    <t>SELARL PHARMACIE WAGNER</t>
  </si>
  <si>
    <t>4857</t>
  </si>
  <si>
    <t>25283904</t>
  </si>
  <si>
    <t>PATROTTE SELARL PHARMA BYNEN BT</t>
  </si>
  <si>
    <t>3336</t>
  </si>
  <si>
    <t>25271280</t>
  </si>
  <si>
    <t>Phalsbourg</t>
  </si>
  <si>
    <t>Pharmacie de l'aigle</t>
  </si>
  <si>
    <t>4340</t>
  </si>
  <si>
    <t>25277053</t>
  </si>
  <si>
    <t>THIONVILLE</t>
  </si>
  <si>
    <t>41</t>
  </si>
  <si>
    <t>25262151</t>
  </si>
  <si>
    <t>nevers</t>
  </si>
  <si>
    <t>CHAMEANE</t>
  </si>
  <si>
    <t>67</t>
  </si>
  <si>
    <t>25262276</t>
  </si>
  <si>
    <t>NEVERS</t>
  </si>
  <si>
    <t>THEURIOT</t>
  </si>
  <si>
    <t>76</t>
  </si>
  <si>
    <t>25262320</t>
  </si>
  <si>
    <t>Luzy</t>
  </si>
  <si>
    <t>pharmacie Bellon Truchot</t>
  </si>
  <si>
    <t>114</t>
  </si>
  <si>
    <t>25262511</t>
  </si>
  <si>
    <t>58380 lucenay les aix</t>
  </si>
  <si>
    <t>Pharmacie guerrier</t>
  </si>
  <si>
    <t>126</t>
  </si>
  <si>
    <t>25262586</t>
  </si>
  <si>
    <t>NEUVY SUR LOIRE</t>
  </si>
  <si>
    <t>PHARMACIE BAILLY</t>
  </si>
  <si>
    <t>303</t>
  </si>
  <si>
    <t>25263196</t>
  </si>
  <si>
    <t>Varennes-Vauzelles</t>
  </si>
  <si>
    <t>Pharmacie du Fleuron</t>
  </si>
  <si>
    <t>396</t>
  </si>
  <si>
    <t>25263429</t>
  </si>
  <si>
    <t>pharmacie barathe tabourin</t>
  </si>
  <si>
    <t>638</t>
  </si>
  <si>
    <t>25264030</t>
  </si>
  <si>
    <t>Cosne Cours sur Loire</t>
  </si>
  <si>
    <t>Régionale du Val de Loire</t>
  </si>
  <si>
    <t>840</t>
  </si>
  <si>
    <t>25264511</t>
  </si>
  <si>
    <t>pharmacie du banlay</t>
  </si>
  <si>
    <t>1099</t>
  </si>
  <si>
    <t>25265116</t>
  </si>
  <si>
    <t>Decize</t>
  </si>
  <si>
    <t>Saint-Aré</t>
  </si>
  <si>
    <t>1111</t>
  </si>
  <si>
    <t>25265137</t>
  </si>
  <si>
    <t>decize</t>
  </si>
  <si>
    <t>maillot debrousse</t>
  </si>
  <si>
    <t>4066</t>
  </si>
  <si>
    <t>25274748</t>
  </si>
  <si>
    <t>Tannay</t>
  </si>
  <si>
    <t>pharmacie de tannay</t>
  </si>
  <si>
    <t>4343</t>
  </si>
  <si>
    <t>25277071</t>
  </si>
  <si>
    <t>lormes</t>
  </si>
  <si>
    <t>bernard</t>
  </si>
  <si>
    <t>4724</t>
  </si>
  <si>
    <t>25281052</t>
  </si>
  <si>
    <t>LUZY</t>
  </si>
  <si>
    <t>Pharmacie Principale SELARL Nivot Jean Claude</t>
  </si>
  <si>
    <t>1694</t>
  </si>
  <si>
    <t>25266445</t>
  </si>
  <si>
    <t>Moulins Engilbert</t>
  </si>
  <si>
    <t>POMMIER</t>
  </si>
  <si>
    <t>115</t>
  </si>
  <si>
    <t>25262519</t>
  </si>
  <si>
    <t>coulanges-les-nevers</t>
  </si>
  <si>
    <t>pharmacie de volleron</t>
  </si>
  <si>
    <t>145</t>
  </si>
  <si>
    <t>25262731</t>
  </si>
  <si>
    <t>Cosne sur loire</t>
  </si>
  <si>
    <t>Centrale</t>
  </si>
  <si>
    <t>2584</t>
  </si>
  <si>
    <t>25268694</t>
  </si>
  <si>
    <t>Nevers</t>
  </si>
  <si>
    <t>Pharmacie Clavilier</t>
  </si>
  <si>
    <t>418</t>
  </si>
  <si>
    <t>25263483</t>
  </si>
  <si>
    <t>Saint pierre le moutier</t>
  </si>
  <si>
    <t>Pharmacie Tisseron Couillandre</t>
  </si>
  <si>
    <t>472</t>
  </si>
  <si>
    <t>25263628</t>
  </si>
  <si>
    <t>Saint-Saulge</t>
  </si>
  <si>
    <t>Pharmacie DELBOVE</t>
  </si>
  <si>
    <t>8</t>
  </si>
  <si>
    <t>25261962</t>
  </si>
  <si>
    <t>Brinon sur Beuvron</t>
  </si>
  <si>
    <t>Pharmacie BRIDONNEAU</t>
  </si>
  <si>
    <t>54</t>
  </si>
  <si>
    <t>25262221</t>
  </si>
  <si>
    <t>MARZY</t>
  </si>
  <si>
    <t>pharmacie du bec d allier</t>
  </si>
  <si>
    <t>825</t>
  </si>
  <si>
    <t>25264474</t>
  </si>
  <si>
    <t>varzy</t>
  </si>
  <si>
    <t>4161</t>
  </si>
  <si>
    <t>25275533</t>
  </si>
  <si>
    <t>Pharmacie des Montots</t>
  </si>
  <si>
    <t>356</t>
  </si>
  <si>
    <t>25263327</t>
  </si>
  <si>
    <t>MAGNYCOURS</t>
  </si>
  <si>
    <t>Pharmacie du Circuit</t>
  </si>
  <si>
    <t>202</t>
  </si>
  <si>
    <t>25262941</t>
  </si>
  <si>
    <t>ENTRAINS SUR NOHAIN</t>
  </si>
  <si>
    <t>EURL PHARMACIE MODERNE</t>
  </si>
  <si>
    <t>88</t>
  </si>
  <si>
    <t>25262414</t>
  </si>
  <si>
    <t>coulanges les nevers</t>
  </si>
  <si>
    <t>beauregard</t>
  </si>
  <si>
    <t>993</t>
  </si>
  <si>
    <t>25264870</t>
  </si>
  <si>
    <t>moulins-engilbert</t>
  </si>
  <si>
    <t>bougrier</t>
  </si>
  <si>
    <t>1094</t>
  </si>
  <si>
    <t>25265110</t>
  </si>
  <si>
    <t>varennes vauzelles</t>
  </si>
  <si>
    <t>pharmacie du crot cizeau</t>
  </si>
  <si>
    <t>1549</t>
  </si>
  <si>
    <t>25266097</t>
  </si>
  <si>
    <t>68</t>
  </si>
  <si>
    <t>25262277</t>
  </si>
  <si>
    <t>premery</t>
  </si>
  <si>
    <t>selarl pharmacie des mardelles</t>
  </si>
  <si>
    <t>26</t>
  </si>
  <si>
    <t>25262087</t>
  </si>
  <si>
    <t>Corbigny</t>
  </si>
  <si>
    <t>Pharmacie du Pays Corbigeois</t>
  </si>
  <si>
    <t>79</t>
  </si>
  <si>
    <t>25262331</t>
  </si>
  <si>
    <t>saint leger des vignes</t>
  </si>
  <si>
    <t>pharmacie des vignes</t>
  </si>
  <si>
    <t>1522</t>
  </si>
  <si>
    <t>25266038</t>
  </si>
  <si>
    <t>Fourchambault</t>
  </si>
  <si>
    <t>Pharmacie de la Brasserie</t>
  </si>
  <si>
    <t>125</t>
  </si>
  <si>
    <t>25262584</t>
  </si>
  <si>
    <t>Clamecy</t>
  </si>
  <si>
    <t>Pharmacie Souvant</t>
  </si>
  <si>
    <t>219</t>
  </si>
  <si>
    <t>25262976</t>
  </si>
  <si>
    <t>La Machine</t>
  </si>
  <si>
    <t>pharmacie du temps</t>
  </si>
  <si>
    <t>4080</t>
  </si>
  <si>
    <t>25274862</t>
  </si>
  <si>
    <t>DONZY</t>
  </si>
  <si>
    <t>PHARMACIE SALAVERT LANDJAS</t>
  </si>
  <si>
    <t>55</t>
  </si>
  <si>
    <t>25262230</t>
  </si>
  <si>
    <t>challuy</t>
  </si>
  <si>
    <t>saint antoine</t>
  </si>
  <si>
    <t>89</t>
  </si>
  <si>
    <t>25262417</t>
  </si>
  <si>
    <t>guerigny</t>
  </si>
  <si>
    <t>pharmacie gibe gauliard</t>
  </si>
  <si>
    <t>139</t>
  </si>
  <si>
    <t>25262703</t>
  </si>
  <si>
    <t>LA CHARITE SUR LOIRE</t>
  </si>
  <si>
    <t>PHARMACIE DES RECOLLETS</t>
  </si>
  <si>
    <t>84</t>
  </si>
  <si>
    <t>25262360</t>
  </si>
  <si>
    <t>COMINES</t>
  </si>
  <si>
    <t>PHARMACIE TEMPREMANT</t>
  </si>
  <si>
    <t>233</t>
  </si>
  <si>
    <t>25263021</t>
  </si>
  <si>
    <t>RAISMES</t>
  </si>
  <si>
    <t>MONT DE SABME</t>
  </si>
  <si>
    <t>278</t>
  </si>
  <si>
    <t>25263134</t>
  </si>
  <si>
    <t>fresnes sur escaut</t>
  </si>
  <si>
    <t>pharmacie de la grand place</t>
  </si>
  <si>
    <t>291</t>
  </si>
  <si>
    <t>25263163</t>
  </si>
  <si>
    <t>Rumilly</t>
  </si>
  <si>
    <t>Pharmacie Dessenne</t>
  </si>
  <si>
    <t>300</t>
  </si>
  <si>
    <t>25263189</t>
  </si>
  <si>
    <t>Cambrai</t>
  </si>
  <si>
    <t>Pharmacie journel</t>
  </si>
  <si>
    <t>320</t>
  </si>
  <si>
    <t>25263233</t>
  </si>
  <si>
    <t>Hautmont</t>
  </si>
  <si>
    <t>Fort</t>
  </si>
  <si>
    <t>321</t>
  </si>
  <si>
    <t>25263237</t>
  </si>
  <si>
    <t>orchies</t>
  </si>
  <si>
    <t>pharmacie de l'hôtel de ville</t>
  </si>
  <si>
    <t>365</t>
  </si>
  <si>
    <t>25263346</t>
  </si>
  <si>
    <t>rumegies</t>
  </si>
  <si>
    <t>pharmacie Dhéris</t>
  </si>
  <si>
    <t>375</t>
  </si>
  <si>
    <t>25263363</t>
  </si>
  <si>
    <t>méteren</t>
  </si>
  <si>
    <t>pharmacie flament</t>
  </si>
  <si>
    <t>380</t>
  </si>
  <si>
    <t>25263382</t>
  </si>
  <si>
    <t>DOUAI</t>
  </si>
  <si>
    <t>PHARMACIE SAINT AME</t>
  </si>
  <si>
    <t>385</t>
  </si>
  <si>
    <t>25263398</t>
  </si>
  <si>
    <t>Maroilles</t>
  </si>
  <si>
    <t>Pharmacie de Maroilles</t>
  </si>
  <si>
    <t>401</t>
  </si>
  <si>
    <t>25263441</t>
  </si>
  <si>
    <t>Mons en Baroeul</t>
  </si>
  <si>
    <t>Pharmacie des deux tours</t>
  </si>
  <si>
    <t>450</t>
  </si>
  <si>
    <t>25263566</t>
  </si>
  <si>
    <t>anzin</t>
  </si>
  <si>
    <t>boudier</t>
  </si>
  <si>
    <t>475</t>
  </si>
  <si>
    <t>25263638</t>
  </si>
  <si>
    <t>Nieppe</t>
  </si>
  <si>
    <t>Pont de Nieppe</t>
  </si>
  <si>
    <t>492</t>
  </si>
  <si>
    <t>25263687</t>
  </si>
  <si>
    <t>La Chapelle d'Armentières</t>
  </si>
  <si>
    <t>Pharmacie de la Choque</t>
  </si>
  <si>
    <t>507</t>
  </si>
  <si>
    <t>25263715</t>
  </si>
  <si>
    <t>mons en baroeul</t>
  </si>
  <si>
    <t>pharmacie des sarts</t>
  </si>
  <si>
    <t>526</t>
  </si>
  <si>
    <t>25263761</t>
  </si>
  <si>
    <t>Hallennes-lez-haubourdin</t>
  </si>
  <si>
    <t>Obled</t>
  </si>
  <si>
    <t>531</t>
  </si>
  <si>
    <t>25263775</t>
  </si>
  <si>
    <t>pharmacie simler</t>
  </si>
  <si>
    <t>551</t>
  </si>
  <si>
    <t>25263822</t>
  </si>
  <si>
    <t>Bavay</t>
  </si>
  <si>
    <t>Pharmacie des Nerviens</t>
  </si>
  <si>
    <t>554</t>
  </si>
  <si>
    <t>25263825</t>
  </si>
  <si>
    <t>COUDEKERQUE BRANCHE</t>
  </si>
  <si>
    <t>grd steendam</t>
  </si>
  <si>
    <t>558</t>
  </si>
  <si>
    <t>25263833</t>
  </si>
  <si>
    <t>Auberchicourt</t>
  </si>
  <si>
    <t>566</t>
  </si>
  <si>
    <t>25263851</t>
  </si>
  <si>
    <t>lille</t>
  </si>
  <si>
    <t>Lille Grand Palais</t>
  </si>
  <si>
    <t>597</t>
  </si>
  <si>
    <t>25263914</t>
  </si>
  <si>
    <t>denain</t>
  </si>
  <si>
    <t>624</t>
  </si>
  <si>
    <t>25263996</t>
  </si>
  <si>
    <t>aulnoy lez valenciennes</t>
  </si>
  <si>
    <t>Demailly</t>
  </si>
  <si>
    <t>660</t>
  </si>
  <si>
    <t>25264070</t>
  </si>
  <si>
    <t>BAUVIN</t>
  </si>
  <si>
    <t>PATOIR</t>
  </si>
  <si>
    <t>690</t>
  </si>
  <si>
    <t>25264147</t>
  </si>
  <si>
    <t>Orchies</t>
  </si>
  <si>
    <t>Delobelle</t>
  </si>
  <si>
    <t>715</t>
  </si>
  <si>
    <t>25264216</t>
  </si>
  <si>
    <t>Faches Thumesnil</t>
  </si>
  <si>
    <t>Pharmacie des 5 bonniers</t>
  </si>
  <si>
    <t>747</t>
  </si>
  <si>
    <t>25264283</t>
  </si>
  <si>
    <t>Bollezeele</t>
  </si>
  <si>
    <t>Sautiere</t>
  </si>
  <si>
    <t>764</t>
  </si>
  <si>
    <t>25264330</t>
  </si>
  <si>
    <t>Lambersart</t>
  </si>
  <si>
    <t>Pharmacie Gosselin</t>
  </si>
  <si>
    <t>771</t>
  </si>
  <si>
    <t>25264345</t>
  </si>
  <si>
    <t>pharmacie Delobelle Savoye</t>
  </si>
  <si>
    <t>772</t>
  </si>
  <si>
    <t>25264346</t>
  </si>
  <si>
    <t>saint pol sur mer</t>
  </si>
  <si>
    <t>pharmacie de la republique</t>
  </si>
  <si>
    <t>788</t>
  </si>
  <si>
    <t>25264381</t>
  </si>
  <si>
    <t>Râches</t>
  </si>
  <si>
    <t>Pharmacie Brenek</t>
  </si>
  <si>
    <t>791</t>
  </si>
  <si>
    <t>25264394</t>
  </si>
  <si>
    <t>tourcoing</t>
  </si>
  <si>
    <t>Pharmacie belencontre</t>
  </si>
  <si>
    <t>800</t>
  </si>
  <si>
    <t>25264417</t>
  </si>
  <si>
    <t>Mouchin</t>
  </si>
  <si>
    <t>Van welden</t>
  </si>
  <si>
    <t>823</t>
  </si>
  <si>
    <t>25264467</t>
  </si>
  <si>
    <t>Hallennes lez haubourdin</t>
  </si>
  <si>
    <t>Pharmacie kuzniak</t>
  </si>
  <si>
    <t>866</t>
  </si>
  <si>
    <t>25264570</t>
  </si>
  <si>
    <t>LOON PLAGE</t>
  </si>
  <si>
    <t>DELHAYE</t>
  </si>
  <si>
    <t>867</t>
  </si>
  <si>
    <t>25264576</t>
  </si>
  <si>
    <t>Flines-lez-Raches</t>
  </si>
  <si>
    <t>Vanhoucke</t>
  </si>
  <si>
    <t>879</t>
  </si>
  <si>
    <t>25264615</t>
  </si>
  <si>
    <t>CREVECOEUR SUR ESCAUT</t>
  </si>
  <si>
    <t>PH DE CREVECOEUR</t>
  </si>
  <si>
    <t>894</t>
  </si>
  <si>
    <t>25264655</t>
  </si>
  <si>
    <t>la madeleine</t>
  </si>
  <si>
    <t>pharmacie du pre catelan</t>
  </si>
  <si>
    <t>916</t>
  </si>
  <si>
    <t>25264704</t>
  </si>
  <si>
    <t>saultain</t>
  </si>
  <si>
    <t>Lablanche</t>
  </si>
  <si>
    <t>943</t>
  </si>
  <si>
    <t>25264765</t>
  </si>
  <si>
    <t>969</t>
  </si>
  <si>
    <t>25264824</t>
  </si>
  <si>
    <t>Férin</t>
  </si>
  <si>
    <t>pharmacie bruet</t>
  </si>
  <si>
    <t>970</t>
  </si>
  <si>
    <t>25264825</t>
  </si>
  <si>
    <t>douai</t>
  </si>
  <si>
    <t>pharmacie delplace et associés</t>
  </si>
  <si>
    <t>985</t>
  </si>
  <si>
    <t>25264851</t>
  </si>
  <si>
    <t>sin le noble</t>
  </si>
  <si>
    <t>pharmacie de la galerie</t>
  </si>
  <si>
    <t>1016</t>
  </si>
  <si>
    <t>25264919</t>
  </si>
  <si>
    <t>TOURCOING</t>
  </si>
  <si>
    <t>PHARMACIE ALLIANCE MARLIERE</t>
  </si>
  <si>
    <t>1022</t>
  </si>
  <si>
    <t>25264933</t>
  </si>
  <si>
    <t>pharmacie jules guesde</t>
  </si>
  <si>
    <t>1029</t>
  </si>
  <si>
    <t>25264943</t>
  </si>
  <si>
    <t>BOUCHAIN</t>
  </si>
  <si>
    <t>ESPOSITO TABARY</t>
  </si>
  <si>
    <t>1038</t>
  </si>
  <si>
    <t>25264962</t>
  </si>
  <si>
    <t>Flines lez raches</t>
  </si>
  <si>
    <t>Leclercq</t>
  </si>
  <si>
    <t>1041</t>
  </si>
  <si>
    <t>25264968</t>
  </si>
  <si>
    <t>le quesnoy</t>
  </si>
  <si>
    <t>1042</t>
  </si>
  <si>
    <t>25264969</t>
  </si>
  <si>
    <t>Saint Amand Les Eaux</t>
  </si>
  <si>
    <t>Grande pharmacie de Saint Amand</t>
  </si>
  <si>
    <t>1078</t>
  </si>
  <si>
    <t>25265072</t>
  </si>
  <si>
    <t>metropole</t>
  </si>
  <si>
    <t>1080</t>
  </si>
  <si>
    <t>25265076</t>
  </si>
  <si>
    <t>Vieux-Berquin</t>
  </si>
  <si>
    <t>Pharmacie de Vieux-Berquin</t>
  </si>
  <si>
    <t>1131</t>
  </si>
  <si>
    <t>25265182</t>
  </si>
  <si>
    <t>mouvaux</t>
  </si>
  <si>
    <t>pharmacie du hautmont</t>
  </si>
  <si>
    <t>1139</t>
  </si>
  <si>
    <t>25265203</t>
  </si>
  <si>
    <t>onnaing</t>
  </si>
  <si>
    <t>Pura Vida</t>
  </si>
  <si>
    <t>1155</t>
  </si>
  <si>
    <t>25265237</t>
  </si>
  <si>
    <t>Croix</t>
  </si>
  <si>
    <t>Mylle</t>
  </si>
  <si>
    <t>1230</t>
  </si>
  <si>
    <t>25265387</t>
  </si>
  <si>
    <t>coudekerque branche</t>
  </si>
  <si>
    <t>pharmacie de la rive</t>
  </si>
  <si>
    <t>1253</t>
  </si>
  <si>
    <t>25265437</t>
  </si>
  <si>
    <t>Saint André lez Lille</t>
  </si>
  <si>
    <t>Pharmacie du Belvédère</t>
  </si>
  <si>
    <t>1271</t>
  </si>
  <si>
    <t>25265456</t>
  </si>
  <si>
    <t>houplines</t>
  </si>
  <si>
    <t>delod</t>
  </si>
  <si>
    <t>1292</t>
  </si>
  <si>
    <t>25265500</t>
  </si>
  <si>
    <t>pharmacie du pont d'esquerchin</t>
  </si>
  <si>
    <t>1307</t>
  </si>
  <si>
    <t>25265529</t>
  </si>
  <si>
    <t>PHARMACIE SAINT MAUR</t>
  </si>
  <si>
    <t>1354</t>
  </si>
  <si>
    <t>25265627</t>
  </si>
  <si>
    <t>Roubaix</t>
  </si>
  <si>
    <t>Pharmacie Lafayette de Roubaix</t>
  </si>
  <si>
    <t>1362</t>
  </si>
  <si>
    <t>25265646</t>
  </si>
  <si>
    <t>marcq en baroeul</t>
  </si>
  <si>
    <t>pharmacie du parc saint maur</t>
  </si>
  <si>
    <t>1430</t>
  </si>
  <si>
    <t>25265798</t>
  </si>
  <si>
    <t>famars</t>
  </si>
  <si>
    <t>dupire</t>
  </si>
  <si>
    <t>1469</t>
  </si>
  <si>
    <t>25265899</t>
  </si>
  <si>
    <t>59120</t>
  </si>
  <si>
    <t>PHARMACIE DE L4ALCHIMIE</t>
  </si>
  <si>
    <t>1536</t>
  </si>
  <si>
    <t>25266065</t>
  </si>
  <si>
    <t>PHARMACIE MAXIME HOULLIER</t>
  </si>
  <si>
    <t>1557</t>
  </si>
  <si>
    <t>25266121</t>
  </si>
  <si>
    <t>Lille</t>
  </si>
  <si>
    <t>Pharmacie Montebello</t>
  </si>
  <si>
    <t>1583</t>
  </si>
  <si>
    <t>25266179</t>
  </si>
  <si>
    <t>Pharmacie Lillenium</t>
  </si>
  <si>
    <t>1585</t>
  </si>
  <si>
    <t>25266182</t>
  </si>
  <si>
    <t>Houlplin-Ancoisne</t>
  </si>
  <si>
    <t>Pharmacie du Cheval Blanc</t>
  </si>
  <si>
    <t>1602</t>
  </si>
  <si>
    <t>25266216</t>
  </si>
  <si>
    <t>Cantin</t>
  </si>
  <si>
    <t>Pharmacie Ansart</t>
  </si>
  <si>
    <t>1683</t>
  </si>
  <si>
    <t>25266412</t>
  </si>
  <si>
    <t>thumeries</t>
  </si>
  <si>
    <t>wallet</t>
  </si>
  <si>
    <t>1728</t>
  </si>
  <si>
    <t>25266534</t>
  </si>
  <si>
    <t>1764</t>
  </si>
  <si>
    <t>25266657</t>
  </si>
  <si>
    <t>dunkerque</t>
  </si>
  <si>
    <t>pharmacie de l'avenue</t>
  </si>
  <si>
    <t>2520</t>
  </si>
  <si>
    <t>25268449</t>
  </si>
  <si>
    <t>Raillencourt-Sainte-Olle</t>
  </si>
  <si>
    <t>Pharmacie RSO</t>
  </si>
  <si>
    <t>2548</t>
  </si>
  <si>
    <t>25268563</t>
  </si>
  <si>
    <t>montigny en ostrevent</t>
  </si>
  <si>
    <t>pharmacie de l'ostrevent</t>
  </si>
  <si>
    <t>2579</t>
  </si>
  <si>
    <t>25268683</t>
  </si>
  <si>
    <t>Willems</t>
  </si>
  <si>
    <t>Pharmacie de la Victoire</t>
  </si>
  <si>
    <t>2676</t>
  </si>
  <si>
    <t>25268957</t>
  </si>
  <si>
    <t>Marcq en baroeul</t>
  </si>
  <si>
    <t>Licette</t>
  </si>
  <si>
    <t>2692</t>
  </si>
  <si>
    <t>25269026</t>
  </si>
  <si>
    <t>MARCQ EN BAROEUL</t>
  </si>
  <si>
    <t>LICETTE</t>
  </si>
  <si>
    <t>2758</t>
  </si>
  <si>
    <t>25269237</t>
  </si>
  <si>
    <t>GPF CLAEYS</t>
  </si>
  <si>
    <t>2816</t>
  </si>
  <si>
    <t>25269434</t>
  </si>
  <si>
    <t>roncq</t>
  </si>
  <si>
    <t>pharmacie du dronckaerrt</t>
  </si>
  <si>
    <t>2964</t>
  </si>
  <si>
    <t>25269907</t>
  </si>
  <si>
    <t>WILLEMS</t>
  </si>
  <si>
    <t>PHARMACIE DE LA VICTOIRE</t>
  </si>
  <si>
    <t>3007</t>
  </si>
  <si>
    <t>25270033</t>
  </si>
  <si>
    <t>Douai</t>
  </si>
  <si>
    <t>Berlemont</t>
  </si>
  <si>
    <t>3176</t>
  </si>
  <si>
    <t>25270625</t>
  </si>
  <si>
    <t>Teteghem</t>
  </si>
  <si>
    <t>3337</t>
  </si>
  <si>
    <t>25271281</t>
  </si>
  <si>
    <t>Beauvois-en-Cambrésis</t>
  </si>
  <si>
    <t>Modarelli0</t>
  </si>
  <si>
    <t>3404</t>
  </si>
  <si>
    <t>25271600</t>
  </si>
  <si>
    <t>croix</t>
  </si>
  <si>
    <t>3431</t>
  </si>
  <si>
    <t>25271737</t>
  </si>
  <si>
    <t>roeulx</t>
  </si>
  <si>
    <t>pharmacie de l’éclaireur</t>
  </si>
  <si>
    <t>3432</t>
  </si>
  <si>
    <t>25271738</t>
  </si>
  <si>
    <t>Neuville saint-rémy</t>
  </si>
  <si>
    <t>DEVAUX</t>
  </si>
  <si>
    <t>3991</t>
  </si>
  <si>
    <t>25274318</t>
  </si>
  <si>
    <t>teteghem</t>
  </si>
  <si>
    <t>du centre</t>
  </si>
  <si>
    <t>4076</t>
  </si>
  <si>
    <t>25274797</t>
  </si>
  <si>
    <t>Lourches</t>
  </si>
  <si>
    <t>SNC DECLERCQ-BONNARD</t>
  </si>
  <si>
    <t>4124</t>
  </si>
  <si>
    <t>25275247</t>
  </si>
  <si>
    <t>Escaudain</t>
  </si>
  <si>
    <t>4242</t>
  </si>
  <si>
    <t>25276190</t>
  </si>
  <si>
    <t>hautmont</t>
  </si>
  <si>
    <t>pharmacie Decoster</t>
  </si>
  <si>
    <t>4315</t>
  </si>
  <si>
    <t>25276851</t>
  </si>
  <si>
    <t>LA GORGUE</t>
  </si>
  <si>
    <t>PHARMACIE PICOT</t>
  </si>
  <si>
    <t>4336</t>
  </si>
  <si>
    <t>25277034</t>
  </si>
  <si>
    <t>flines lez mortagne</t>
  </si>
  <si>
    <t>pharmacie de flines</t>
  </si>
  <si>
    <t>4500</t>
  </si>
  <si>
    <t>25278778</t>
  </si>
  <si>
    <t>roubaix</t>
  </si>
  <si>
    <t>trichon</t>
  </si>
  <si>
    <t>4591</t>
  </si>
  <si>
    <t>25279829</t>
  </si>
  <si>
    <t>Aulnoy les Valencienne</t>
  </si>
  <si>
    <t>Pharmacie Bourgmayer</t>
  </si>
  <si>
    <t>4603</t>
  </si>
  <si>
    <t>25279959</t>
  </si>
  <si>
    <t>Pharmacie du trichon</t>
  </si>
  <si>
    <t>4613</t>
  </si>
  <si>
    <t>25280017</t>
  </si>
  <si>
    <t>cambrai</t>
  </si>
  <si>
    <t>pharmacie saint druon</t>
  </si>
  <si>
    <t>4664</t>
  </si>
  <si>
    <t>25280490</t>
  </si>
  <si>
    <t>bersee</t>
  </si>
  <si>
    <t>SARL PHARMACIE DE BERSEE</t>
  </si>
  <si>
    <t>4791</t>
  </si>
  <si>
    <t>25282369</t>
  </si>
  <si>
    <t>ARMBOUTS CAPPEL</t>
  </si>
  <si>
    <t>PHARMACIE COCKENPOT</t>
  </si>
  <si>
    <t>4831</t>
  </si>
  <si>
    <t>25283457</t>
  </si>
  <si>
    <t>Sars-Poteries</t>
  </si>
  <si>
    <t>Pharmacie de Sars</t>
  </si>
  <si>
    <t>4848</t>
  </si>
  <si>
    <t>25283808</t>
  </si>
  <si>
    <t>ferriere la grande</t>
  </si>
  <si>
    <t>4928</t>
  </si>
  <si>
    <t>25284901</t>
  </si>
  <si>
    <t>lambersart</t>
  </si>
  <si>
    <t>cremers</t>
  </si>
  <si>
    <t>1072</t>
  </si>
  <si>
    <t>25265059</t>
  </si>
  <si>
    <t>grande pharmacie de roubaix</t>
  </si>
  <si>
    <t>1727</t>
  </si>
  <si>
    <t>25266532</t>
  </si>
  <si>
    <t>Wahagnies</t>
  </si>
  <si>
    <t>2538</t>
  </si>
  <si>
    <t>25268527</t>
  </si>
  <si>
    <t>LILLE</t>
  </si>
  <si>
    <t>GRANDE PHARMACIE DE PARIS</t>
  </si>
  <si>
    <t>2594</t>
  </si>
  <si>
    <t>25268727</t>
  </si>
  <si>
    <t>jeumont</t>
  </si>
  <si>
    <t>pharmacie jeumontoise</t>
  </si>
  <si>
    <t>3580</t>
  </si>
  <si>
    <t>25272346</t>
  </si>
  <si>
    <t>beuvrages</t>
  </si>
  <si>
    <t>pharmacie guichard</t>
  </si>
  <si>
    <t>887</t>
  </si>
  <si>
    <t>25264635</t>
  </si>
  <si>
    <t>Tourcoing</t>
  </si>
  <si>
    <t>Pharmacie le virolois</t>
  </si>
  <si>
    <t>988</t>
  </si>
  <si>
    <t>25264862</t>
  </si>
  <si>
    <t>Raismes</t>
  </si>
  <si>
    <t>Pharmacie Centrale de Raismes</t>
  </si>
  <si>
    <t>3019</t>
  </si>
  <si>
    <t>25270059</t>
  </si>
  <si>
    <t>bertry</t>
  </si>
  <si>
    <t>pharmacie enderlé</t>
  </si>
  <si>
    <t>975</t>
  </si>
  <si>
    <t>25264839</t>
  </si>
  <si>
    <t>LEFFRINCKOUCKE</t>
  </si>
  <si>
    <t>PHARMACIE DE LA MER</t>
  </si>
  <si>
    <t>1565</t>
  </si>
  <si>
    <t>25266144</t>
  </si>
  <si>
    <t>marly</t>
  </si>
  <si>
    <t>Pharmacie de la Briquette</t>
  </si>
  <si>
    <t>1756</t>
  </si>
  <si>
    <t>25266627</t>
  </si>
  <si>
    <t>HAUBOURDIN</t>
  </si>
  <si>
    <t>THIBAUT DAMIEN</t>
  </si>
  <si>
    <t>3332</t>
  </si>
  <si>
    <t>25271262</t>
  </si>
  <si>
    <t>Lezennes</t>
  </si>
  <si>
    <t>Pharmacie du grand stade</t>
  </si>
  <si>
    <t>3561</t>
  </si>
  <si>
    <t>25272242</t>
  </si>
  <si>
    <t>PROVILLE</t>
  </si>
  <si>
    <t>pharmacie de la mairie</t>
  </si>
  <si>
    <t>884</t>
  </si>
  <si>
    <t>25264629</t>
  </si>
  <si>
    <t>Maubeuge</t>
  </si>
  <si>
    <t>Pharmacie de l avenue</t>
  </si>
  <si>
    <t>981</t>
  </si>
  <si>
    <t>25264845</t>
  </si>
  <si>
    <t>loos</t>
  </si>
  <si>
    <t>1059</t>
  </si>
  <si>
    <t>25265020</t>
  </si>
  <si>
    <t>Quaedypre</t>
  </si>
  <si>
    <t>1659</t>
  </si>
  <si>
    <t>25266349</t>
  </si>
  <si>
    <t>Pharmacie de la renaissance</t>
  </si>
  <si>
    <t>1696</t>
  </si>
  <si>
    <t>25266449</t>
  </si>
  <si>
    <t>BONDUES</t>
  </si>
  <si>
    <t>PHARMACIE DE LA CROIX BLANCHE</t>
  </si>
  <si>
    <t>2797</t>
  </si>
  <si>
    <t>25269363</t>
  </si>
  <si>
    <t>lafayette</t>
  </si>
  <si>
    <t>3631</t>
  </si>
  <si>
    <t>25272568</t>
  </si>
  <si>
    <t>bavay</t>
  </si>
  <si>
    <t>pharmacie des glatignies</t>
  </si>
  <si>
    <t>3870</t>
  </si>
  <si>
    <t>25273621</t>
  </si>
  <si>
    <t>pharmacie du marche de fives</t>
  </si>
  <si>
    <t>863</t>
  </si>
  <si>
    <t>25264566</t>
  </si>
  <si>
    <t>Bousies</t>
  </si>
  <si>
    <t>Renier</t>
  </si>
  <si>
    <t>1218</t>
  </si>
  <si>
    <t>25265370</t>
  </si>
  <si>
    <t>pharmacie de l'hotel de ville</t>
  </si>
  <si>
    <t>1341</t>
  </si>
  <si>
    <t>25265595</t>
  </si>
  <si>
    <t>3691</t>
  </si>
  <si>
    <t>25272824</t>
  </si>
  <si>
    <t>Pharmacie Du Terminus</t>
  </si>
  <si>
    <t>355</t>
  </si>
  <si>
    <t>25263325</t>
  </si>
  <si>
    <t>la pharmacie jaures</t>
  </si>
  <si>
    <t>718</t>
  </si>
  <si>
    <t>25264221</t>
  </si>
  <si>
    <t>allennes les marais</t>
  </si>
  <si>
    <t>Pharmacie d’Allennes</t>
  </si>
  <si>
    <t>769</t>
  </si>
  <si>
    <t>25264341</t>
  </si>
  <si>
    <t>Bruille Saint Amand</t>
  </si>
  <si>
    <t>Pharmacie de Bruille</t>
  </si>
  <si>
    <t>954</t>
  </si>
  <si>
    <t>25264797</t>
  </si>
  <si>
    <t>Pharmacie de Vicoigne</t>
  </si>
  <si>
    <t>962</t>
  </si>
  <si>
    <t>25264812</t>
  </si>
  <si>
    <t>bruille saint amand</t>
  </si>
  <si>
    <t>999</t>
  </si>
  <si>
    <t>25264880</t>
  </si>
  <si>
    <t>STEENBECQUE</t>
  </si>
  <si>
    <t>PHARMACIE DE STEENBECQUE</t>
  </si>
  <si>
    <t>1295</t>
  </si>
  <si>
    <t>25265506</t>
  </si>
  <si>
    <t>pharmacie du parc malo</t>
  </si>
  <si>
    <t>1475</t>
  </si>
  <si>
    <t>25265913</t>
  </si>
  <si>
    <t>1568</t>
  </si>
  <si>
    <t>25266152</t>
  </si>
  <si>
    <t>Louvroil</t>
  </si>
  <si>
    <t>Pharmacie du Figuier</t>
  </si>
  <si>
    <t>3588</t>
  </si>
  <si>
    <t>25272386</t>
  </si>
  <si>
    <t>Raimbeaucourt</t>
  </si>
  <si>
    <t>Gaume</t>
  </si>
  <si>
    <t>3599</t>
  </si>
  <si>
    <t>25272425</t>
  </si>
  <si>
    <t>WAZIERS</t>
  </si>
  <si>
    <t>Pharmacie DELVAL et POULAIN</t>
  </si>
  <si>
    <t>400</t>
  </si>
  <si>
    <t>25263437</t>
  </si>
  <si>
    <t>RONCQ</t>
  </si>
  <si>
    <t>732</t>
  </si>
  <si>
    <t>25264253</t>
  </si>
  <si>
    <t>thiant</t>
  </si>
  <si>
    <t>pharmacie de l Ecaillon</t>
  </si>
  <si>
    <t>1266</t>
  </si>
  <si>
    <t>25265451</t>
  </si>
  <si>
    <t>saint andré lez lille</t>
  </si>
  <si>
    <t>2799</t>
  </si>
  <si>
    <t>25269374</t>
  </si>
  <si>
    <t>canon d'or</t>
  </si>
  <si>
    <t>3028</t>
  </si>
  <si>
    <t>25270076</t>
  </si>
  <si>
    <t>848</t>
  </si>
  <si>
    <t>25264536</t>
  </si>
  <si>
    <t>anor</t>
  </si>
  <si>
    <t>pharmacie des forges</t>
  </si>
  <si>
    <t>1118</t>
  </si>
  <si>
    <t>25265155</t>
  </si>
  <si>
    <t>faches-thumesnil</t>
  </si>
  <si>
    <t>pharmacie des 400 maisons</t>
  </si>
  <si>
    <t>1403</t>
  </si>
  <si>
    <t>25265753</t>
  </si>
  <si>
    <t>Pharmacie du Blanc Four</t>
  </si>
  <si>
    <t>451</t>
  </si>
  <si>
    <t>25263570</t>
  </si>
  <si>
    <t>Pharmacie Cousaert (du berger)</t>
  </si>
  <si>
    <t>1095</t>
  </si>
  <si>
    <t>25265111</t>
  </si>
  <si>
    <t>villeneuve d ascq</t>
  </si>
  <si>
    <t>Babylone</t>
  </si>
  <si>
    <t>1269</t>
  </si>
  <si>
    <t>25265454</t>
  </si>
  <si>
    <t>Lys lez Lannoy</t>
  </si>
  <si>
    <t>Pharmacie Smirnova</t>
  </si>
  <si>
    <t>1637</t>
  </si>
  <si>
    <t>25266297</t>
  </si>
  <si>
    <t>pharmacie croix sainte marie</t>
  </si>
  <si>
    <t>343</t>
  </si>
  <si>
    <t>25263305</t>
  </si>
  <si>
    <t>Pharmacie Dumortier</t>
  </si>
  <si>
    <t>1434</t>
  </si>
  <si>
    <t>25265807</t>
  </si>
  <si>
    <t>wattignies</t>
  </si>
  <si>
    <t>pharmacie le village</t>
  </si>
  <si>
    <t>1459</t>
  </si>
  <si>
    <t>25265869</t>
  </si>
  <si>
    <t>pharmacie du vieux lille</t>
  </si>
  <si>
    <t>1648</t>
  </si>
  <si>
    <t>25266322</t>
  </si>
  <si>
    <t>Catillon Sur Sambre</t>
  </si>
  <si>
    <t>Pharmacie de Catillon</t>
  </si>
  <si>
    <t>2564</t>
  </si>
  <si>
    <t>25268624</t>
  </si>
  <si>
    <t>Morbecque</t>
  </si>
  <si>
    <t>Pharmacie saint Firmin</t>
  </si>
  <si>
    <t>2961</t>
  </si>
  <si>
    <t>25269902</t>
  </si>
  <si>
    <t>Lys-Lez-Lannoy</t>
  </si>
  <si>
    <t>Pharmacie de Lys</t>
  </si>
  <si>
    <t>3563</t>
  </si>
  <si>
    <t>25272267</t>
  </si>
  <si>
    <t>Artres</t>
  </si>
  <si>
    <t>Pharmacie Stas</t>
  </si>
  <si>
    <t>3564</t>
  </si>
  <si>
    <t>25272270</t>
  </si>
  <si>
    <t>3794</t>
  </si>
  <si>
    <t>25273276</t>
  </si>
  <si>
    <t>Cuincy</t>
  </si>
  <si>
    <t>Pharmacie du jardin zen</t>
  </si>
  <si>
    <t>4269</t>
  </si>
  <si>
    <t>25276424</t>
  </si>
  <si>
    <t>marquette lez lille</t>
  </si>
  <si>
    <t>pharmacie des flandres</t>
  </si>
  <si>
    <t>1004</t>
  </si>
  <si>
    <t>25264895</t>
  </si>
  <si>
    <t>59100</t>
  </si>
  <si>
    <t>dubois ( du pile)</t>
  </si>
  <si>
    <t>4630</t>
  </si>
  <si>
    <t>25280213</t>
  </si>
  <si>
    <t>Mons-en-Pévèle</t>
  </si>
  <si>
    <t>Pharmacie de la fontaine saint-jean</t>
  </si>
  <si>
    <t>4827</t>
  </si>
  <si>
    <t>25283207</t>
  </si>
  <si>
    <t>Marcq-en-Baroeul</t>
  </si>
  <si>
    <t>Pharmacie de l'Hippdrome</t>
  </si>
  <si>
    <t>569</t>
  </si>
  <si>
    <t>25263856</t>
  </si>
  <si>
    <t>ronchin</t>
  </si>
  <si>
    <t>PHARMACIE DU GRAND RONCHIN</t>
  </si>
  <si>
    <t>890</t>
  </si>
  <si>
    <t>25264644</t>
  </si>
  <si>
    <t>Caudry</t>
  </si>
  <si>
    <t>Pharmacie du centre commercial de Caudry</t>
  </si>
  <si>
    <t>903</t>
  </si>
  <si>
    <t>25264671</t>
  </si>
  <si>
    <t>Linné</t>
  </si>
  <si>
    <t>1120</t>
  </si>
  <si>
    <t>25265161</t>
  </si>
  <si>
    <t>HEM</t>
  </si>
  <si>
    <t>Pharmacie de l'hôtel de ville</t>
  </si>
  <si>
    <t>1244</t>
  </si>
  <si>
    <t>25265420</t>
  </si>
  <si>
    <t>ANSTAING</t>
  </si>
  <si>
    <t>PHARMACIE DU MELANTOIS</t>
  </si>
  <si>
    <t>4580</t>
  </si>
  <si>
    <t>25279729</t>
  </si>
  <si>
    <t>59130</t>
  </si>
  <si>
    <t>4741</t>
  </si>
  <si>
    <t>25281331</t>
  </si>
  <si>
    <t>pharmacie BISIAUX</t>
  </si>
  <si>
    <t>575</t>
  </si>
  <si>
    <t>25263873</t>
  </si>
  <si>
    <t>pahrmacie du parc</t>
  </si>
  <si>
    <t>2690</t>
  </si>
  <si>
    <t>25269016</t>
  </si>
  <si>
    <t>pharmacie macquart</t>
  </si>
  <si>
    <t>2774</t>
  </si>
  <si>
    <t>25269264</t>
  </si>
  <si>
    <t>3372</t>
  </si>
  <si>
    <t>25271439</t>
  </si>
  <si>
    <t>escaudain</t>
  </si>
  <si>
    <t>Pharmacie des Hauts de France</t>
  </si>
  <si>
    <t>279</t>
  </si>
  <si>
    <t>25263137</t>
  </si>
  <si>
    <t>Steenvoorde</t>
  </si>
  <si>
    <t>Pharmacie BATAILLE</t>
  </si>
  <si>
    <t>374</t>
  </si>
  <si>
    <t>25263362</t>
  </si>
  <si>
    <t>VILLENEUVE D'ASCQ</t>
  </si>
  <si>
    <t>PHARMACIE DU BREUCQ</t>
  </si>
  <si>
    <t>824</t>
  </si>
  <si>
    <t>25264472</t>
  </si>
  <si>
    <t>Villeneuve d'Ascq</t>
  </si>
  <si>
    <t>SNC Mauny Vins</t>
  </si>
  <si>
    <t>189</t>
  </si>
  <si>
    <t>25262913</t>
  </si>
  <si>
    <t>Marquette Lez Lille</t>
  </si>
  <si>
    <t>461</t>
  </si>
  <si>
    <t>25263590</t>
  </si>
  <si>
    <t>hem</t>
  </si>
  <si>
    <t>louvegnies</t>
  </si>
  <si>
    <t>664</t>
  </si>
  <si>
    <t>25264084</t>
  </si>
  <si>
    <t>Le Quesnoy</t>
  </si>
  <si>
    <t>Phie du Centre</t>
  </si>
  <si>
    <t>1028</t>
  </si>
  <si>
    <t>25264942</t>
  </si>
  <si>
    <t>LAMBERSART</t>
  </si>
  <si>
    <t>1000K€</t>
  </si>
  <si>
    <t>1098</t>
  </si>
  <si>
    <t>25265115</t>
  </si>
  <si>
    <t>FRELINGHIEN</t>
  </si>
  <si>
    <t>Pharmacie DERAM DELEPINE</t>
  </si>
  <si>
    <t>1431</t>
  </si>
  <si>
    <t>25265800</t>
  </si>
  <si>
    <t>1731</t>
  </si>
  <si>
    <t>25266551</t>
  </si>
  <si>
    <t>Condé sur l'escaut</t>
  </si>
  <si>
    <t>Pharmacie de Bonsecours</t>
  </si>
  <si>
    <t>3024</t>
  </si>
  <si>
    <t>25270070</t>
  </si>
  <si>
    <t>Pharmacie des bois blancs</t>
  </si>
  <si>
    <t>3049</t>
  </si>
  <si>
    <t>25270150</t>
  </si>
  <si>
    <t>Pharmacie du Port Fluvial</t>
  </si>
  <si>
    <t>3174</t>
  </si>
  <si>
    <t>25270617</t>
  </si>
  <si>
    <t>Pharmacie d’Iena</t>
  </si>
  <si>
    <t>3718</t>
  </si>
  <si>
    <t>25272936</t>
  </si>
  <si>
    <t>pharmacie des2 villes</t>
  </si>
  <si>
    <t>4521</t>
  </si>
  <si>
    <t>25279018</t>
  </si>
  <si>
    <t>etroeungt</t>
  </si>
  <si>
    <t>delsaut farce</t>
  </si>
  <si>
    <t>4731</t>
  </si>
  <si>
    <t>25281134</t>
  </si>
  <si>
    <t>lambres lez douai</t>
  </si>
  <si>
    <t>payen</t>
  </si>
  <si>
    <t>1092</t>
  </si>
  <si>
    <t>25265107</t>
  </si>
  <si>
    <t>saint exupery</t>
  </si>
  <si>
    <t>1248</t>
  </si>
  <si>
    <t>25265430</t>
  </si>
  <si>
    <t>pharmacie de la Malcense</t>
  </si>
  <si>
    <t>2742</t>
  </si>
  <si>
    <t>25269190</t>
  </si>
  <si>
    <t>Denain</t>
  </si>
  <si>
    <t>3796</t>
  </si>
  <si>
    <t>25273282</t>
  </si>
  <si>
    <t>Gravelines</t>
  </si>
  <si>
    <t>Pharmacie des Huttes</t>
  </si>
  <si>
    <t>4250</t>
  </si>
  <si>
    <t>25276241</t>
  </si>
  <si>
    <t>Condé sur Escaut</t>
  </si>
  <si>
    <t>Kobatela</t>
  </si>
  <si>
    <t>872</t>
  </si>
  <si>
    <t>25264590</t>
  </si>
  <si>
    <t>Ruzicka</t>
  </si>
  <si>
    <t>4046</t>
  </si>
  <si>
    <t>25274636</t>
  </si>
  <si>
    <t>Pharmacie Saint Paul</t>
  </si>
  <si>
    <t>859</t>
  </si>
  <si>
    <t>25264560</t>
  </si>
  <si>
    <t>lomme</t>
  </si>
  <si>
    <t>pharmacie lesage</t>
  </si>
  <si>
    <t>997</t>
  </si>
  <si>
    <t>25264877</t>
  </si>
  <si>
    <t>LE CATEAU CAMBRESIS</t>
  </si>
  <si>
    <t>DEVALLEZ</t>
  </si>
  <si>
    <t>1097</t>
  </si>
  <si>
    <t>25265113</t>
  </si>
  <si>
    <t>pharmacie Desclodures</t>
  </si>
  <si>
    <t>1665</t>
  </si>
  <si>
    <t>25266372</t>
  </si>
  <si>
    <t>Hazebrouck</t>
  </si>
  <si>
    <t>Pharmacie de la Creule</t>
  </si>
  <si>
    <t>2606</t>
  </si>
  <si>
    <t>25268760</t>
  </si>
  <si>
    <t>villeneuve d'ascq</t>
  </si>
  <si>
    <t>pharmacie d'annappes</t>
  </si>
  <si>
    <t>1454</t>
  </si>
  <si>
    <t>25265860</t>
  </si>
  <si>
    <t>nouvelle pharmacie du stade triolo</t>
  </si>
  <si>
    <t>2854</t>
  </si>
  <si>
    <t>25269562</t>
  </si>
  <si>
    <t>Ligny en cambrésis</t>
  </si>
  <si>
    <t>Pharmacie de Ligny</t>
  </si>
  <si>
    <t>3171</t>
  </si>
  <si>
    <t>25270608</t>
  </si>
  <si>
    <t>Boussois</t>
  </si>
  <si>
    <t>Pharmacie de Boussois</t>
  </si>
  <si>
    <t>4056</t>
  </si>
  <si>
    <t>25274706</t>
  </si>
  <si>
    <t>Grande Synthe</t>
  </si>
  <si>
    <t>Pharmacie LEBECQUE</t>
  </si>
  <si>
    <t>335</t>
  </si>
  <si>
    <t>25263279</t>
  </si>
  <si>
    <t>564</t>
  </si>
  <si>
    <t>25263843</t>
  </si>
  <si>
    <t>Marly</t>
  </si>
  <si>
    <t>Pharmacie du Roleur</t>
  </si>
  <si>
    <t>631</t>
  </si>
  <si>
    <t>25264010</t>
  </si>
  <si>
    <t>pharmacie huvent</t>
  </si>
  <si>
    <t>852</t>
  </si>
  <si>
    <t>25264545</t>
  </si>
  <si>
    <t>BUSIGNY</t>
  </si>
  <si>
    <t>Pharmacie des2 villages</t>
  </si>
  <si>
    <t>991</t>
  </si>
  <si>
    <t>25264867</t>
  </si>
  <si>
    <t>Fourmies</t>
  </si>
  <si>
    <t>Saint Pierre</t>
  </si>
  <si>
    <t>1107</t>
  </si>
  <si>
    <t>25265131</t>
  </si>
  <si>
    <t>quievy</t>
  </si>
  <si>
    <t>pharmacie delaporte</t>
  </si>
  <si>
    <t>1238</t>
  </si>
  <si>
    <t>25265408</t>
  </si>
  <si>
    <t>Pharmacie du Hutin</t>
  </si>
  <si>
    <t>3299</t>
  </si>
  <si>
    <t>25271102</t>
  </si>
  <si>
    <t>bourbourg</t>
  </si>
  <si>
    <t>3383</t>
  </si>
  <si>
    <t>25271512</t>
  </si>
  <si>
    <t>waziers</t>
  </si>
  <si>
    <t>PHARMACIE JULES FERRY</t>
  </si>
  <si>
    <t>410</t>
  </si>
  <si>
    <t>25263459</t>
  </si>
  <si>
    <t>GRAVELINES</t>
  </si>
  <si>
    <t>LACHERE</t>
  </si>
  <si>
    <t>926</t>
  </si>
  <si>
    <t>25264727</t>
  </si>
  <si>
    <t>Bourbourg</t>
  </si>
  <si>
    <t>816</t>
  </si>
  <si>
    <t>25264449</t>
  </si>
  <si>
    <t>Solesmes</t>
  </si>
  <si>
    <t>Hôtel de Ville</t>
  </si>
  <si>
    <t>1055</t>
  </si>
  <si>
    <t>25265005</t>
  </si>
  <si>
    <t>pharmacie Cambresienne</t>
  </si>
  <si>
    <t>1267</t>
  </si>
  <si>
    <t>25265452</t>
  </si>
  <si>
    <t>pharmacie Delarue olivier</t>
  </si>
  <si>
    <t>3239</t>
  </si>
  <si>
    <t>25270864</t>
  </si>
  <si>
    <t>GLAGEON</t>
  </si>
  <si>
    <t>Pharmacie de GLAGEON</t>
  </si>
  <si>
    <t>308</t>
  </si>
  <si>
    <t>25263203</t>
  </si>
  <si>
    <t>la gorgue</t>
  </si>
  <si>
    <t>pharmacie feutrie</t>
  </si>
  <si>
    <t>452</t>
  </si>
  <si>
    <t>25263571</t>
  </si>
  <si>
    <t>armentières</t>
  </si>
  <si>
    <t>pharmacie chanzy</t>
  </si>
  <si>
    <t>1624</t>
  </si>
  <si>
    <t>25266261</t>
  </si>
  <si>
    <t>bousbecque</t>
  </si>
  <si>
    <t>mercier</t>
  </si>
  <si>
    <t>2755</t>
  </si>
  <si>
    <t>25269226</t>
  </si>
  <si>
    <t>Bousbecque</t>
  </si>
  <si>
    <t>Lernould</t>
  </si>
  <si>
    <t>1471</t>
  </si>
  <si>
    <t>25265901</t>
  </si>
  <si>
    <t>Delory</t>
  </si>
  <si>
    <t>383</t>
  </si>
  <si>
    <t>25263395</t>
  </si>
  <si>
    <t>828</t>
  </si>
  <si>
    <t>25264478</t>
  </si>
  <si>
    <t>Pharmacie du clinquet</t>
  </si>
  <si>
    <t>3591</t>
  </si>
  <si>
    <t>25272407</t>
  </si>
  <si>
    <t>quarouble</t>
  </si>
  <si>
    <t>pharmacie de quarouble</t>
  </si>
  <si>
    <t>4526</t>
  </si>
  <si>
    <t>25279059</t>
  </si>
  <si>
    <t>rieux en cambresis</t>
  </si>
  <si>
    <t>pharmacie rieuxoise</t>
  </si>
  <si>
    <t>493</t>
  </si>
  <si>
    <t>25263690</t>
  </si>
  <si>
    <t>WAMBRECHIES</t>
  </si>
  <si>
    <t>PHARMACIE PASQUIER</t>
  </si>
  <si>
    <t>1327</t>
  </si>
  <si>
    <t>25265565</t>
  </si>
  <si>
    <t>HOUPLINES</t>
  </si>
  <si>
    <t>de la lys</t>
  </si>
  <si>
    <t>620</t>
  </si>
  <si>
    <t>25263983</t>
  </si>
  <si>
    <t>pharmacie garnier</t>
  </si>
  <si>
    <t>1174</t>
  </si>
  <si>
    <t>25265277</t>
  </si>
  <si>
    <t>cassel</t>
  </si>
  <si>
    <t>pharmacie du mont cassel</t>
  </si>
  <si>
    <t>1490</t>
  </si>
  <si>
    <t>25265955</t>
  </si>
  <si>
    <t>sarl pharmacie la cessoie leleu brunet</t>
  </si>
  <si>
    <t>3217</t>
  </si>
  <si>
    <t>25270774</t>
  </si>
  <si>
    <t>Viesly</t>
  </si>
  <si>
    <t>des aubépines</t>
  </si>
  <si>
    <t>476</t>
  </si>
  <si>
    <t>25263641</t>
  </si>
  <si>
    <t>652</t>
  </si>
  <si>
    <t>25264055</t>
  </si>
  <si>
    <t>Bourghelles</t>
  </si>
  <si>
    <t>Pharmacie de Bourghelles</t>
  </si>
  <si>
    <t>1381</t>
  </si>
  <si>
    <t>25265684</t>
  </si>
  <si>
    <t>Lauwin Planque</t>
  </si>
  <si>
    <t>Pharmacie de l Escrebieux</t>
  </si>
  <si>
    <t>3483</t>
  </si>
  <si>
    <t>25271943</t>
  </si>
  <si>
    <t>LANDAS</t>
  </si>
  <si>
    <t>DETAVERNIER</t>
  </si>
  <si>
    <t>4188</t>
  </si>
  <si>
    <t>25275751</t>
  </si>
  <si>
    <t>halluin</t>
  </si>
  <si>
    <t>pharmacie du manoir</t>
  </si>
  <si>
    <t>1305</t>
  </si>
  <si>
    <t>25265525</t>
  </si>
  <si>
    <t>Marcq en Baroeul</t>
  </si>
  <si>
    <t>Pharmacie du Grand Boulevard</t>
  </si>
  <si>
    <t>3688</t>
  </si>
  <si>
    <t>25272817</t>
  </si>
  <si>
    <t>maerten</t>
  </si>
  <si>
    <t>196</t>
  </si>
  <si>
    <t>25262925</t>
  </si>
  <si>
    <t>LOOS</t>
  </si>
  <si>
    <t>CORNETTE</t>
  </si>
  <si>
    <t>1121</t>
  </si>
  <si>
    <t>25265165</t>
  </si>
  <si>
    <t>PHARMACIE DES ECOLES</t>
  </si>
  <si>
    <t>4305</t>
  </si>
  <si>
    <t>25276761</t>
  </si>
  <si>
    <t>HAZEBROUCK</t>
  </si>
  <si>
    <t>Pharmacie Tabary</t>
  </si>
  <si>
    <t>4314</t>
  </si>
  <si>
    <t>25276843</t>
  </si>
  <si>
    <t>Cysoing</t>
  </si>
  <si>
    <t>Pharmacie Al Akoum</t>
  </si>
  <si>
    <t>1168</t>
  </si>
  <si>
    <t>25265259</t>
  </si>
  <si>
    <t>Wambrechies</t>
  </si>
  <si>
    <t>Cambier Lauzanne</t>
  </si>
  <si>
    <t>1526</t>
  </si>
  <si>
    <t>25266051</t>
  </si>
  <si>
    <t>FECHAIN</t>
  </si>
  <si>
    <t>PHARMACIE HELENE LIENARD</t>
  </si>
  <si>
    <t>3821</t>
  </si>
  <si>
    <t>25273391</t>
  </si>
  <si>
    <t>templeuve</t>
  </si>
  <si>
    <t>pierre aux sorcieres</t>
  </si>
  <si>
    <t>311</t>
  </si>
  <si>
    <t>25263208</t>
  </si>
  <si>
    <t>Valenciennes</t>
  </si>
  <si>
    <t>Pharmacie du Canada</t>
  </si>
  <si>
    <t>675</t>
  </si>
  <si>
    <t>25264113</t>
  </si>
  <si>
    <t>prisches</t>
  </si>
  <si>
    <t>vitoux</t>
  </si>
  <si>
    <t>886</t>
  </si>
  <si>
    <t>25264634</t>
  </si>
  <si>
    <t>Villeneuve d’ascq</t>
  </si>
  <si>
    <t>Pharmacie du soleil</t>
  </si>
  <si>
    <t>992</t>
  </si>
  <si>
    <t>25264868</t>
  </si>
  <si>
    <t>Reydet</t>
  </si>
  <si>
    <t>2660</t>
  </si>
  <si>
    <t>25268909</t>
  </si>
  <si>
    <t>JEUMONT</t>
  </si>
  <si>
    <t>DU PONT NOIR</t>
  </si>
  <si>
    <t>3131</t>
  </si>
  <si>
    <t>25270452</t>
  </si>
  <si>
    <t>BEUVRY LA FORET</t>
  </si>
  <si>
    <t>PHARMACIE MARTIN</t>
  </si>
  <si>
    <t>3358</t>
  </si>
  <si>
    <t>25271381</t>
  </si>
  <si>
    <t>wattrelos</t>
  </si>
  <si>
    <t>pharmacie de la Houzarde</t>
  </si>
  <si>
    <t>4727</t>
  </si>
  <si>
    <t>25281107</t>
  </si>
  <si>
    <t>59240</t>
  </si>
  <si>
    <t>Zelnio</t>
  </si>
  <si>
    <t>191</t>
  </si>
  <si>
    <t>25262916</t>
  </si>
  <si>
    <t>leer</t>
  </si>
  <si>
    <t>boulanger</t>
  </si>
  <si>
    <t>976</t>
  </si>
  <si>
    <t>25264840</t>
  </si>
  <si>
    <t>leers</t>
  </si>
  <si>
    <t>2659</t>
  </si>
  <si>
    <t>25268906</t>
  </si>
  <si>
    <t>WASQUEHAL</t>
  </si>
  <si>
    <t>PHARMACIE DU CAPREAU</t>
  </si>
  <si>
    <t>980</t>
  </si>
  <si>
    <t>25264844</t>
  </si>
  <si>
    <t>CAMPHIN EN CAREMBAULT</t>
  </si>
  <si>
    <t>SELARL Pharmacie DEPREZ</t>
  </si>
  <si>
    <t>1411</t>
  </si>
  <si>
    <t>25265764</t>
  </si>
  <si>
    <t>PHARMACIE DU BAROEUL</t>
  </si>
  <si>
    <t>3651</t>
  </si>
  <si>
    <t>25272648</t>
  </si>
  <si>
    <t>marquette en ostrevant</t>
  </si>
  <si>
    <t>pharmacie de l'Ostrevant</t>
  </si>
  <si>
    <t>3862</t>
  </si>
  <si>
    <t>25273583</t>
  </si>
  <si>
    <t>PROUVY</t>
  </si>
  <si>
    <t>SALMI</t>
  </si>
  <si>
    <t>499</t>
  </si>
  <si>
    <t>25263700</t>
  </si>
  <si>
    <t>pharmacie vermersch</t>
  </si>
  <si>
    <t>544</t>
  </si>
  <si>
    <t>25263805</t>
  </si>
  <si>
    <t>VILLERS OUTREAUX</t>
  </si>
  <si>
    <t>593</t>
  </si>
  <si>
    <t>25263906</t>
  </si>
  <si>
    <t>PHARMACIE PLACE D'ARMES</t>
  </si>
  <si>
    <t>1215</t>
  </si>
  <si>
    <t>25265366</t>
  </si>
  <si>
    <t>BRUAY SUR L ESCAUT</t>
  </si>
  <si>
    <t>PHARMACIE DES MINES FILIERIS</t>
  </si>
  <si>
    <t>3385</t>
  </si>
  <si>
    <t>25271526</t>
  </si>
  <si>
    <t>Pharmacie du blanc riez</t>
  </si>
  <si>
    <t>3841</t>
  </si>
  <si>
    <t>25273489</t>
  </si>
  <si>
    <t>pharmacie 104</t>
  </si>
  <si>
    <t>4772</t>
  </si>
  <si>
    <t>25281911</t>
  </si>
  <si>
    <t>Pharmacie des remparts</t>
  </si>
  <si>
    <t>665</t>
  </si>
  <si>
    <t>25264092</t>
  </si>
  <si>
    <t>saint saulve</t>
  </si>
  <si>
    <t>pharmacie coulon delplace</t>
  </si>
  <si>
    <t>1074</t>
  </si>
  <si>
    <t>25265062</t>
  </si>
  <si>
    <t>watten</t>
  </si>
  <si>
    <t>pharmacie du lac</t>
  </si>
  <si>
    <t>4900</t>
  </si>
  <si>
    <t>25284433</t>
  </si>
  <si>
    <t>HERZEELE</t>
  </si>
  <si>
    <t>PHARMACIE DES FLANDRES</t>
  </si>
  <si>
    <t>589</t>
  </si>
  <si>
    <t>25263900</t>
  </si>
  <si>
    <t>Hergnies</t>
  </si>
  <si>
    <t>De l'OSON</t>
  </si>
  <si>
    <t>1289</t>
  </si>
  <si>
    <t>25265490</t>
  </si>
  <si>
    <t>pharmacie du laboureur</t>
  </si>
  <si>
    <t>860</t>
  </si>
  <si>
    <t>25264562</t>
  </si>
  <si>
    <t>NEUVILLE-EN FERRAIN</t>
  </si>
  <si>
    <t>SELARL PHARMACIE CENTRALE</t>
  </si>
  <si>
    <t>3212</t>
  </si>
  <si>
    <t>25270753</t>
  </si>
  <si>
    <t>Pecquencourt</t>
  </si>
  <si>
    <t>Delsart selarl</t>
  </si>
  <si>
    <t>4594</t>
  </si>
  <si>
    <t>25279899</t>
  </si>
  <si>
    <t>CAPPELLE EN PEVELE</t>
  </si>
  <si>
    <t>Pharmacie du Pévèle</t>
  </si>
  <si>
    <t>882</t>
  </si>
  <si>
    <t>25264626</t>
  </si>
  <si>
    <t>Pharmacie de la gare</t>
  </si>
  <si>
    <t>1027</t>
  </si>
  <si>
    <t>25264940</t>
  </si>
  <si>
    <t>VIEUX CONDE</t>
  </si>
  <si>
    <t>DE DEKEN</t>
  </si>
  <si>
    <t>2732</t>
  </si>
  <si>
    <t>25269166</t>
  </si>
  <si>
    <t>Sebourg</t>
  </si>
  <si>
    <t>Pharmacie de sebourg</t>
  </si>
  <si>
    <t>1539</t>
  </si>
  <si>
    <t>25266072</t>
  </si>
  <si>
    <t>saulzoir</t>
  </si>
  <si>
    <t>pharmacie dellise</t>
  </si>
  <si>
    <t>1654</t>
  </si>
  <si>
    <t>25266340</t>
  </si>
  <si>
    <t>Englefontaine</t>
  </si>
  <si>
    <t>pharmacie Marache</t>
  </si>
  <si>
    <t>223</t>
  </si>
  <si>
    <t>25262984</t>
  </si>
  <si>
    <t>SAINGHIN EN WEPPES</t>
  </si>
  <si>
    <t>LA PHARMACIE DU 127</t>
  </si>
  <si>
    <t>1413</t>
  </si>
  <si>
    <t>25265767</t>
  </si>
  <si>
    <t>Wattignies</t>
  </si>
  <si>
    <t>Pharmacie De L, Brisson, centre commercial, Carrefour Wattignies</t>
  </si>
  <si>
    <t>1574</t>
  </si>
  <si>
    <t>25266165</t>
  </si>
  <si>
    <t>Saint-Jans-Cappel</t>
  </si>
  <si>
    <t>Pharmacie Mourot Terrier</t>
  </si>
  <si>
    <t>1645</t>
  </si>
  <si>
    <t>25266314</t>
  </si>
  <si>
    <t>Bouchez</t>
  </si>
  <si>
    <t>1056</t>
  </si>
  <si>
    <t>25265010</t>
  </si>
  <si>
    <t>Faches-Thumesnil</t>
  </si>
  <si>
    <t>Grande Pharmacie de Faches</t>
  </si>
  <si>
    <t>3755</t>
  </si>
  <si>
    <t>25273109</t>
  </si>
  <si>
    <t>evin malmaison</t>
  </si>
  <si>
    <t>phie du village</t>
  </si>
  <si>
    <t>508</t>
  </si>
  <si>
    <t>25263718</t>
  </si>
  <si>
    <t>pharmacie villette</t>
  </si>
  <si>
    <t>1705</t>
  </si>
  <si>
    <t>25266471</t>
  </si>
  <si>
    <t>4642</t>
  </si>
  <si>
    <t>25280301</t>
  </si>
  <si>
    <t>herin</t>
  </si>
  <si>
    <t>selarl pharmacie lefevre</t>
  </si>
  <si>
    <t>944</t>
  </si>
  <si>
    <t>25264766</t>
  </si>
  <si>
    <t>segard</t>
  </si>
  <si>
    <t>565</t>
  </si>
  <si>
    <t>25263846</t>
  </si>
  <si>
    <t>pharmacie Prevost Dufour</t>
  </si>
  <si>
    <t>4333</t>
  </si>
  <si>
    <t>25276996</t>
  </si>
  <si>
    <t>Templemars</t>
  </si>
  <si>
    <t>Laville</t>
  </si>
  <si>
    <t>4996</t>
  </si>
  <si>
    <t>25287091</t>
  </si>
  <si>
    <t>Pharmacie du Bizet</t>
  </si>
  <si>
    <t>324</t>
  </si>
  <si>
    <t>25263243</t>
  </si>
  <si>
    <t>pharmacie du manège</t>
  </si>
  <si>
    <t>1117</t>
  </si>
  <si>
    <t>25265152</t>
  </si>
  <si>
    <t>warhem</t>
  </si>
  <si>
    <t>1688</t>
  </si>
  <si>
    <t>25266428</t>
  </si>
  <si>
    <t>Aniche</t>
  </si>
  <si>
    <t>Pharmacie Coupe Masnin</t>
  </si>
  <si>
    <t>301</t>
  </si>
  <si>
    <t>25263194</t>
  </si>
  <si>
    <t>Saint André lez lille</t>
  </si>
  <si>
    <t>Biecq</t>
  </si>
  <si>
    <t>895</t>
  </si>
  <si>
    <t>25264656</t>
  </si>
  <si>
    <t>Pharmacie de lescaut</t>
  </si>
  <si>
    <t>2513</t>
  </si>
  <si>
    <t>25268424</t>
  </si>
  <si>
    <t>Fournes en weppes</t>
  </si>
  <si>
    <t>Pharmacie du kiosque</t>
  </si>
  <si>
    <t>4140</t>
  </si>
  <si>
    <t>25275381</t>
  </si>
  <si>
    <t>seclin</t>
  </si>
  <si>
    <t>pharmacie de burgault</t>
  </si>
  <si>
    <t>4251</t>
  </si>
  <si>
    <t>25276249</t>
  </si>
  <si>
    <t>Baisieux</t>
  </si>
  <si>
    <t>pharmacie nigault</t>
  </si>
  <si>
    <t>836</t>
  </si>
  <si>
    <t>25264503</t>
  </si>
  <si>
    <t>Pharmacie du Trocadéro</t>
  </si>
  <si>
    <t>271</t>
  </si>
  <si>
    <t>25263120</t>
  </si>
  <si>
    <t>PHARMACIE DE LA HAUTE LOGE</t>
  </si>
  <si>
    <t>698</t>
  </si>
  <si>
    <t>25264170</t>
  </si>
  <si>
    <t>PRESEAU</t>
  </si>
  <si>
    <t>SELEURL Pharmacie PRESELLOISE</t>
  </si>
  <si>
    <t>4656</t>
  </si>
  <si>
    <t>25280423</t>
  </si>
  <si>
    <t>LOMPRET</t>
  </si>
  <si>
    <t>Ternaux</t>
  </si>
  <si>
    <t>4663</t>
  </si>
  <si>
    <t>25280477</t>
  </si>
  <si>
    <t>4816</t>
  </si>
  <si>
    <t>25282918</t>
  </si>
  <si>
    <t>lecelles</t>
  </si>
  <si>
    <t>vanderpotte</t>
  </si>
  <si>
    <t>1302</t>
  </si>
  <si>
    <t>25265521</t>
  </si>
  <si>
    <t>pharamacie du quesne</t>
  </si>
  <si>
    <t>2663</t>
  </si>
  <si>
    <t>25268917</t>
  </si>
  <si>
    <t>Merville</t>
  </si>
  <si>
    <t>2718</t>
  </si>
  <si>
    <t>25269109</t>
  </si>
  <si>
    <t>Crespin</t>
  </si>
  <si>
    <t>pharmacie de la frontiere</t>
  </si>
  <si>
    <t>911</t>
  </si>
  <si>
    <t>25264685</t>
  </si>
  <si>
    <t>pharmacie du faubourg de douai</t>
  </si>
  <si>
    <t>207</t>
  </si>
  <si>
    <t>25262946</t>
  </si>
  <si>
    <t>LAFAYETTE</t>
  </si>
  <si>
    <t>567</t>
  </si>
  <si>
    <t>25263853</t>
  </si>
  <si>
    <t>Bonjour Pharma</t>
  </si>
  <si>
    <t>4073</t>
  </si>
  <si>
    <t>25274767</t>
  </si>
  <si>
    <t>Pharmacie de l'avenir</t>
  </si>
  <si>
    <t>307</t>
  </si>
  <si>
    <t>25263202</t>
  </si>
  <si>
    <t>Waziers</t>
  </si>
  <si>
    <t>Pharmacie Pasteur Waziers</t>
  </si>
  <si>
    <t>931</t>
  </si>
  <si>
    <t>25264739</t>
  </si>
  <si>
    <t>Pharmacie pasteur</t>
  </si>
  <si>
    <t>3530</t>
  </si>
  <si>
    <t>25272131</t>
  </si>
  <si>
    <t>phalempin</t>
  </si>
  <si>
    <t>brunet mary</t>
  </si>
  <si>
    <t>3579</t>
  </si>
  <si>
    <t>25272345</t>
  </si>
  <si>
    <t>pharmacie sainte barbe</t>
  </si>
  <si>
    <t>1133</t>
  </si>
  <si>
    <t>25265184</t>
  </si>
  <si>
    <t>Ronchin</t>
  </si>
  <si>
    <t>Pharmacie du petit Ronchin</t>
  </si>
  <si>
    <t>1157</t>
  </si>
  <si>
    <t>25265240</t>
  </si>
  <si>
    <t>1567</t>
  </si>
  <si>
    <t>25266148</t>
  </si>
  <si>
    <t>saint-aubert</t>
  </si>
  <si>
    <t>pharmacie delhaye</t>
  </si>
  <si>
    <t>4034</t>
  </si>
  <si>
    <t>25274553</t>
  </si>
  <si>
    <t>Coudekerque-Branche</t>
  </si>
  <si>
    <t>Pharmacie de Coudekerque</t>
  </si>
  <si>
    <t>4032</t>
  </si>
  <si>
    <t>25274544</t>
  </si>
  <si>
    <t>caestre</t>
  </si>
  <si>
    <t>liefooghe</t>
  </si>
  <si>
    <t>4049</t>
  </si>
  <si>
    <t>25274642</t>
  </si>
  <si>
    <t>Aulnoy-lez-Valenciennes</t>
  </si>
  <si>
    <t>Pharmacie plessiet</t>
  </si>
  <si>
    <t>1681</t>
  </si>
  <si>
    <t>25266403</t>
  </si>
  <si>
    <t>Haspres</t>
  </si>
  <si>
    <t>Pharmacie d’haspres</t>
  </si>
  <si>
    <t>2843</t>
  </si>
  <si>
    <t>25269521</t>
  </si>
  <si>
    <t>Pharmacie Laffineur</t>
  </si>
  <si>
    <t>4472</t>
  </si>
  <si>
    <t>25278465</t>
  </si>
  <si>
    <t>4531</t>
  </si>
  <si>
    <t>25279124</t>
  </si>
  <si>
    <t>4774</t>
  </si>
  <si>
    <t>25282001</t>
  </si>
  <si>
    <t>Haubourdin</t>
  </si>
  <si>
    <t>2582</t>
  </si>
  <si>
    <t>25268691</t>
  </si>
  <si>
    <t>fenain</t>
  </si>
  <si>
    <t>Pharmacie des Hauts de Fenain</t>
  </si>
  <si>
    <t>329</t>
  </si>
  <si>
    <t>25263265</t>
  </si>
  <si>
    <t>fouquet</t>
  </si>
  <si>
    <t>4540</t>
  </si>
  <si>
    <t>25279289</t>
  </si>
  <si>
    <t>trelon</t>
  </si>
  <si>
    <t>pharmacie bador</t>
  </si>
  <si>
    <t>2793</t>
  </si>
  <si>
    <t>25269351</t>
  </si>
  <si>
    <t>Neuville-Saint-Rémy</t>
  </si>
  <si>
    <t>pharmacie de la Neuville</t>
  </si>
  <si>
    <t>1130</t>
  </si>
  <si>
    <t>25265181</t>
  </si>
  <si>
    <t>Fontaine Notre Dame</t>
  </si>
  <si>
    <t>Pharmacie Catherine Joly</t>
  </si>
  <si>
    <t>360</t>
  </si>
  <si>
    <t>25263337</t>
  </si>
  <si>
    <t>MASNY</t>
  </si>
  <si>
    <t>PHARMACIE DEBOSKRE</t>
  </si>
  <si>
    <t>441</t>
  </si>
  <si>
    <t>25263550</t>
  </si>
  <si>
    <t>Leers</t>
  </si>
  <si>
    <t>DOLICQUE</t>
  </si>
  <si>
    <t>1206</t>
  </si>
  <si>
    <t>25265339</t>
  </si>
  <si>
    <t>NIEPPE</t>
  </si>
  <si>
    <t>SELARL PHARMACIE DU PARC</t>
  </si>
  <si>
    <t>3081</t>
  </si>
  <si>
    <t>25270264</t>
  </si>
  <si>
    <t>grande pharmacie colbert</t>
  </si>
  <si>
    <t>268</t>
  </si>
  <si>
    <t>25263113</t>
  </si>
  <si>
    <t>Jenlain</t>
  </si>
  <si>
    <t>Pharmacie de Jenlain</t>
  </si>
  <si>
    <t>1512</t>
  </si>
  <si>
    <t>25266019</t>
  </si>
  <si>
    <t>wervicq sud</t>
  </si>
  <si>
    <t>pharmacie titeca</t>
  </si>
  <si>
    <t>1664</t>
  </si>
  <si>
    <t>25266362</t>
  </si>
  <si>
    <t>Pharmacie Notre Dame</t>
  </si>
  <si>
    <t>1180</t>
  </si>
  <si>
    <t>25265286</t>
  </si>
  <si>
    <t>1483</t>
  </si>
  <si>
    <t>25265938</t>
  </si>
  <si>
    <t>aubigny aubac</t>
  </si>
  <si>
    <t>pharmacie de la sensée</t>
  </si>
  <si>
    <t>2989</t>
  </si>
  <si>
    <t>25269973</t>
  </si>
  <si>
    <t>Pharmacie saint pierre</t>
  </si>
  <si>
    <t>213</t>
  </si>
  <si>
    <t>25262965</t>
  </si>
  <si>
    <t>Wattrelos</t>
  </si>
  <si>
    <t>Pharmacie de la Lainiere</t>
  </si>
  <si>
    <t>932</t>
  </si>
  <si>
    <t>25264740</t>
  </si>
  <si>
    <t>Loos</t>
  </si>
  <si>
    <t>Ennequin</t>
  </si>
  <si>
    <t>936</t>
  </si>
  <si>
    <t>25264746</t>
  </si>
  <si>
    <t>3726</t>
  </si>
  <si>
    <t>25272971</t>
  </si>
  <si>
    <t>Pharmacie Neirynck</t>
  </si>
  <si>
    <t>4109</t>
  </si>
  <si>
    <t>25275097</t>
  </si>
  <si>
    <t>pharmacie martin martine</t>
  </si>
  <si>
    <t>3096</t>
  </si>
  <si>
    <t>25270323</t>
  </si>
  <si>
    <t>Grande Pharmacie de Valenciennes</t>
  </si>
  <si>
    <t>477</t>
  </si>
  <si>
    <t>25263642</t>
  </si>
  <si>
    <t>somain</t>
  </si>
  <si>
    <t>674</t>
  </si>
  <si>
    <t>25264110</t>
  </si>
  <si>
    <t>cysoing</t>
  </si>
  <si>
    <t>pharmacie dantoing</t>
  </si>
  <si>
    <t>3506</t>
  </si>
  <si>
    <t>25272031</t>
  </si>
  <si>
    <t>dantoing</t>
  </si>
  <si>
    <t>3922</t>
  </si>
  <si>
    <t>25273931</t>
  </si>
  <si>
    <t>maubeuge</t>
  </si>
  <si>
    <t>3984</t>
  </si>
  <si>
    <t>25274280</t>
  </si>
  <si>
    <t>1457</t>
  </si>
  <si>
    <t>25265867</t>
  </si>
  <si>
    <t>Landrecies</t>
  </si>
  <si>
    <t>pharmacie gibaud</t>
  </si>
  <si>
    <t>298</t>
  </si>
  <si>
    <t>25263186</t>
  </si>
  <si>
    <t>Dechy</t>
  </si>
  <si>
    <t>Gambetta</t>
  </si>
  <si>
    <t>927</t>
  </si>
  <si>
    <t>25264728</t>
  </si>
  <si>
    <t>hoymille</t>
  </si>
  <si>
    <t>pharmacie de la colme</t>
  </si>
  <si>
    <t>2620</t>
  </si>
  <si>
    <t>25268809</t>
  </si>
  <si>
    <t>aulnoye aymeries</t>
  </si>
  <si>
    <t>pharmacie centre gare</t>
  </si>
  <si>
    <t>3642</t>
  </si>
  <si>
    <t>25272619</t>
  </si>
  <si>
    <t>Bachant</t>
  </si>
  <si>
    <t>moreau</t>
  </si>
  <si>
    <t>2752</t>
  </si>
  <si>
    <t>25269214</t>
  </si>
  <si>
    <t>Quiévrechain</t>
  </si>
  <si>
    <t>Pharmacie de Quievrechain</t>
  </si>
  <si>
    <t>4282</t>
  </si>
  <si>
    <t>25276547</t>
  </si>
  <si>
    <t>pharmacie de fenain:corinne louis</t>
  </si>
  <si>
    <t>1698</t>
  </si>
  <si>
    <t>25266462</t>
  </si>
  <si>
    <t>1071</t>
  </si>
  <si>
    <t>25265057</t>
  </si>
  <si>
    <t>pharmacie moulins deliot</t>
  </si>
  <si>
    <t>4789</t>
  </si>
  <si>
    <t>25282360</t>
  </si>
  <si>
    <t>Pharmacie du BUISSON</t>
  </si>
  <si>
    <t>990</t>
  </si>
  <si>
    <t>25264866</t>
  </si>
  <si>
    <t>1597</t>
  </si>
  <si>
    <t>25266207</t>
  </si>
  <si>
    <t>MAUBEUGE</t>
  </si>
  <si>
    <t>PHARMACIE LE VILVORDE</t>
  </si>
  <si>
    <t>1379</t>
  </si>
  <si>
    <t>25265679</t>
  </si>
  <si>
    <t>Pharmacie du faubourg de mons</t>
  </si>
  <si>
    <t>3393</t>
  </si>
  <si>
    <t>25271569</t>
  </si>
  <si>
    <t>hazebrouck</t>
  </si>
  <si>
    <t>samaille</t>
  </si>
  <si>
    <t>177</t>
  </si>
  <si>
    <t>25262888</t>
  </si>
  <si>
    <t>chantilly</t>
  </si>
  <si>
    <t>pharmacie de paris</t>
  </si>
  <si>
    <t>229</t>
  </si>
  <si>
    <t>25263005</t>
  </si>
  <si>
    <t>BEAUVAIS</t>
  </si>
  <si>
    <t>SAINT PIERRE</t>
  </si>
  <si>
    <t>256</t>
  </si>
  <si>
    <t>25263083</t>
  </si>
  <si>
    <t>Compiegne</t>
  </si>
  <si>
    <t>Pharmacie de la victoire</t>
  </si>
  <si>
    <t>306</t>
  </si>
  <si>
    <t>25263201</t>
  </si>
  <si>
    <t>breuil le sec</t>
  </si>
  <si>
    <t>Senez</t>
  </si>
  <si>
    <t>354</t>
  </si>
  <si>
    <t>25263321</t>
  </si>
  <si>
    <t>beauvais</t>
  </si>
  <si>
    <t>jeanne hachette</t>
  </si>
  <si>
    <t>364</t>
  </si>
  <si>
    <t>25263343</t>
  </si>
  <si>
    <t>Beauvais</t>
  </si>
  <si>
    <t>pharmacie Chorein</t>
  </si>
  <si>
    <t>428</t>
  </si>
  <si>
    <t>25263509</t>
  </si>
  <si>
    <t>pharmacie de marissel</t>
  </si>
  <si>
    <t>438</t>
  </si>
  <si>
    <t>25263541</t>
  </si>
  <si>
    <t>ons en bray</t>
  </si>
  <si>
    <t>PHARMACIE DU PONT QUI PENCHE</t>
  </si>
  <si>
    <t>692</t>
  </si>
  <si>
    <t>25264153</t>
  </si>
  <si>
    <t>crepy</t>
  </si>
  <si>
    <t>valois</t>
  </si>
  <si>
    <t>853</t>
  </si>
  <si>
    <t>25264550</t>
  </si>
  <si>
    <t>Trie chateau</t>
  </si>
  <si>
    <t>GAILLARD</t>
  </si>
  <si>
    <t>855</t>
  </si>
  <si>
    <t>25264553</t>
  </si>
  <si>
    <t>874</t>
  </si>
  <si>
    <t>25264599</t>
  </si>
  <si>
    <t>Remy</t>
  </si>
  <si>
    <t>Pharmacie de Remy</t>
  </si>
  <si>
    <t>891</t>
  </si>
  <si>
    <t>25264645</t>
  </si>
  <si>
    <t>Breuil le Vert</t>
  </si>
  <si>
    <t>Pharmacie de Breuil le Vert</t>
  </si>
  <si>
    <t>912</t>
  </si>
  <si>
    <t>25264687</t>
  </si>
  <si>
    <t>Chantilly</t>
  </si>
  <si>
    <t>Pharmacie du coq chantant</t>
  </si>
  <si>
    <t>929</t>
  </si>
  <si>
    <t>25264736</t>
  </si>
  <si>
    <t>Thourotte</t>
  </si>
  <si>
    <t>Pharmacie de la place</t>
  </si>
  <si>
    <t>933</t>
  </si>
  <si>
    <t>25264741</t>
  </si>
  <si>
    <t>Marissel</t>
  </si>
  <si>
    <t>977</t>
  </si>
  <si>
    <t>25264841</t>
  </si>
  <si>
    <t>venette</t>
  </si>
  <si>
    <t>pharmacie de venette</t>
  </si>
  <si>
    <t>1000</t>
  </si>
  <si>
    <t>25264883</t>
  </si>
  <si>
    <t>andeville</t>
  </si>
  <si>
    <t>1010</t>
  </si>
  <si>
    <t>25264905</t>
  </si>
  <si>
    <t>Warluis</t>
  </si>
  <si>
    <t>Vasseur Sandrine</t>
  </si>
  <si>
    <t>1025</t>
  </si>
  <si>
    <t>25264937</t>
  </si>
  <si>
    <t>Noyon</t>
  </si>
  <si>
    <t>pharmacie Saint Simeon</t>
  </si>
  <si>
    <t>1040</t>
  </si>
  <si>
    <t>25264967</t>
  </si>
  <si>
    <t>le plessis belleville</t>
  </si>
  <si>
    <t>pharmacie omont</t>
  </si>
  <si>
    <t>1109</t>
  </si>
  <si>
    <t>25265133</t>
  </si>
  <si>
    <t>Grandfresnoy</t>
  </si>
  <si>
    <t>Pharmacie des prés</t>
  </si>
  <si>
    <t>1110</t>
  </si>
  <si>
    <t>25265136</t>
  </si>
  <si>
    <t>Chambly</t>
  </si>
  <si>
    <t>Pharmacie GAMBIER</t>
  </si>
  <si>
    <t>1283</t>
  </si>
  <si>
    <t>25265477</t>
  </si>
  <si>
    <t>GUISCARD</t>
  </si>
  <si>
    <t>PHARMACIE DE MAGNY</t>
  </si>
  <si>
    <t>1404</t>
  </si>
  <si>
    <t>25265755</t>
  </si>
  <si>
    <t>noyon</t>
  </si>
  <si>
    <t>pate cardon</t>
  </si>
  <si>
    <t>1468</t>
  </si>
  <si>
    <t>25265894</t>
  </si>
  <si>
    <t>crepy en valois</t>
  </si>
  <si>
    <t>lefeuvre</t>
  </si>
  <si>
    <t>1581</t>
  </si>
  <si>
    <t>25266175</t>
  </si>
  <si>
    <t>Agel</t>
  </si>
  <si>
    <t>1641</t>
  </si>
  <si>
    <t>25266306</t>
  </si>
  <si>
    <t>Boran sur Oise</t>
  </si>
  <si>
    <t>1713</t>
  </si>
  <si>
    <t>25266493</t>
  </si>
  <si>
    <t>sacy le grand</t>
  </si>
  <si>
    <t>santé bien être</t>
  </si>
  <si>
    <t>2563</t>
  </si>
  <si>
    <t>25268623</t>
  </si>
  <si>
    <t>LA NEUVILLE EN HEZ</t>
  </si>
  <si>
    <t>PHARMACIE DU PAYS DE HEZ</t>
  </si>
  <si>
    <t>2615</t>
  </si>
  <si>
    <t>25268791</t>
  </si>
  <si>
    <t>baron</t>
  </si>
  <si>
    <t>DUFOUR</t>
  </si>
  <si>
    <t>2634</t>
  </si>
  <si>
    <t>25268840</t>
  </si>
  <si>
    <t>GOUVIEUX</t>
  </si>
  <si>
    <t>PHARMACIE DES COURTILS</t>
  </si>
  <si>
    <t>2662</t>
  </si>
  <si>
    <t>25268916</t>
  </si>
  <si>
    <t>Compiègne</t>
  </si>
  <si>
    <t>2980</t>
  </si>
  <si>
    <t>25269943</t>
  </si>
  <si>
    <t>Pharmacie Hamik</t>
  </si>
  <si>
    <t>3084</t>
  </si>
  <si>
    <t>25270273</t>
  </si>
  <si>
    <t>Pharmacie des champs Dolent</t>
  </si>
  <si>
    <t>3447</t>
  </si>
  <si>
    <t>25271829</t>
  </si>
  <si>
    <t>Goincourt</t>
  </si>
  <si>
    <t>Parage</t>
  </si>
  <si>
    <t>3668</t>
  </si>
  <si>
    <t>25272744</t>
  </si>
  <si>
    <t>Pont Sainte Maxence</t>
  </si>
  <si>
    <t>Pharmacie du val d'halatte</t>
  </si>
  <si>
    <t>3949</t>
  </si>
  <si>
    <t>25274051</t>
  </si>
  <si>
    <t>Milly Sur Therain</t>
  </si>
  <si>
    <t>Pharmacie Bouquet</t>
  </si>
  <si>
    <t>4117</t>
  </si>
  <si>
    <t>25275181</t>
  </si>
  <si>
    <t>compiegne</t>
  </si>
  <si>
    <t>gengembre</t>
  </si>
  <si>
    <t>4122</t>
  </si>
  <si>
    <t>25275228</t>
  </si>
  <si>
    <t>fontaine selarl pharmaxim</t>
  </si>
  <si>
    <t>458</t>
  </si>
  <si>
    <t>25263586</t>
  </si>
  <si>
    <t>pharmacie des remparts</t>
  </si>
  <si>
    <t>973</t>
  </si>
  <si>
    <t>25264834</t>
  </si>
  <si>
    <t>noailles</t>
  </si>
  <si>
    <t>Pharmacie de Noailles</t>
  </si>
  <si>
    <t>1163</t>
  </si>
  <si>
    <t>25265250</t>
  </si>
  <si>
    <t>LIANCOURT</t>
  </si>
  <si>
    <t>guillotin</t>
  </si>
  <si>
    <t>574</t>
  </si>
  <si>
    <t>25263872</t>
  </si>
  <si>
    <t>PHARMACIE DES AIGLES</t>
  </si>
  <si>
    <t>1725</t>
  </si>
  <si>
    <t>25266516</t>
  </si>
  <si>
    <t>choisy au bac</t>
  </si>
  <si>
    <t>cosacienne Lemire Sévin</t>
  </si>
  <si>
    <t>3198</t>
  </si>
  <si>
    <t>25270691</t>
  </si>
  <si>
    <t>Saint just en chaussee</t>
  </si>
  <si>
    <t>Pineau denancy</t>
  </si>
  <si>
    <t>4563</t>
  </si>
  <si>
    <t>25279513</t>
  </si>
  <si>
    <t>Lacroix St Ouen</t>
  </si>
  <si>
    <t>Pharmacie Jules Ferry</t>
  </si>
  <si>
    <t>946</t>
  </si>
  <si>
    <t>25264768</t>
  </si>
  <si>
    <t>saint leu d'esserent</t>
  </si>
  <si>
    <t>pharmacie boutaine</t>
  </si>
  <si>
    <t>4478</t>
  </si>
  <si>
    <t>25278536</t>
  </si>
  <si>
    <t>La Chapelle en Serval</t>
  </si>
  <si>
    <t>Pharmacie Laurence Sarmiento</t>
  </si>
  <si>
    <t>741</t>
  </si>
  <si>
    <t>25264272</t>
  </si>
  <si>
    <t>clairoix</t>
  </si>
  <si>
    <t>phi di ginkgo</t>
  </si>
  <si>
    <t>1116</t>
  </si>
  <si>
    <t>25265150</t>
  </si>
  <si>
    <t>pharmacie du Ginkgo</t>
  </si>
  <si>
    <t>830</t>
  </si>
  <si>
    <t>25264486</t>
  </si>
  <si>
    <t>Pharmacie Chambly Centre</t>
  </si>
  <si>
    <t>1704</t>
  </si>
  <si>
    <t>25266469</t>
  </si>
  <si>
    <t>CREPY EN VALOIS</t>
  </si>
  <si>
    <t>319</t>
  </si>
  <si>
    <t>25263232</t>
  </si>
  <si>
    <t>SAINT JUST EN CHAUSSEE</t>
  </si>
  <si>
    <t>3513</t>
  </si>
  <si>
    <t>25272065</t>
  </si>
  <si>
    <t>villers saint paul</t>
  </si>
  <si>
    <t>leourier</t>
  </si>
  <si>
    <t>3168</t>
  </si>
  <si>
    <t>25270602</t>
  </si>
  <si>
    <t>Mouy</t>
  </si>
  <si>
    <t>Pharmacie VERMONT</t>
  </si>
  <si>
    <t>393</t>
  </si>
  <si>
    <t>25263424</t>
  </si>
  <si>
    <t>Feuquières</t>
  </si>
  <si>
    <t>Pharmacie de Feuquières</t>
  </si>
  <si>
    <t>443</t>
  </si>
  <si>
    <t>25263552</t>
  </si>
  <si>
    <t>auneuil</t>
  </si>
  <si>
    <t>pharmacie houssin</t>
  </si>
  <si>
    <t>342</t>
  </si>
  <si>
    <t>25263302</t>
  </si>
  <si>
    <t>saint maximin</t>
  </si>
  <si>
    <t>calon</t>
  </si>
  <si>
    <t>524</t>
  </si>
  <si>
    <t>25263751</t>
  </si>
  <si>
    <t>Cauffry</t>
  </si>
  <si>
    <t>Pharmacie de Cauffry</t>
  </si>
  <si>
    <t>827</t>
  </si>
  <si>
    <t>25264476</t>
  </si>
  <si>
    <t>clermont</t>
  </si>
  <si>
    <t>breton</t>
  </si>
  <si>
    <t>657</t>
  </si>
  <si>
    <t>25264065</t>
  </si>
  <si>
    <t>Conchy-les-Pots</t>
  </si>
  <si>
    <t>Outurquin</t>
  </si>
  <si>
    <t>3475</t>
  </si>
  <si>
    <t>25271921</t>
  </si>
  <si>
    <t>2536</t>
  </si>
  <si>
    <t>25268506</t>
  </si>
  <si>
    <t>senlis</t>
  </si>
  <si>
    <t>grande pharmacie senlis</t>
  </si>
  <si>
    <t>4742</t>
  </si>
  <si>
    <t>25281334</t>
  </si>
  <si>
    <t>pont sainte maxence</t>
  </si>
  <si>
    <t>babaut</t>
  </si>
  <si>
    <t>2840</t>
  </si>
  <si>
    <t>25269513</t>
  </si>
  <si>
    <t>GAMBETTA</t>
  </si>
  <si>
    <t>630</t>
  </si>
  <si>
    <t>25264006</t>
  </si>
  <si>
    <t>montataire</t>
  </si>
  <si>
    <t>facq</t>
  </si>
  <si>
    <t>2723</t>
  </si>
  <si>
    <t>25269140</t>
  </si>
  <si>
    <t>60850 Le coudray saint germer</t>
  </si>
  <si>
    <t>Le coudray saint germer</t>
  </si>
  <si>
    <t>302</t>
  </si>
  <si>
    <t>25263195</t>
  </si>
  <si>
    <t>RIBECOURT DRESLINCOURT</t>
  </si>
  <si>
    <t>PHARMACIE SAINTENOY</t>
  </si>
  <si>
    <t>1148</t>
  </si>
  <si>
    <t>25265221</t>
  </si>
  <si>
    <t>913</t>
  </si>
  <si>
    <t>25264692</t>
  </si>
  <si>
    <t>Breteuil</t>
  </si>
  <si>
    <t>Pharmacie de la Noye</t>
  </si>
  <si>
    <t>2635</t>
  </si>
  <si>
    <t>25268842</t>
  </si>
  <si>
    <t>Bury</t>
  </si>
  <si>
    <t>Pharmacie sarmiento</t>
  </si>
  <si>
    <t>1422</t>
  </si>
  <si>
    <t>25265782</t>
  </si>
  <si>
    <t>Bailleul sur Thérain</t>
  </si>
  <si>
    <t>2795</t>
  </si>
  <si>
    <t>25269359</t>
  </si>
  <si>
    <t>creil</t>
  </si>
  <si>
    <t>pharmacie de la paix</t>
  </si>
  <si>
    <t>918</t>
  </si>
  <si>
    <t>25264708</t>
  </si>
  <si>
    <t>lamorlaye</t>
  </si>
  <si>
    <t>1498</t>
  </si>
  <si>
    <t>25265984</t>
  </si>
  <si>
    <t>Margny les Compiègne</t>
  </si>
  <si>
    <t>3310</t>
  </si>
  <si>
    <t>25271158</t>
  </si>
  <si>
    <t>CHANTILLY</t>
  </si>
  <si>
    <t>PHARAMACIE DU MARCHE</t>
  </si>
  <si>
    <t>262</t>
  </si>
  <si>
    <t>25263099</t>
  </si>
  <si>
    <t>lacroix saint ouen</t>
  </si>
  <si>
    <t>pharmacie de la foret</t>
  </si>
  <si>
    <t>3779</t>
  </si>
  <si>
    <t>25273200</t>
  </si>
  <si>
    <t>SAINT CREPIN IBOUVILLERS</t>
  </si>
  <si>
    <t>pharmacie VASSOUT</t>
  </si>
  <si>
    <t>784</t>
  </si>
  <si>
    <t>25264375</t>
  </si>
  <si>
    <t>verberie</t>
  </si>
  <si>
    <t>pharmacie de verberie</t>
  </si>
  <si>
    <t>1255</t>
  </si>
  <si>
    <t>25265439</t>
  </si>
  <si>
    <t>BORNEL</t>
  </si>
  <si>
    <t>Pharmacie de BORNEL</t>
  </si>
  <si>
    <t>904</t>
  </si>
  <si>
    <t>25264672</t>
  </si>
  <si>
    <t>pharmacie saint germain</t>
  </si>
  <si>
    <t>1173</t>
  </si>
  <si>
    <t>25265275</t>
  </si>
  <si>
    <t>verneuil en halatte</t>
  </si>
  <si>
    <t>pharmacie de l'église</t>
  </si>
  <si>
    <t>1067</t>
  </si>
  <si>
    <t>25265041</t>
  </si>
  <si>
    <t>formerie</t>
  </si>
  <si>
    <t>pharmacie loncke</t>
  </si>
  <si>
    <t>4057</t>
  </si>
  <si>
    <t>25274710</t>
  </si>
  <si>
    <t>bertin</t>
  </si>
  <si>
    <t>4708</t>
  </si>
  <si>
    <t>25280904</t>
  </si>
  <si>
    <t>Monchy St-Eloi</t>
  </si>
  <si>
    <t>Phie Dt-Eloi</t>
  </si>
  <si>
    <t>799</t>
  </si>
  <si>
    <t>25264413</t>
  </si>
  <si>
    <t>Grandvilliers</t>
  </si>
  <si>
    <t>Pharmacie Paque Bourel</t>
  </si>
  <si>
    <t>775</t>
  </si>
  <si>
    <t>25264359</t>
  </si>
  <si>
    <t>SELARL PHARMACIE CARON</t>
  </si>
  <si>
    <t>1125</t>
  </si>
  <si>
    <t>25265172</t>
  </si>
  <si>
    <t>VIMOUTIERS</t>
  </si>
  <si>
    <t>Pharmacie de la Vallée d'Auge</t>
  </si>
  <si>
    <t>1219</t>
  </si>
  <si>
    <t>25265371</t>
  </si>
  <si>
    <t>saint denis sur sarthon</t>
  </si>
  <si>
    <t>pharmacie de l'etansiau</t>
  </si>
  <si>
    <t>1220</t>
  </si>
  <si>
    <t>25265372</t>
  </si>
  <si>
    <t>bouce</t>
  </si>
  <si>
    <t>pharmacie dagonneau</t>
  </si>
  <si>
    <t>1617</t>
  </si>
  <si>
    <t>25266247</t>
  </si>
  <si>
    <t>SAINT SULPICE SUR RISLE</t>
  </si>
  <si>
    <t>4891</t>
  </si>
  <si>
    <t>25284330</t>
  </si>
  <si>
    <t>St Sulpice sur risle</t>
  </si>
  <si>
    <t>Pharmacie de la Madeleine</t>
  </si>
  <si>
    <t>1224</t>
  </si>
  <si>
    <t>25265377</t>
  </si>
  <si>
    <t>L'Aigle</t>
  </si>
  <si>
    <t>Pharmacie de la Halle de L'Aigle</t>
  </si>
  <si>
    <t>4520</t>
  </si>
  <si>
    <t>25279009</t>
  </si>
  <si>
    <t>le Mêle sur Sarthe</t>
  </si>
  <si>
    <t>Pharmacie Tremblin</t>
  </si>
  <si>
    <t>3905</t>
  </si>
  <si>
    <t>25273839</t>
  </si>
  <si>
    <t>Alencon</t>
  </si>
  <si>
    <t>Pharmacie de montsort</t>
  </si>
  <si>
    <t>4699</t>
  </si>
  <si>
    <t>25280851</t>
  </si>
  <si>
    <t>saint georges des groseillers</t>
  </si>
  <si>
    <t>pharmacie LE SECQ</t>
  </si>
  <si>
    <t>1451</t>
  </si>
  <si>
    <t>25265854</t>
  </si>
  <si>
    <t>le sap</t>
  </si>
  <si>
    <t>pharmacie Carpentier</t>
  </si>
  <si>
    <t>3925</t>
  </si>
  <si>
    <t>25273946</t>
  </si>
  <si>
    <t>Mortagne au Perche</t>
  </si>
  <si>
    <t>Pharmacie La Croix du Perche</t>
  </si>
  <si>
    <t>3840</t>
  </si>
  <si>
    <t>25273488</t>
  </si>
  <si>
    <t>BAZOCHES SUR HOENE</t>
  </si>
  <si>
    <t>PHARMACIE DE L'HOENE</t>
  </si>
  <si>
    <t>2643</t>
  </si>
  <si>
    <t>25268860</t>
  </si>
  <si>
    <t>Alençon</t>
  </si>
  <si>
    <t>Pharmacie de Perseigne</t>
  </si>
  <si>
    <t>1521</t>
  </si>
  <si>
    <t>25266036</t>
  </si>
  <si>
    <t>courtomer</t>
  </si>
  <si>
    <t>gillet</t>
  </si>
  <si>
    <t>4665</t>
  </si>
  <si>
    <t>25280507</t>
  </si>
  <si>
    <t>alencon</t>
  </si>
  <si>
    <t>guynemer</t>
  </si>
  <si>
    <t>1517</t>
  </si>
  <si>
    <t>25266026</t>
  </si>
  <si>
    <t>Pharmacie GUYNEMER</t>
  </si>
  <si>
    <t>1456</t>
  </si>
  <si>
    <t>25265865</t>
  </si>
  <si>
    <t>ranes</t>
  </si>
  <si>
    <t>pharmacie du rond point</t>
  </si>
  <si>
    <t>2494</t>
  </si>
  <si>
    <t>25268358</t>
  </si>
  <si>
    <t>Tinchebray</t>
  </si>
  <si>
    <t>Pharmacie Tinchebray</t>
  </si>
  <si>
    <t>1128</t>
  </si>
  <si>
    <t>25265177</t>
  </si>
  <si>
    <t>carrouges</t>
  </si>
  <si>
    <t>selarl pharmacie de carrouges</t>
  </si>
  <si>
    <t>2818</t>
  </si>
  <si>
    <t>25269446</t>
  </si>
  <si>
    <t>TOUROUVRE</t>
  </si>
  <si>
    <t>PHARMACIE DE TOUROUVRE</t>
  </si>
  <si>
    <t>1678</t>
  </si>
  <si>
    <t>25266394</t>
  </si>
  <si>
    <t>Argentan</t>
  </si>
  <si>
    <t>PharmacieduForum</t>
  </si>
  <si>
    <t>2952</t>
  </si>
  <si>
    <t>25269884</t>
  </si>
  <si>
    <t>Sées</t>
  </si>
  <si>
    <t>Pharmacie de la republique</t>
  </si>
  <si>
    <t>2525</t>
  </si>
  <si>
    <t>25268463</t>
  </si>
  <si>
    <t>saint germain du corbeis</t>
  </si>
  <si>
    <t>mauger</t>
  </si>
  <si>
    <t>192</t>
  </si>
  <si>
    <t>25262917</t>
  </si>
  <si>
    <t>Beaurains</t>
  </si>
  <si>
    <t>Pharmacie Lafayette Beaurains</t>
  </si>
  <si>
    <t>203</t>
  </si>
  <si>
    <t>25262942</t>
  </si>
  <si>
    <t>arras</t>
  </si>
  <si>
    <t>222</t>
  </si>
  <si>
    <t>25262983</t>
  </si>
  <si>
    <t>calais</t>
  </si>
  <si>
    <t>outers</t>
  </si>
  <si>
    <t>243</t>
  </si>
  <si>
    <t>25263045</t>
  </si>
  <si>
    <t>wimereux</t>
  </si>
  <si>
    <t>Pharmacie Baie Saint Jean</t>
  </si>
  <si>
    <t>258</t>
  </si>
  <si>
    <t>25263090</t>
  </si>
  <si>
    <t>WINGLES</t>
  </si>
  <si>
    <t>272</t>
  </si>
  <si>
    <t>25263122</t>
  </si>
  <si>
    <t>Moulle</t>
  </si>
  <si>
    <t>Pharmacie Dehouck Julien</t>
  </si>
  <si>
    <t>276</t>
  </si>
  <si>
    <t>25263127</t>
  </si>
  <si>
    <t>Rang du Fliers</t>
  </si>
  <si>
    <t>Pharmacie du Fliers</t>
  </si>
  <si>
    <t>290</t>
  </si>
  <si>
    <t>25263162</t>
  </si>
  <si>
    <t>bethune</t>
  </si>
  <si>
    <t>pharmacie Chavigny</t>
  </si>
  <si>
    <t>292</t>
  </si>
  <si>
    <t>25263164</t>
  </si>
  <si>
    <t>ARDRES</t>
  </si>
  <si>
    <t>dannel</t>
  </si>
  <si>
    <t>293</t>
  </si>
  <si>
    <t>25263166</t>
  </si>
  <si>
    <t>AGNY</t>
  </si>
  <si>
    <t>Pharmacie d'Agny</t>
  </si>
  <si>
    <t>310</t>
  </si>
  <si>
    <t>25263205</t>
  </si>
  <si>
    <t>annay</t>
  </si>
  <si>
    <t>canon</t>
  </si>
  <si>
    <t>366</t>
  </si>
  <si>
    <t>25263347</t>
  </si>
  <si>
    <t>rouvroy</t>
  </si>
  <si>
    <t>TAILLIEZ</t>
  </si>
  <si>
    <t>388</t>
  </si>
  <si>
    <t>25263402</t>
  </si>
  <si>
    <t>Vermelles</t>
  </si>
  <si>
    <t>Pharmacie du coeur de ville</t>
  </si>
  <si>
    <t>405</t>
  </si>
  <si>
    <t>25263446</t>
  </si>
  <si>
    <t>Noeux les mines</t>
  </si>
  <si>
    <t>Pharmacie de la poste</t>
  </si>
  <si>
    <t>527</t>
  </si>
  <si>
    <t>25263762</t>
  </si>
  <si>
    <t>62223</t>
  </si>
  <si>
    <t>Pharmacie Médiolanaise</t>
  </si>
  <si>
    <t>534</t>
  </si>
  <si>
    <t>25263787</t>
  </si>
  <si>
    <t>Fruges</t>
  </si>
  <si>
    <t>Pharmacie du Haut Pays</t>
  </si>
  <si>
    <t>563</t>
  </si>
  <si>
    <t>25263842</t>
  </si>
  <si>
    <t>Guînes</t>
  </si>
  <si>
    <t>Pharmacie des 3 Pays</t>
  </si>
  <si>
    <t>670</t>
  </si>
  <si>
    <t>25264101</t>
  </si>
  <si>
    <t>Arras</t>
  </si>
  <si>
    <t>Pharmacie du théâtre</t>
  </si>
  <si>
    <t>686</t>
  </si>
  <si>
    <t>25264137</t>
  </si>
  <si>
    <t>Tournehem sur la hem</t>
  </si>
  <si>
    <t>Lefevre</t>
  </si>
  <si>
    <t>907</t>
  </si>
  <si>
    <t>25264677</t>
  </si>
  <si>
    <t>Vauban</t>
  </si>
  <si>
    <t>909</t>
  </si>
  <si>
    <t>25264680</t>
  </si>
  <si>
    <t>958</t>
  </si>
  <si>
    <t>25264804</t>
  </si>
  <si>
    <t>LIBERCOURT</t>
  </si>
  <si>
    <t>PHARMACIE SALINGUE</t>
  </si>
  <si>
    <t>1176</t>
  </si>
  <si>
    <t>25265280</t>
  </si>
  <si>
    <t>1196</t>
  </si>
  <si>
    <t>25265323</t>
  </si>
  <si>
    <t>BILLY-BERCLAU</t>
  </si>
  <si>
    <t>1347</t>
  </si>
  <si>
    <t>25265612</t>
  </si>
  <si>
    <t>Hinges</t>
  </si>
  <si>
    <t>Pharmacie d’hinges</t>
  </si>
  <si>
    <t>1477</t>
  </si>
  <si>
    <t>25265917</t>
  </si>
  <si>
    <t>boulogne sur mer</t>
  </si>
  <si>
    <t>pharmacie de l hotel de ville</t>
  </si>
  <si>
    <t>1582</t>
  </si>
  <si>
    <t>25266177</t>
  </si>
  <si>
    <t>dourges</t>
  </si>
  <si>
    <t>chatelain</t>
  </si>
  <si>
    <t>1587</t>
  </si>
  <si>
    <t>25266185</t>
  </si>
  <si>
    <t>Guines</t>
  </si>
  <si>
    <t>pharmacie PONT</t>
  </si>
  <si>
    <t>2669</t>
  </si>
  <si>
    <t>25268936</t>
  </si>
  <si>
    <t>Flechin</t>
  </si>
  <si>
    <t>Pharmacie Bernamont</t>
  </si>
  <si>
    <t>2702</t>
  </si>
  <si>
    <t>25269058</t>
  </si>
  <si>
    <t>sailly labourse</t>
  </si>
  <si>
    <t>pharmacie Dumont</t>
  </si>
  <si>
    <t>2706</t>
  </si>
  <si>
    <t>25269068</t>
  </si>
  <si>
    <t>Valque</t>
  </si>
  <si>
    <t>2789</t>
  </si>
  <si>
    <t>25269330</t>
  </si>
  <si>
    <t>pharmacie saint eloi</t>
  </si>
  <si>
    <t>2869</t>
  </si>
  <si>
    <t>25269605</t>
  </si>
  <si>
    <t>pharmacie de la liane</t>
  </si>
  <si>
    <t>3015</t>
  </si>
  <si>
    <t>25270054</t>
  </si>
  <si>
    <t>mazingarbe</t>
  </si>
  <si>
    <t>3165</t>
  </si>
  <si>
    <t>25270591</t>
  </si>
  <si>
    <t>Sailly Labourse</t>
  </si>
  <si>
    <t>Dumont</t>
  </si>
  <si>
    <t>3215</t>
  </si>
  <si>
    <t>25270760</t>
  </si>
  <si>
    <t>arques</t>
  </si>
  <si>
    <t>pharmacie vercruysse</t>
  </si>
  <si>
    <t>3460</t>
  </si>
  <si>
    <t>25271872</t>
  </si>
  <si>
    <t>courrieres</t>
  </si>
  <si>
    <t>pharmacie concina</t>
  </si>
  <si>
    <t>4104</t>
  </si>
  <si>
    <t>25275072</t>
  </si>
  <si>
    <t>boisleux au mont</t>
  </si>
  <si>
    <t>broucqsault</t>
  </si>
  <si>
    <t>4346</t>
  </si>
  <si>
    <t>25277091</t>
  </si>
  <si>
    <t>Tilloy les Mofflaines</t>
  </si>
  <si>
    <t>Pharmacie TAHON</t>
  </si>
  <si>
    <t>4410</t>
  </si>
  <si>
    <t>25277741</t>
  </si>
  <si>
    <t>pharmacie dondeyne vincent</t>
  </si>
  <si>
    <t>4607</t>
  </si>
  <si>
    <t>25279974</t>
  </si>
  <si>
    <t>marquion</t>
  </si>
  <si>
    <t>pharmacie de marquion</t>
  </si>
  <si>
    <t>4714</t>
  </si>
  <si>
    <t>25280939</t>
  </si>
  <si>
    <t>LILLERS</t>
  </si>
  <si>
    <t>PHARMACIE CALERS</t>
  </si>
  <si>
    <t>4754</t>
  </si>
  <si>
    <t>25281545</t>
  </si>
  <si>
    <t>boucly</t>
  </si>
  <si>
    <t>4756</t>
  </si>
  <si>
    <t>25281576</t>
  </si>
  <si>
    <t>PERNES</t>
  </si>
  <si>
    <t>DELTA SANTE ANCEY</t>
  </si>
  <si>
    <t>4882</t>
  </si>
  <si>
    <t>25284226</t>
  </si>
  <si>
    <t>DAINVILLE</t>
  </si>
  <si>
    <t>EVERARTS</t>
  </si>
  <si>
    <t>227</t>
  </si>
  <si>
    <t>25262996</t>
  </si>
  <si>
    <t>Bully les mines</t>
  </si>
  <si>
    <t>538</t>
  </si>
  <si>
    <t>25263795</t>
  </si>
  <si>
    <t>Pharmacie Blart</t>
  </si>
  <si>
    <t>2614</t>
  </si>
  <si>
    <t>25268789</t>
  </si>
  <si>
    <t>Marquise</t>
  </si>
  <si>
    <t>876</t>
  </si>
  <si>
    <t>25264609</t>
  </si>
  <si>
    <t>mericourt</t>
  </si>
  <si>
    <t>lesay</t>
  </si>
  <si>
    <t>906</t>
  </si>
  <si>
    <t>25264676</t>
  </si>
  <si>
    <t>isbergues</t>
  </si>
  <si>
    <t>2749</t>
  </si>
  <si>
    <t>25269210</t>
  </si>
  <si>
    <t>vendin les bethune</t>
  </si>
  <si>
    <t>lachor</t>
  </si>
  <si>
    <t>2830</t>
  </si>
  <si>
    <t>25269480</t>
  </si>
  <si>
    <t>3567</t>
  </si>
  <si>
    <t>25272293</t>
  </si>
  <si>
    <t>BERCK</t>
  </si>
  <si>
    <t>829</t>
  </si>
  <si>
    <t>25264481</t>
  </si>
  <si>
    <t>saint omer</t>
  </si>
  <si>
    <t>Pharmacie audomarois</t>
  </si>
  <si>
    <t>313</t>
  </si>
  <si>
    <t>25263223</t>
  </si>
  <si>
    <t>hucqueliers</t>
  </si>
  <si>
    <t>pharmacie lefebvre</t>
  </si>
  <si>
    <t>701</t>
  </si>
  <si>
    <t>25264178</t>
  </si>
  <si>
    <t>Le Portel</t>
  </si>
  <si>
    <t>Duflos</t>
  </si>
  <si>
    <t>1276</t>
  </si>
  <si>
    <t>25265464</t>
  </si>
  <si>
    <t>SAINt-OMER</t>
  </si>
  <si>
    <t>SILVIE</t>
  </si>
  <si>
    <t>1740</t>
  </si>
  <si>
    <t>25266583</t>
  </si>
  <si>
    <t>Arques</t>
  </si>
  <si>
    <t>Pharmacie des Flandres</t>
  </si>
  <si>
    <t>3547</t>
  </si>
  <si>
    <t>25272185</t>
  </si>
  <si>
    <t>VERMELLES</t>
  </si>
  <si>
    <t>PHARMACIE BROUTIN</t>
  </si>
  <si>
    <t>183</t>
  </si>
  <si>
    <t>25262900</t>
  </si>
  <si>
    <t>Maroeuil</t>
  </si>
  <si>
    <t>Pharmacie Ternaux</t>
  </si>
  <si>
    <t>323</t>
  </si>
  <si>
    <t>25263242</t>
  </si>
  <si>
    <t>frencq</t>
  </si>
  <si>
    <t>pharmacie de Frencq</t>
  </si>
  <si>
    <t>687</t>
  </si>
  <si>
    <t>25264142</t>
  </si>
  <si>
    <t>Pharmacie de l'Europe</t>
  </si>
  <si>
    <t>1127</t>
  </si>
  <si>
    <t>25265175</t>
  </si>
  <si>
    <t>Douvrin</t>
  </si>
  <si>
    <t>Gonthier</t>
  </si>
  <si>
    <t>1166</t>
  </si>
  <si>
    <t>25265256</t>
  </si>
  <si>
    <t>Dainville</t>
  </si>
  <si>
    <t>Lainé</t>
  </si>
  <si>
    <t>4910</t>
  </si>
  <si>
    <t>25284542</t>
  </si>
  <si>
    <t>Roquetoire</t>
  </si>
  <si>
    <t>Pharmacie de l'Avenir</t>
  </si>
  <si>
    <t>3184</t>
  </si>
  <si>
    <t>25270643</t>
  </si>
  <si>
    <t>Courrières</t>
  </si>
  <si>
    <t>Pharmacie des 4 SAISONS</t>
  </si>
  <si>
    <t>373</t>
  </si>
  <si>
    <t>25263360</t>
  </si>
  <si>
    <t>Grenay</t>
  </si>
  <si>
    <t>Pharmacie Boulay</t>
  </si>
  <si>
    <t>629</t>
  </si>
  <si>
    <t>25264004</t>
  </si>
  <si>
    <t>norrent fontes</t>
  </si>
  <si>
    <t>pharmacie du marais</t>
  </si>
  <si>
    <t>4014</t>
  </si>
  <si>
    <t>25274446</t>
  </si>
  <si>
    <t>Auchel</t>
  </si>
  <si>
    <t>Pharmacie Saint-Pierre</t>
  </si>
  <si>
    <t>4398</t>
  </si>
  <si>
    <t>25277627</t>
  </si>
  <si>
    <t>WAILLY BEAUCAMP</t>
  </si>
  <si>
    <t>PHARMACIE SIMON CAZIN</t>
  </si>
  <si>
    <t>676</t>
  </si>
  <si>
    <t>25264114</t>
  </si>
  <si>
    <t>SAINT OMER</t>
  </si>
  <si>
    <t>PHARMACIE DU HAUT PONT</t>
  </si>
  <si>
    <t>919</t>
  </si>
  <si>
    <t>25264713</t>
  </si>
  <si>
    <t>aubigny en artois</t>
  </si>
  <si>
    <t>aubinoise</t>
  </si>
  <si>
    <t>331</t>
  </si>
  <si>
    <t>25263270</t>
  </si>
  <si>
    <t>LONGUENESSE</t>
  </si>
  <si>
    <t>Pharmacie CADET Eric</t>
  </si>
  <si>
    <t>759</t>
  </si>
  <si>
    <t>25264313</t>
  </si>
  <si>
    <t>samer</t>
  </si>
  <si>
    <t>pharmacie nouvelle de samer</t>
  </si>
  <si>
    <t>1679</t>
  </si>
  <si>
    <t>25266396</t>
  </si>
  <si>
    <t>le portel</t>
  </si>
  <si>
    <t>PHARMACIE ROSE-LAHOUSTE</t>
  </si>
  <si>
    <t>371</t>
  </si>
  <si>
    <t>25263354</t>
  </si>
  <si>
    <t>henin beaumont</t>
  </si>
  <si>
    <t>pharmacie deneuville demarecaux</t>
  </si>
  <si>
    <t>650</t>
  </si>
  <si>
    <t>25264051</t>
  </si>
  <si>
    <t>saint martin lez tatinghem</t>
  </si>
  <si>
    <t>pharmacie lengagne</t>
  </si>
  <si>
    <t>2497</t>
  </si>
  <si>
    <t>25268363</t>
  </si>
  <si>
    <t>LUMBRES</t>
  </si>
  <si>
    <t>3200</t>
  </si>
  <si>
    <t>25270694</t>
  </si>
  <si>
    <t>Calais</t>
  </si>
  <si>
    <t>Pharmacie Messien</t>
  </si>
  <si>
    <t>2785</t>
  </si>
  <si>
    <t>25269317</t>
  </si>
  <si>
    <t>RANG DU FLIERS</t>
  </si>
  <si>
    <t>PHARMACIE CAYEUX</t>
  </si>
  <si>
    <t>1753</t>
  </si>
  <si>
    <t>25266619</t>
  </si>
  <si>
    <t>Bethune</t>
  </si>
  <si>
    <t>du Mont Liebaut</t>
  </si>
  <si>
    <t>2551</t>
  </si>
  <si>
    <t>25268582</t>
  </si>
  <si>
    <t>villette</t>
  </si>
  <si>
    <t>4234</t>
  </si>
  <si>
    <t>25276092</t>
  </si>
  <si>
    <t>audruicq</t>
  </si>
  <si>
    <t>obert</t>
  </si>
  <si>
    <t>465</t>
  </si>
  <si>
    <t>25263603</t>
  </si>
  <si>
    <t>pharmacie des acieries</t>
  </si>
  <si>
    <t>1178</t>
  </si>
  <si>
    <t>25265284</t>
  </si>
  <si>
    <t>CALAIS</t>
  </si>
  <si>
    <t>PHARMACIE DU LITTORAL</t>
  </si>
  <si>
    <t>1213</t>
  </si>
  <si>
    <t>25265359</t>
  </si>
  <si>
    <t>beaurainville</t>
  </si>
  <si>
    <t>Pharmacie de Beaurainville</t>
  </si>
  <si>
    <t>2546</t>
  </si>
  <si>
    <t>25268556</t>
  </si>
  <si>
    <t>oignies</t>
  </si>
  <si>
    <t>Vanhove</t>
  </si>
  <si>
    <t>464</t>
  </si>
  <si>
    <t>25263600</t>
  </si>
  <si>
    <t>ardres</t>
  </si>
  <si>
    <t>pharmacie Tressens</t>
  </si>
  <si>
    <t>435</t>
  </si>
  <si>
    <t>25263536</t>
  </si>
  <si>
    <t>wissant</t>
  </si>
  <si>
    <t>pharmacie de la côte</t>
  </si>
  <si>
    <t>1710</t>
  </si>
  <si>
    <t>25266482</t>
  </si>
  <si>
    <t>ACHICOURT</t>
  </si>
  <si>
    <t>PHARMACIE FLIPPE</t>
  </si>
  <si>
    <t>2753</t>
  </si>
  <si>
    <t>25269215</t>
  </si>
  <si>
    <t>Saint Pol sur ternoise</t>
  </si>
  <si>
    <t>Du Centre (Béthouart )</t>
  </si>
  <si>
    <t>773</t>
  </si>
  <si>
    <t>25264349</t>
  </si>
  <si>
    <t>Libercourt</t>
  </si>
  <si>
    <t>186</t>
  </si>
  <si>
    <t>25262908</t>
  </si>
  <si>
    <t>carvin</t>
  </si>
  <si>
    <t>242</t>
  </si>
  <si>
    <t>25263042</t>
  </si>
  <si>
    <t>La Couture</t>
  </si>
  <si>
    <t>Pharmacie de la Couture</t>
  </si>
  <si>
    <t>436</t>
  </si>
  <si>
    <t>25263539</t>
  </si>
  <si>
    <t>desvres</t>
  </si>
  <si>
    <t>pharmacie POYER</t>
  </si>
  <si>
    <t>4562</t>
  </si>
  <si>
    <t>25279489</t>
  </si>
  <si>
    <t>du perroy</t>
  </si>
  <si>
    <t>3907</t>
  </si>
  <si>
    <t>25273865</t>
  </si>
  <si>
    <t>Liévin</t>
  </si>
  <si>
    <t>pharmacie guelton</t>
  </si>
  <si>
    <t>412</t>
  </si>
  <si>
    <t>25263463</t>
  </si>
  <si>
    <t>Saint-Martin-Boulogne</t>
  </si>
  <si>
    <t>Pharmacie d'Ostrohove</t>
  </si>
  <si>
    <t>426</t>
  </si>
  <si>
    <t>25263504</t>
  </si>
  <si>
    <t>calonne ricouart</t>
  </si>
  <si>
    <t>pharmacie du bateau</t>
  </si>
  <si>
    <t>190</t>
  </si>
  <si>
    <t>25262914</t>
  </si>
  <si>
    <t>Souchez</t>
  </si>
  <si>
    <t>Pharmacie dewisme</t>
  </si>
  <si>
    <t>344</t>
  </si>
  <si>
    <t>25263307</t>
  </si>
  <si>
    <t>saint martin boulogne</t>
  </si>
  <si>
    <t>brunet</t>
  </si>
  <si>
    <t>359</t>
  </si>
  <si>
    <t>25263336</t>
  </si>
  <si>
    <t>WANQUETIN</t>
  </si>
  <si>
    <t>PHARMACIE DES VERTES VALLEES</t>
  </si>
  <si>
    <t>671</t>
  </si>
  <si>
    <t>25264103</t>
  </si>
  <si>
    <t>LOOS EN GOHELLE</t>
  </si>
  <si>
    <t>PHARMACIE DE LA MAIRIE</t>
  </si>
  <si>
    <t>1515</t>
  </si>
  <si>
    <t>25266024</t>
  </si>
  <si>
    <t>Avesnes le Comte</t>
  </si>
  <si>
    <t>Mignard</t>
  </si>
  <si>
    <t>462</t>
  </si>
  <si>
    <t>25263591</t>
  </si>
  <si>
    <t>auxi  le chateau</t>
  </si>
  <si>
    <t>1325</t>
  </si>
  <si>
    <t>25265560</t>
  </si>
  <si>
    <t>Noeux les Mines</t>
  </si>
  <si>
    <t>Pharmacie Hélard</t>
  </si>
  <si>
    <t>4617</t>
  </si>
  <si>
    <t>25280061</t>
  </si>
  <si>
    <t>condette</t>
  </si>
  <si>
    <t>pharmacie baurain watine</t>
  </si>
  <si>
    <t>3441</t>
  </si>
  <si>
    <t>25271799</t>
  </si>
  <si>
    <t>hermies</t>
  </si>
  <si>
    <t>corbier</t>
  </si>
  <si>
    <t>3528</t>
  </si>
  <si>
    <t>25272123</t>
  </si>
  <si>
    <t>1049</t>
  </si>
  <si>
    <t>25264988</t>
  </si>
  <si>
    <t>Corbehem</t>
  </si>
  <si>
    <t>Pharmacie PARENT</t>
  </si>
  <si>
    <t>847</t>
  </si>
  <si>
    <t>25264534</t>
  </si>
  <si>
    <t>bully les mines</t>
  </si>
  <si>
    <t>Grande pharmacie de la gare</t>
  </si>
  <si>
    <t>1062</t>
  </si>
  <si>
    <t>25265030</t>
  </si>
  <si>
    <t>laventie</t>
  </si>
  <si>
    <t>pharmacie de lalloeu</t>
  </si>
  <si>
    <t>4953</t>
  </si>
  <si>
    <t>25285453</t>
  </si>
  <si>
    <t>loison sous Lens</t>
  </si>
  <si>
    <t>le village</t>
  </si>
  <si>
    <t>1237</t>
  </si>
  <si>
    <t>25265407</t>
  </si>
  <si>
    <t>Marles-les-Mines</t>
  </si>
  <si>
    <t>633</t>
  </si>
  <si>
    <t>25264017</t>
  </si>
  <si>
    <t>montigny en gohelle</t>
  </si>
  <si>
    <t>van isacker</t>
  </si>
  <si>
    <t>893</t>
  </si>
  <si>
    <t>25264653</t>
  </si>
  <si>
    <t>Les hochettes</t>
  </si>
  <si>
    <t>3685</t>
  </si>
  <si>
    <t>25272812</t>
  </si>
  <si>
    <t>Bully les Mines</t>
  </si>
  <si>
    <t>Pharmacie Zanetti</t>
  </si>
  <si>
    <t>1618</t>
  </si>
  <si>
    <t>25266250</t>
  </si>
  <si>
    <t>PHARMACIE DE LA NATION</t>
  </si>
  <si>
    <t>984</t>
  </si>
  <si>
    <t>25264849</t>
  </si>
  <si>
    <t>harnes</t>
  </si>
  <si>
    <t>pharmacie carton</t>
  </si>
  <si>
    <t>2611</t>
  </si>
  <si>
    <t>25268772</t>
  </si>
  <si>
    <t>bertincourt</t>
  </si>
  <si>
    <t>pharmacie de bertincourt</t>
  </si>
  <si>
    <t>270</t>
  </si>
  <si>
    <t>25263117</t>
  </si>
  <si>
    <t>coquelles</t>
  </si>
  <si>
    <t>pharmacie guilbert</t>
  </si>
  <si>
    <t>277</t>
  </si>
  <si>
    <t>25263130</t>
  </si>
  <si>
    <t>4291</t>
  </si>
  <si>
    <t>25276651</t>
  </si>
  <si>
    <t>SAILLY SUR LA LYS</t>
  </si>
  <si>
    <t>PHARMACIE LEROY</t>
  </si>
  <si>
    <t>2919</t>
  </si>
  <si>
    <t>25269782</t>
  </si>
  <si>
    <t>616</t>
  </si>
  <si>
    <t>25263963</t>
  </si>
  <si>
    <t>Rouvroy</t>
  </si>
  <si>
    <t>1571</t>
  </si>
  <si>
    <t>25266155</t>
  </si>
  <si>
    <t>AIRE-SUR-LA-LYS</t>
  </si>
  <si>
    <t>Pharmacie du Val de Lys</t>
  </si>
  <si>
    <t>1418</t>
  </si>
  <si>
    <t>25265776</t>
  </si>
  <si>
    <t>bruay la buissiere</t>
  </si>
  <si>
    <t>pharmacie anatole france</t>
  </si>
  <si>
    <t>1453</t>
  </si>
  <si>
    <t>25265859</t>
  </si>
  <si>
    <t>3825</t>
  </si>
  <si>
    <t>25273407</t>
  </si>
  <si>
    <t>Bapaume</t>
  </si>
  <si>
    <t>3356</t>
  </si>
  <si>
    <t>25271375</t>
  </si>
  <si>
    <t>Bruay-La-Buissiere</t>
  </si>
  <si>
    <t>Pharmacie du Stade Parc</t>
  </si>
  <si>
    <t>1564</t>
  </si>
  <si>
    <t>25266143</t>
  </si>
  <si>
    <t>vitry-en-artois</t>
  </si>
  <si>
    <t>pharmacie des cigognes</t>
  </si>
  <si>
    <t>603</t>
  </si>
  <si>
    <t>25263925</t>
  </si>
  <si>
    <t>BILLY-MONTIGNY</t>
  </si>
  <si>
    <t>PHIE VITTU</t>
  </si>
  <si>
    <t>305</t>
  </si>
  <si>
    <t>25263200</t>
  </si>
  <si>
    <t>bayard bultel</t>
  </si>
  <si>
    <t>225</t>
  </si>
  <si>
    <t>25262988</t>
  </si>
  <si>
    <t>montigny en gohgelle</t>
  </si>
  <si>
    <t>pharmacie du cavalier</t>
  </si>
  <si>
    <t>3986</t>
  </si>
  <si>
    <t>25274298</t>
  </si>
  <si>
    <t>MARLES LES MINES</t>
  </si>
  <si>
    <t>PHARMACIE DU MUSEE</t>
  </si>
  <si>
    <t>469</t>
  </si>
  <si>
    <t>25263616</t>
  </si>
  <si>
    <t>beuvry</t>
  </si>
  <si>
    <t>pharmacie delalande</t>
  </si>
  <si>
    <t>1653</t>
  </si>
  <si>
    <t>25266339</t>
  </si>
  <si>
    <t>Lens</t>
  </si>
  <si>
    <t>Pharmacie des provinces</t>
  </si>
  <si>
    <t>854</t>
  </si>
  <si>
    <t>25264552</t>
  </si>
  <si>
    <t>lievin</t>
  </si>
  <si>
    <t>Pharmacie VERON</t>
  </si>
  <si>
    <t>235</t>
  </si>
  <si>
    <t>25263029</t>
  </si>
  <si>
    <t>ST MARTIN BOULOGNE</t>
  </si>
  <si>
    <t>pharmacie grelat amran</t>
  </si>
  <si>
    <t>4256</t>
  </si>
  <si>
    <t>25276281</t>
  </si>
  <si>
    <t>haillicourt</t>
  </si>
  <si>
    <t>Pharmacie Fosse 6</t>
  </si>
  <si>
    <t>750</t>
  </si>
  <si>
    <t>25264286</t>
  </si>
  <si>
    <t>BOULOGNE SUR MER</t>
  </si>
  <si>
    <t>PHARMACIE DE L'AIGLON</t>
  </si>
  <si>
    <t>494</t>
  </si>
  <si>
    <t>25263691</t>
  </si>
  <si>
    <t>pharmacie de la plaine mr becquet</t>
  </si>
  <si>
    <t>948</t>
  </si>
  <si>
    <t>25264774</t>
  </si>
  <si>
    <t>OUTREAU</t>
  </si>
  <si>
    <t>PHIE CENTRALE</t>
  </si>
  <si>
    <t>838</t>
  </si>
  <si>
    <t>25264505</t>
  </si>
  <si>
    <t>Lillers</t>
  </si>
  <si>
    <t>Pharmacie Willaume et Petit</t>
  </si>
  <si>
    <t>952</t>
  </si>
  <si>
    <t>25264791</t>
  </si>
  <si>
    <t>oye plage</t>
  </si>
  <si>
    <t>pharmacie anserienne</t>
  </si>
  <si>
    <t>3170</t>
  </si>
  <si>
    <t>25270606</t>
  </si>
  <si>
    <t>62156</t>
  </si>
  <si>
    <t>Abraham</t>
  </si>
  <si>
    <t>561</t>
  </si>
  <si>
    <t>25263839</t>
  </si>
  <si>
    <t>Boulogne ur mer</t>
  </si>
  <si>
    <t>2804</t>
  </si>
  <si>
    <t>25269389</t>
  </si>
  <si>
    <t>ABLAIN ST NAZAIRE</t>
  </si>
  <si>
    <t>PHARMACIE DE L ANNEAU</t>
  </si>
  <si>
    <t>3787</t>
  </si>
  <si>
    <t>25273243</t>
  </si>
  <si>
    <t>MEURCHIN</t>
  </si>
  <si>
    <t>PHARMACIE LEBRUN</t>
  </si>
  <si>
    <t>3055</t>
  </si>
  <si>
    <t>25270171</t>
  </si>
  <si>
    <t>Clermont fd</t>
  </si>
  <si>
    <t>Pharmacie Oradou Paul Bert</t>
  </si>
  <si>
    <t>3437</t>
  </si>
  <si>
    <t>25271778</t>
  </si>
  <si>
    <t>egliseneuve d entraigues</t>
  </si>
  <si>
    <t>pharmacie d 'egliseneuve</t>
  </si>
  <si>
    <t>3597</t>
  </si>
  <si>
    <t>25272422</t>
  </si>
  <si>
    <t>aubiere</t>
  </si>
  <si>
    <t>ramacles</t>
  </si>
  <si>
    <t>3811</t>
  </si>
  <si>
    <t>25273336</t>
  </si>
  <si>
    <t>Beaumont</t>
  </si>
  <si>
    <t>Pharmacie Brun-Bourotte</t>
  </si>
  <si>
    <t>3869</t>
  </si>
  <si>
    <t>25273617</t>
  </si>
  <si>
    <t>Pionsat</t>
  </si>
  <si>
    <t>Pharmacie BALANANT</t>
  </si>
  <si>
    <t>4295</t>
  </si>
  <si>
    <t>25276680</t>
  </si>
  <si>
    <t>manzat</t>
  </si>
  <si>
    <t>pharmacie de manzat</t>
  </si>
  <si>
    <t>4327</t>
  </si>
  <si>
    <t>25276916</t>
  </si>
  <si>
    <t>MENAT</t>
  </si>
  <si>
    <t>M PALLON</t>
  </si>
  <si>
    <t>4352</t>
  </si>
  <si>
    <t>25277156</t>
  </si>
  <si>
    <t>billom</t>
  </si>
  <si>
    <t>snc pharmacie olivier</t>
  </si>
  <si>
    <t>4401</t>
  </si>
  <si>
    <t>25277655</t>
  </si>
  <si>
    <t>le mont dore</t>
  </si>
  <si>
    <t>Pharmacie du Mont-Dore</t>
  </si>
  <si>
    <t>4702</t>
  </si>
  <si>
    <t>25280869</t>
  </si>
  <si>
    <t>pharmacie champvoisin</t>
  </si>
  <si>
    <t>4753</t>
  </si>
  <si>
    <t>25281542</t>
  </si>
  <si>
    <t>Saint -Dier d'Auvergne</t>
  </si>
  <si>
    <t>Pharmacie Fouris-Gachon</t>
  </si>
  <si>
    <t>4860</t>
  </si>
  <si>
    <t>25283943</t>
  </si>
  <si>
    <t>Volvic</t>
  </si>
  <si>
    <t>Pharmacie de la source</t>
  </si>
  <si>
    <t>5001</t>
  </si>
  <si>
    <t>25287295</t>
  </si>
  <si>
    <t>COMBRONDE</t>
  </si>
  <si>
    <t>Pharmacie GARCEAU LEPETITCOLIN</t>
  </si>
  <si>
    <t>3518</t>
  </si>
  <si>
    <t>25272090</t>
  </si>
  <si>
    <t>perignat les sarlieve</t>
  </si>
  <si>
    <t>4560</t>
  </si>
  <si>
    <t>25279475</t>
  </si>
  <si>
    <t>ceyrat</t>
  </si>
  <si>
    <t>Pharmacie carla et sadourny</t>
  </si>
  <si>
    <t>3398</t>
  </si>
  <si>
    <t>25271589</t>
  </si>
  <si>
    <t>Cournon</t>
  </si>
  <si>
    <t>Zénith pharmacie</t>
  </si>
  <si>
    <t>4968</t>
  </si>
  <si>
    <t>25285895</t>
  </si>
  <si>
    <t>romagnat</t>
  </si>
  <si>
    <t>pharmacie gema bluriot</t>
  </si>
  <si>
    <t>3654</t>
  </si>
  <si>
    <t>25272657</t>
  </si>
  <si>
    <t>thiers</t>
  </si>
  <si>
    <t>selarl phie marme dauphant</t>
  </si>
  <si>
    <t>4888</t>
  </si>
  <si>
    <t>25284260</t>
  </si>
  <si>
    <t>Saint-Sauves d'Auvergne</t>
  </si>
  <si>
    <t>Pharmacie de Saint-Sauves</t>
  </si>
  <si>
    <t>3054</t>
  </si>
  <si>
    <t>25270167</t>
  </si>
  <si>
    <t>CLERMONT-FERRAND</t>
  </si>
  <si>
    <t>PHARMACIE SEMBEIL</t>
  </si>
  <si>
    <t>3632</t>
  </si>
  <si>
    <t>25272571</t>
  </si>
  <si>
    <t>Repûlique</t>
  </si>
  <si>
    <t>4681</t>
  </si>
  <si>
    <t>25280664</t>
  </si>
  <si>
    <t>SAINT ANTHEME</t>
  </si>
  <si>
    <t>ROUSSET-CHAPUIS</t>
  </si>
  <si>
    <t>3568</t>
  </si>
  <si>
    <t>25272294</t>
  </si>
  <si>
    <t>riom</t>
  </si>
  <si>
    <t>Pharmacie des Volcans</t>
  </si>
  <si>
    <t>4294</t>
  </si>
  <si>
    <t>25276679</t>
  </si>
  <si>
    <t>clermont-ferrand</t>
  </si>
  <si>
    <t>leon blum</t>
  </si>
  <si>
    <t>3790</t>
  </si>
  <si>
    <t>25273260</t>
  </si>
  <si>
    <t>LE CENDRE</t>
  </si>
  <si>
    <t>PHARMACIE DES MARRONNIERS</t>
  </si>
  <si>
    <t>4426</t>
  </si>
  <si>
    <t>25277896</t>
  </si>
  <si>
    <t>La Monnerie Le Montel</t>
  </si>
  <si>
    <t>Pharmacie de La Monnerie</t>
  </si>
  <si>
    <t>3413</t>
  </si>
  <si>
    <t>25271655</t>
  </si>
  <si>
    <t>Montel de gelat</t>
  </si>
  <si>
    <t>Pharmacie May Corinne</t>
  </si>
  <si>
    <t>3838</t>
  </si>
  <si>
    <t>25273485</t>
  </si>
  <si>
    <t>clermont ferrand</t>
  </si>
  <si>
    <t>Pharmacie République</t>
  </si>
  <si>
    <t>3866</t>
  </si>
  <si>
    <t>25273597</t>
  </si>
  <si>
    <t>LES ANCIZES COMPS</t>
  </si>
  <si>
    <t>Pharmacie Du Plan D’Eau Clavel Francoise</t>
  </si>
  <si>
    <t>3105</t>
  </si>
  <si>
    <t>25270367</t>
  </si>
  <si>
    <t>PAGNAT</t>
  </si>
  <si>
    <t>4962</t>
  </si>
  <si>
    <t>25285677</t>
  </si>
  <si>
    <t>enval</t>
  </si>
  <si>
    <t>la grande pharmacie d'enval</t>
  </si>
  <si>
    <t>3249</t>
  </si>
  <si>
    <t>25270896</t>
  </si>
  <si>
    <t>PONT DU CHATEAU</t>
  </si>
  <si>
    <t>PHARMACIE DU PONT</t>
  </si>
  <si>
    <t>4568</t>
  </si>
  <si>
    <t>25279570</t>
  </si>
  <si>
    <t>Olliergues</t>
  </si>
  <si>
    <t>Pharmacie de la Dore</t>
  </si>
  <si>
    <t>3895</t>
  </si>
  <si>
    <t>25273766</t>
  </si>
  <si>
    <t>gerzat</t>
  </si>
  <si>
    <t>pharmacie du patural</t>
  </si>
  <si>
    <t>4094</t>
  </si>
  <si>
    <t>25275015</t>
  </si>
  <si>
    <t>pharmacie mutualiste thiers</t>
  </si>
  <si>
    <t>4125</t>
  </si>
  <si>
    <t>25275251</t>
  </si>
  <si>
    <t>3002</t>
  </si>
  <si>
    <t>25270020</t>
  </si>
  <si>
    <t>Pont du chateau</t>
  </si>
  <si>
    <t>4101</t>
  </si>
  <si>
    <t>25275040</t>
  </si>
  <si>
    <t>THIERS</t>
  </si>
  <si>
    <t>PHARMACIE DU MOUTIER</t>
  </si>
  <si>
    <t>3876</t>
  </si>
  <si>
    <t>25273657</t>
  </si>
  <si>
    <t>SAINT BEAUZIRE</t>
  </si>
  <si>
    <t>PHARMACIE FOUCHARD</t>
  </si>
  <si>
    <t>2552</t>
  </si>
  <si>
    <t>25268584</t>
  </si>
  <si>
    <t>Biarritz</t>
  </si>
  <si>
    <t>Pharmacie Darrieussecq</t>
  </si>
  <si>
    <t>2587</t>
  </si>
  <si>
    <t>25268712</t>
  </si>
  <si>
    <t>biarritz</t>
  </si>
  <si>
    <t>pharmacie de l'océan</t>
  </si>
  <si>
    <t>2672</t>
  </si>
  <si>
    <t>25268944</t>
  </si>
  <si>
    <t>benejacq</t>
  </si>
  <si>
    <t>sarl pharmacie benejacq</t>
  </si>
  <si>
    <t>3339</t>
  </si>
  <si>
    <t>25271301</t>
  </si>
  <si>
    <t>anglet</t>
  </si>
  <si>
    <t>pharmacie aritxague</t>
  </si>
  <si>
    <t>3835</t>
  </si>
  <si>
    <t>25273465</t>
  </si>
  <si>
    <t>pau</t>
  </si>
  <si>
    <t>ph du pont d espagne</t>
  </si>
  <si>
    <t>4018</t>
  </si>
  <si>
    <t>25274466</t>
  </si>
  <si>
    <t>Billère</t>
  </si>
  <si>
    <t>halcaren</t>
  </si>
  <si>
    <t>4193</t>
  </si>
  <si>
    <t>25275795</t>
  </si>
  <si>
    <t>hasparren</t>
  </si>
  <si>
    <t>andrein</t>
  </si>
  <si>
    <t>4496</t>
  </si>
  <si>
    <t>25278701</t>
  </si>
  <si>
    <t>Bordes</t>
  </si>
  <si>
    <t>Pharmacie Lafayette de la Plaine</t>
  </si>
  <si>
    <t>3880</t>
  </si>
  <si>
    <t>25273671</t>
  </si>
  <si>
    <t>billere</t>
  </si>
  <si>
    <t>Pharmacie du Tonkin</t>
  </si>
  <si>
    <t>4946</t>
  </si>
  <si>
    <t>25285177</t>
  </si>
  <si>
    <t>Pau</t>
  </si>
  <si>
    <t>Chicher</t>
  </si>
  <si>
    <t>2772</t>
  </si>
  <si>
    <t>25269259</t>
  </si>
  <si>
    <t>serres castet</t>
  </si>
  <si>
    <t>pharmacie des 4 saisons</t>
  </si>
  <si>
    <t>3481</t>
  </si>
  <si>
    <t>25271939</t>
  </si>
  <si>
    <t>Berlioz</t>
  </si>
  <si>
    <t>3979</t>
  </si>
  <si>
    <t>25274232</t>
  </si>
  <si>
    <t>Mourenx</t>
  </si>
  <si>
    <t>4142</t>
  </si>
  <si>
    <t>25275385</t>
  </si>
  <si>
    <t>Pharmacie des Fleuristes</t>
  </si>
  <si>
    <t>4640</t>
  </si>
  <si>
    <t>25280292</t>
  </si>
  <si>
    <t>st etienne de baigorry</t>
  </si>
  <si>
    <t>liet</t>
  </si>
  <si>
    <t>2687</t>
  </si>
  <si>
    <t>25269000</t>
  </si>
  <si>
    <t>oloron sainte marie</t>
  </si>
  <si>
    <t>monestel</t>
  </si>
  <si>
    <t>2699</t>
  </si>
  <si>
    <t>25269048</t>
  </si>
  <si>
    <t>BAYONNE</t>
  </si>
  <si>
    <t>PHARMACIE DU CLOS SAINT PIERRE</t>
  </si>
  <si>
    <t>3501</t>
  </si>
  <si>
    <t>25272019</t>
  </si>
  <si>
    <t>7 cantons</t>
  </si>
  <si>
    <t>4933</t>
  </si>
  <si>
    <t>25284955</t>
  </si>
  <si>
    <t>ANGLET</t>
  </si>
  <si>
    <t>pharmacie de montbrun</t>
  </si>
  <si>
    <t>4009</t>
  </si>
  <si>
    <t>25274431</t>
  </si>
  <si>
    <t>cambo les bains</t>
  </si>
  <si>
    <t>pharmacie basquaise</t>
  </si>
  <si>
    <t>4930</t>
  </si>
  <si>
    <t>25284919</t>
  </si>
  <si>
    <t>navarrenx</t>
  </si>
  <si>
    <t>pharmacie HAGOLLE</t>
  </si>
  <si>
    <t>1191</t>
  </si>
  <si>
    <t>25265307</t>
  </si>
  <si>
    <t>Cahors</t>
  </si>
  <si>
    <t>Pharmacie de la croix de fer</t>
  </si>
  <si>
    <t>1199</t>
  </si>
  <si>
    <t>25265328</t>
  </si>
  <si>
    <t>moux</t>
  </si>
  <si>
    <t>1200</t>
  </si>
  <si>
    <t>25265329</t>
  </si>
  <si>
    <t>Balaruc-les-Bains</t>
  </si>
  <si>
    <t>Pharmacie du bassin de thau</t>
  </si>
  <si>
    <t>1202</t>
  </si>
  <si>
    <t>25265332</t>
  </si>
  <si>
    <t>Saint julien les rosiers</t>
  </si>
  <si>
    <t>Pharmacie des rosiers</t>
  </si>
  <si>
    <t>1208</t>
  </si>
  <si>
    <t>25265341</t>
  </si>
  <si>
    <t>Le cres</t>
  </si>
  <si>
    <t>Guillon DAUMAS</t>
  </si>
  <si>
    <t>1222</t>
  </si>
  <si>
    <t>25265374</t>
  </si>
  <si>
    <t>VAREN</t>
  </si>
  <si>
    <t>PHARMACIE DE VAREN</t>
  </si>
  <si>
    <t>1223</t>
  </si>
  <si>
    <t>25265376</t>
  </si>
  <si>
    <t>pharmacie alter</t>
  </si>
  <si>
    <t>1226</t>
  </si>
  <si>
    <t>25265380</t>
  </si>
  <si>
    <t>Mirepoix</t>
  </si>
  <si>
    <t>Pharmacie des grands couverts</t>
  </si>
  <si>
    <t>1241</t>
  </si>
  <si>
    <t>25265413</t>
  </si>
  <si>
    <t>Pharmacie de Clairefont</t>
  </si>
  <si>
    <t>1243</t>
  </si>
  <si>
    <t>25265416</t>
  </si>
  <si>
    <t>castelnau-le-lez</t>
  </si>
  <si>
    <t>pharmacie du lez</t>
  </si>
  <si>
    <t>1251</t>
  </si>
  <si>
    <t>25265434</t>
  </si>
  <si>
    <t>decazeville</t>
  </si>
  <si>
    <t>pharmacie centrale v.ceres</t>
  </si>
  <si>
    <t>1265</t>
  </si>
  <si>
    <t>25265450</t>
  </si>
  <si>
    <t>Cahuzac sur Vère</t>
  </si>
  <si>
    <t>Pharmacie de la Vère</t>
  </si>
  <si>
    <t>1268</t>
  </si>
  <si>
    <t>25265453</t>
  </si>
  <si>
    <t>saint-girons</t>
  </si>
  <si>
    <t>Talobre</t>
  </si>
  <si>
    <t>1273</t>
  </si>
  <si>
    <t>25265460</t>
  </si>
  <si>
    <t>LOUEY</t>
  </si>
  <si>
    <t>pharmacie du Marquisat</t>
  </si>
  <si>
    <t>1277</t>
  </si>
  <si>
    <t>25265465</t>
  </si>
  <si>
    <t>Argeles sur Mer</t>
  </si>
  <si>
    <t>Pharmacie de l'Union</t>
  </si>
  <si>
    <t>1281</t>
  </si>
  <si>
    <t>25265473</t>
  </si>
  <si>
    <t>pharmacie du barnier</t>
  </si>
  <si>
    <t>1282</t>
  </si>
  <si>
    <t>25265476</t>
  </si>
  <si>
    <t>pharmacie de la mairie/sincholle</t>
  </si>
  <si>
    <t>1285</t>
  </si>
  <si>
    <t>25265479</t>
  </si>
  <si>
    <t>Auzielle</t>
  </si>
  <si>
    <t>Pharmacie des 3 coteaux</t>
  </si>
  <si>
    <t>1320</t>
  </si>
  <si>
    <t>25265553</t>
  </si>
  <si>
    <t>MONS</t>
  </si>
  <si>
    <t>Pharmacie de Mons</t>
  </si>
  <si>
    <t>1330</t>
  </si>
  <si>
    <t>25265577</t>
  </si>
  <si>
    <t>Clergue</t>
  </si>
  <si>
    <t>1334</t>
  </si>
  <si>
    <t>25265583</t>
  </si>
  <si>
    <t>Cransac</t>
  </si>
  <si>
    <t>Pharmacie Mistral</t>
  </si>
  <si>
    <t>1335</t>
  </si>
  <si>
    <t>25265586</t>
  </si>
  <si>
    <t>St Laurent D'Olt</t>
  </si>
  <si>
    <t>phamacie de st laurent d'olt</t>
  </si>
  <si>
    <t>1351</t>
  </si>
  <si>
    <t>25265619</t>
  </si>
  <si>
    <t>lacroix falgarde</t>
  </si>
  <si>
    <t>l'officine</t>
  </si>
  <si>
    <t>1352</t>
  </si>
  <si>
    <t>25265622</t>
  </si>
  <si>
    <t>PHARMACIE DE CANTELAUZE</t>
  </si>
  <si>
    <t>1356</t>
  </si>
  <si>
    <t>25265634</t>
  </si>
  <si>
    <t>LESPIGNAN</t>
  </si>
  <si>
    <t>Pharmacie du Trefle</t>
  </si>
  <si>
    <t>1363</t>
  </si>
  <si>
    <t>25265648</t>
  </si>
  <si>
    <t>montblanc</t>
  </si>
  <si>
    <t>De la place</t>
  </si>
  <si>
    <t>1365</t>
  </si>
  <si>
    <t>25265655</t>
  </si>
  <si>
    <t>Saint-Chély d'apcher</t>
  </si>
  <si>
    <t>Pharmacie Laborie</t>
  </si>
  <si>
    <t>1377</t>
  </si>
  <si>
    <t>25265676</t>
  </si>
  <si>
    <t>castelnaudary</t>
  </si>
  <si>
    <t>pharmacie des fontanilles</t>
  </si>
  <si>
    <t>3861</t>
  </si>
  <si>
    <t>25273576</t>
  </si>
  <si>
    <t>HENRI IV</t>
  </si>
  <si>
    <t>1382</t>
  </si>
  <si>
    <t>25265689</t>
  </si>
  <si>
    <t>boisset et gaujac</t>
  </si>
  <si>
    <t>pharmacie boisset et gaujac</t>
  </si>
  <si>
    <t>1388</t>
  </si>
  <si>
    <t>25265711</t>
  </si>
  <si>
    <t>carmaux</t>
  </si>
  <si>
    <t>pharmacie du coin Dulac</t>
  </si>
  <si>
    <t>1396</t>
  </si>
  <si>
    <t>25265735</t>
  </si>
  <si>
    <t>Vinça</t>
  </si>
  <si>
    <t>Pharmacie de Vinça</t>
  </si>
  <si>
    <t>1405</t>
  </si>
  <si>
    <t>25265756</t>
  </si>
  <si>
    <t>Auvillar</t>
  </si>
  <si>
    <t>Pharmacie d'Auvillar</t>
  </si>
  <si>
    <t>1412</t>
  </si>
  <si>
    <t>25265765</t>
  </si>
  <si>
    <t>LAMAGISTERE</t>
  </si>
  <si>
    <t>PHARMACIE DES 2 RIVES</t>
  </si>
  <si>
    <t>1424</t>
  </si>
  <si>
    <t>25265785</t>
  </si>
  <si>
    <t>Canet Sud</t>
  </si>
  <si>
    <t>1433</t>
  </si>
  <si>
    <t>25265806</t>
  </si>
  <si>
    <t>Sérignan</t>
  </si>
  <si>
    <t>Pharmacie de la Méditerranée</t>
  </si>
  <si>
    <t>1440</t>
  </si>
  <si>
    <t>25265823</t>
  </si>
  <si>
    <t>pharmacie du pole</t>
  </si>
  <si>
    <t>1442</t>
  </si>
  <si>
    <t>25265830</t>
  </si>
  <si>
    <t>Martres tolosane</t>
  </si>
  <si>
    <t>Pharmacie Cazelles</t>
  </si>
  <si>
    <t>1480</t>
  </si>
  <si>
    <t>25265930</t>
  </si>
  <si>
    <t>Saint-Gaudens</t>
  </si>
  <si>
    <t>Arc en ciel</t>
  </si>
  <si>
    <t>1481</t>
  </si>
  <si>
    <t>25265934</t>
  </si>
  <si>
    <t>saint genis des fontaines</t>
  </si>
  <si>
    <t>1493</t>
  </si>
  <si>
    <t>25265969</t>
  </si>
  <si>
    <t>labastide st pierre</t>
  </si>
  <si>
    <t>pharmacie bastidienne</t>
  </si>
  <si>
    <t>1509</t>
  </si>
  <si>
    <t>25266010</t>
  </si>
  <si>
    <t>Alzonne</t>
  </si>
  <si>
    <t>pharmacie d'Alzonne</t>
  </si>
  <si>
    <t>1532</t>
  </si>
  <si>
    <t>25266061</t>
  </si>
  <si>
    <t>giroussens</t>
  </si>
  <si>
    <t>pharmacie salmon (des potiers)</t>
  </si>
  <si>
    <t>1540</t>
  </si>
  <si>
    <t>25266073</t>
  </si>
  <si>
    <t>aubin</t>
  </si>
  <si>
    <t>1543</t>
  </si>
  <si>
    <t>25266086</t>
  </si>
  <si>
    <t>Marciac</t>
  </si>
  <si>
    <t>Pharmacie du Jazz</t>
  </si>
  <si>
    <t>1554</t>
  </si>
  <si>
    <t>25266116</t>
  </si>
  <si>
    <t>Pharmacie des Izards</t>
  </si>
  <si>
    <t>1559</t>
  </si>
  <si>
    <t>25266127</t>
  </si>
  <si>
    <t>grenade sur garonne</t>
  </si>
  <si>
    <t>pharmacie grand sud</t>
  </si>
  <si>
    <t>1615</t>
  </si>
  <si>
    <t>25266245</t>
  </si>
  <si>
    <t>Marvejols</t>
  </si>
  <si>
    <t>PITEL Marie Claire</t>
  </si>
  <si>
    <t>1621</t>
  </si>
  <si>
    <t>25266257</t>
  </si>
  <si>
    <t>Sorbette</t>
  </si>
  <si>
    <t>1627</t>
  </si>
  <si>
    <t>25266270</t>
  </si>
  <si>
    <t>st genies de malgoires</t>
  </si>
  <si>
    <t>1629</t>
  </si>
  <si>
    <t>25266276</t>
  </si>
  <si>
    <t>1633</t>
  </si>
  <si>
    <t>25266286</t>
  </si>
  <si>
    <t>pharmacie christophe airas</t>
  </si>
  <si>
    <t>1636</t>
  </si>
  <si>
    <t>25266294</t>
  </si>
  <si>
    <t>pezilla la riviere</t>
  </si>
  <si>
    <t>Selarl Pharmabella</t>
  </si>
  <si>
    <t>1655</t>
  </si>
  <si>
    <t>25266341</t>
  </si>
  <si>
    <t>mondonville</t>
  </si>
  <si>
    <t>moulin a vent</t>
  </si>
  <si>
    <t>1671</t>
  </si>
  <si>
    <t>25266385</t>
  </si>
  <si>
    <t>ARTHES</t>
  </si>
  <si>
    <t>PHARMACIE GAUSSERAND</t>
  </si>
  <si>
    <t>1673</t>
  </si>
  <si>
    <t>25266388</t>
  </si>
  <si>
    <t>Valence sur Baïse</t>
  </si>
  <si>
    <t>Pharmacie de la Baïse</t>
  </si>
  <si>
    <t>1690</t>
  </si>
  <si>
    <t>25266432</t>
  </si>
  <si>
    <t>1693</t>
  </si>
  <si>
    <t>25266443</t>
  </si>
  <si>
    <t>pharmacie des grands boulevards</t>
  </si>
  <si>
    <t>1701</t>
  </si>
  <si>
    <t>25266466</t>
  </si>
  <si>
    <t>Axat</t>
  </si>
  <si>
    <t>Pharmacie Valérie Bourrel</t>
  </si>
  <si>
    <t>1712</t>
  </si>
  <si>
    <t>25266491</t>
  </si>
  <si>
    <t>thuir</t>
  </si>
  <si>
    <t>ribes</t>
  </si>
  <si>
    <t>1724</t>
  </si>
  <si>
    <t>25266513</t>
  </si>
  <si>
    <t>loze</t>
  </si>
  <si>
    <t>1742</t>
  </si>
  <si>
    <t>25266588</t>
  </si>
  <si>
    <t>Cugnaux</t>
  </si>
  <si>
    <t>Cochet Naudin</t>
  </si>
  <si>
    <t>1758</t>
  </si>
  <si>
    <t>25266635</t>
  </si>
  <si>
    <t>boutet</t>
  </si>
  <si>
    <t>1762</t>
  </si>
  <si>
    <t>25266648</t>
  </si>
  <si>
    <t>Viviers Les Montagnes</t>
  </si>
  <si>
    <t>Viviers</t>
  </si>
  <si>
    <t>2504</t>
  </si>
  <si>
    <t>25268403</t>
  </si>
  <si>
    <t>gaillac</t>
  </si>
  <si>
    <t>2505</t>
  </si>
  <si>
    <t>25268404</t>
  </si>
  <si>
    <t>Riscle</t>
  </si>
  <si>
    <t>Pharmacie lafargue</t>
  </si>
  <si>
    <t>2506</t>
  </si>
  <si>
    <t>25268408</t>
  </si>
  <si>
    <t>saissac</t>
  </si>
  <si>
    <t>pharmacie de la tour</t>
  </si>
  <si>
    <t>2519</t>
  </si>
  <si>
    <t>25268448</t>
  </si>
  <si>
    <t>La fouillade</t>
  </si>
  <si>
    <t>Charignon-dumas</t>
  </si>
  <si>
    <t>2543</t>
  </si>
  <si>
    <t>25268549</t>
  </si>
  <si>
    <t>Villefranche de Lauragais</t>
  </si>
  <si>
    <t>pharmacie de l'OLIVIER</t>
  </si>
  <si>
    <t>2547</t>
  </si>
  <si>
    <t>25268557</t>
  </si>
  <si>
    <t>pharmacie saint jaumes snc ravoire</t>
  </si>
  <si>
    <t>2553</t>
  </si>
  <si>
    <t>25268586</t>
  </si>
  <si>
    <t>VERNHET</t>
  </si>
  <si>
    <t>2575</t>
  </si>
  <si>
    <t>25268675</t>
  </si>
  <si>
    <t>arre</t>
  </si>
  <si>
    <t>pharmacie féral paraire</t>
  </si>
  <si>
    <t>2577</t>
  </si>
  <si>
    <t>25268681</t>
  </si>
  <si>
    <t>2581</t>
  </si>
  <si>
    <t>25268685</t>
  </si>
  <si>
    <t>pharmacie du grand rond</t>
  </si>
  <si>
    <t>2583</t>
  </si>
  <si>
    <t>25268693</t>
  </si>
  <si>
    <t>34800 canet</t>
  </si>
  <si>
    <t>pharmacie Neyrac Santapau</t>
  </si>
  <si>
    <t>2604</t>
  </si>
  <si>
    <t>25268754</t>
  </si>
  <si>
    <t>Sauveterre-de-rougergue</t>
  </si>
  <si>
    <t>TERRA SEGALI</t>
  </si>
  <si>
    <t>2630</t>
  </si>
  <si>
    <t>25268833</t>
  </si>
  <si>
    <t>SETE</t>
  </si>
  <si>
    <t>FERRANDO</t>
  </si>
  <si>
    <t>2642</t>
  </si>
  <si>
    <t>25268858</t>
  </si>
  <si>
    <t>LANTA</t>
  </si>
  <si>
    <t>PHARMACIE DE LANTA GUILLAUME NALIX</t>
  </si>
  <si>
    <t>2645</t>
  </si>
  <si>
    <t>25268865</t>
  </si>
  <si>
    <t>2653</t>
  </si>
  <si>
    <t>25268885</t>
  </si>
  <si>
    <t>Pharmacie Escarra</t>
  </si>
  <si>
    <t>2666</t>
  </si>
  <si>
    <t>25268924</t>
  </si>
  <si>
    <t>Le Séquestre</t>
  </si>
  <si>
    <t>Pharmacie du Séquestre</t>
  </si>
  <si>
    <t>2668</t>
  </si>
  <si>
    <t>25268933</t>
  </si>
  <si>
    <t>Villeneuve d'Aveyron</t>
  </si>
  <si>
    <t>Pharmacie de Villeneuve</t>
  </si>
  <si>
    <t>2726</t>
  </si>
  <si>
    <t>25269153</t>
  </si>
  <si>
    <t>Figeac</t>
  </si>
  <si>
    <t>Champollion</t>
  </si>
  <si>
    <t>2731</t>
  </si>
  <si>
    <t>25269164</t>
  </si>
  <si>
    <t>2826</t>
  </si>
  <si>
    <t>25269472</t>
  </si>
  <si>
    <t>salies du salat</t>
  </si>
  <si>
    <t>pharmacie des salins</t>
  </si>
  <si>
    <t>1141</t>
  </si>
  <si>
    <t>25265206</t>
  </si>
  <si>
    <t>SAINT-ESTEVE</t>
  </si>
  <si>
    <t>PHARMACIE DE LA MIRANDE</t>
  </si>
  <si>
    <t>1317</t>
  </si>
  <si>
    <t>25265543</t>
  </si>
  <si>
    <t>DORLISHEIM</t>
  </si>
  <si>
    <t>PHARMACIE ERCOLANO PRIME</t>
  </si>
  <si>
    <t>1384</t>
  </si>
  <si>
    <t>25265695</t>
  </si>
  <si>
    <t>Wasselonne</t>
  </si>
  <si>
    <t>Pharmacie du Marché</t>
  </si>
  <si>
    <t>1466</t>
  </si>
  <si>
    <t>25265891</t>
  </si>
  <si>
    <t>ILLKIRCH</t>
  </si>
  <si>
    <t>Cedres</t>
  </si>
  <si>
    <t>1487</t>
  </si>
  <si>
    <t>25265947</t>
  </si>
  <si>
    <t>67210</t>
  </si>
  <si>
    <t>OBERNAI</t>
  </si>
  <si>
    <t>1506</t>
  </si>
  <si>
    <t>25266003</t>
  </si>
  <si>
    <t>Obernai</t>
  </si>
  <si>
    <t>1518</t>
  </si>
  <si>
    <t>25266031</t>
  </si>
  <si>
    <t>Strasbourg</t>
  </si>
  <si>
    <t>1576</t>
  </si>
  <si>
    <t>25266168</t>
  </si>
  <si>
    <t>OBERHAUSBERGEN</t>
  </si>
  <si>
    <t>PHARMACIE DE HAUSBERGEN</t>
  </si>
  <si>
    <t>1646</t>
  </si>
  <si>
    <t>25266317</t>
  </si>
  <si>
    <t>strasbourg</t>
  </si>
  <si>
    <t>black swan</t>
  </si>
  <si>
    <t>2921</t>
  </si>
  <si>
    <t>25269784</t>
  </si>
  <si>
    <t>STRASBOURG</t>
  </si>
  <si>
    <t>PHARMACIE DES vOSGES</t>
  </si>
  <si>
    <t>3309</t>
  </si>
  <si>
    <t>25271144</t>
  </si>
  <si>
    <t>pharmacie de la Ganzau</t>
  </si>
  <si>
    <t>3456</t>
  </si>
  <si>
    <t>25271856</t>
  </si>
  <si>
    <t>ERNOLSHEIM s BRUCHE</t>
  </si>
  <si>
    <t>PHARMACIE KARLE</t>
  </si>
  <si>
    <t>3558</t>
  </si>
  <si>
    <t>25272231</t>
  </si>
  <si>
    <t>Offendorf</t>
  </si>
  <si>
    <t>Pharmacie de la Digue</t>
  </si>
  <si>
    <t>3708</t>
  </si>
  <si>
    <t>25272883</t>
  </si>
  <si>
    <t>PHARMACIE DE LA MARSEILLAISE</t>
  </si>
  <si>
    <t>3806</t>
  </si>
  <si>
    <t>25273319</t>
  </si>
  <si>
    <t>Canardiere</t>
  </si>
  <si>
    <t>3953</t>
  </si>
  <si>
    <t>25274070</t>
  </si>
  <si>
    <t>Mundolsheim</t>
  </si>
  <si>
    <t>Lossel</t>
  </si>
  <si>
    <t>4201</t>
  </si>
  <si>
    <t>25275882</t>
  </si>
  <si>
    <t>Pharmacie de la Rose</t>
  </si>
  <si>
    <t>4481</t>
  </si>
  <si>
    <t>25278557</t>
  </si>
  <si>
    <t>saverne</t>
  </si>
  <si>
    <t>pharmacie du lion</t>
  </si>
  <si>
    <t>3624</t>
  </si>
  <si>
    <t>25272530</t>
  </si>
  <si>
    <t>BISCHOFFSHEIM</t>
  </si>
  <si>
    <t>BISCHENBERG</t>
  </si>
  <si>
    <t>1555</t>
  </si>
  <si>
    <t>25266117</t>
  </si>
  <si>
    <t>dettwiller</t>
  </si>
  <si>
    <t>3553</t>
  </si>
  <si>
    <t>25272214</t>
  </si>
  <si>
    <t>Pharmacie Rivetoile</t>
  </si>
  <si>
    <t>1348</t>
  </si>
  <si>
    <t>25265614</t>
  </si>
  <si>
    <t>Sundhouse</t>
  </si>
  <si>
    <t>Pharmacie de la Cigogne</t>
  </si>
  <si>
    <t>2878</t>
  </si>
  <si>
    <t>25269632</t>
  </si>
  <si>
    <t>DINSHEIM SUR BRUCHE</t>
  </si>
  <si>
    <t>Pharmacie du SCHIEBENBERG</t>
  </si>
  <si>
    <t>3452</t>
  </si>
  <si>
    <t>25271844</t>
  </si>
  <si>
    <t>bruckhof</t>
  </si>
  <si>
    <t>3692</t>
  </si>
  <si>
    <t>25272829</t>
  </si>
  <si>
    <t>pharmacie de l ange</t>
  </si>
  <si>
    <t>3647</t>
  </si>
  <si>
    <t>25272635</t>
  </si>
  <si>
    <t>boofzheim</t>
  </si>
  <si>
    <t>3487</t>
  </si>
  <si>
    <t>25271959</t>
  </si>
  <si>
    <t>Pharmacie de la Vierge</t>
  </si>
  <si>
    <t>2949</t>
  </si>
  <si>
    <t>25269880</t>
  </si>
  <si>
    <t>Pharmacie du Bruckhof</t>
  </si>
  <si>
    <t>3410</t>
  </si>
  <si>
    <t>25271626</t>
  </si>
  <si>
    <t>LA PETITE PIERRE</t>
  </si>
  <si>
    <t>Pharmacie de l'Etoile</t>
  </si>
  <si>
    <t>4227</t>
  </si>
  <si>
    <t>25276033</t>
  </si>
  <si>
    <t>Lingolsheim</t>
  </si>
  <si>
    <t>parmacie de la nouvelle cité</t>
  </si>
  <si>
    <t>4337</t>
  </si>
  <si>
    <t>25277038</t>
  </si>
  <si>
    <t>Pharmacie du 82</t>
  </si>
  <si>
    <t>3038</t>
  </si>
  <si>
    <t>25270121</t>
  </si>
  <si>
    <t>Pharmacie de l'Esplanade</t>
  </si>
  <si>
    <t>3950</t>
  </si>
  <si>
    <t>25274053</t>
  </si>
  <si>
    <t>WEYERSHEIM</t>
  </si>
  <si>
    <t>pharmacie de Weyersheim</t>
  </si>
  <si>
    <t>1628</t>
  </si>
  <si>
    <t>25266274</t>
  </si>
  <si>
    <t>1675</t>
  </si>
  <si>
    <t>25266390</t>
  </si>
  <si>
    <t>drulingen</t>
  </si>
  <si>
    <t>husson</t>
  </si>
  <si>
    <t>3525</t>
  </si>
  <si>
    <t>25272107</t>
  </si>
  <si>
    <t>pharmacie de l'ill</t>
  </si>
  <si>
    <t>3546</t>
  </si>
  <si>
    <t>25272179</t>
  </si>
  <si>
    <t>Foch</t>
  </si>
  <si>
    <t>4469</t>
  </si>
  <si>
    <t>25278441</t>
  </si>
  <si>
    <t>illkirch</t>
  </si>
  <si>
    <t>pharmacie de la niederbourg</t>
  </si>
  <si>
    <t>3207</t>
  </si>
  <si>
    <t>25270730</t>
  </si>
  <si>
    <t>Woerth</t>
  </si>
  <si>
    <t>Pharmacie de Woerth</t>
  </si>
  <si>
    <t>1668</t>
  </si>
  <si>
    <t>25266375</t>
  </si>
  <si>
    <t>Schiltigheim</t>
  </si>
  <si>
    <t>Gentiane</t>
  </si>
  <si>
    <t>3492</t>
  </si>
  <si>
    <t>25271987</t>
  </si>
  <si>
    <t>3189</t>
  </si>
  <si>
    <t>25270656</t>
  </si>
  <si>
    <t>Meistratzheim</t>
  </si>
  <si>
    <t>Pharmacie de Meistratzheim</t>
  </si>
  <si>
    <t>2684</t>
  </si>
  <si>
    <t>25268991</t>
  </si>
  <si>
    <t>Huttenheim</t>
  </si>
  <si>
    <t>Pharmacie de Huttenheim</t>
  </si>
  <si>
    <t>2750</t>
  </si>
  <si>
    <t>25269211</t>
  </si>
  <si>
    <t>Achenheim</t>
  </si>
  <si>
    <t>Pharmacie d'Achenheim</t>
  </si>
  <si>
    <t>4892</t>
  </si>
  <si>
    <t>25284337</t>
  </si>
  <si>
    <t>Ostwald</t>
  </si>
  <si>
    <t>Pharmacie du Colvert</t>
  </si>
  <si>
    <t>4614</t>
  </si>
  <si>
    <t>25280023</t>
  </si>
  <si>
    <t>ROESCHWOOG</t>
  </si>
  <si>
    <t>DE LA ROSE</t>
  </si>
  <si>
    <t>2521</t>
  </si>
  <si>
    <t>25268450</t>
  </si>
  <si>
    <t>Pharmacie du maillon</t>
  </si>
  <si>
    <t>4961</t>
  </si>
  <si>
    <t>25285672</t>
  </si>
  <si>
    <t>molsheim</t>
  </si>
  <si>
    <t>pharmacie de la ville</t>
  </si>
  <si>
    <t>4457</t>
  </si>
  <si>
    <t>25278343</t>
  </si>
  <si>
    <t>Seebach</t>
  </si>
  <si>
    <t>Pharmacie de Seebach</t>
  </si>
  <si>
    <t>3341</t>
  </si>
  <si>
    <t>25271308</t>
  </si>
  <si>
    <t>Pharmacie de l’aigle</t>
  </si>
  <si>
    <t>3444</t>
  </si>
  <si>
    <t>25271805</t>
  </si>
  <si>
    <t>ECKBOLSHEIM</t>
  </si>
  <si>
    <t>Pharmacie des Capucines</t>
  </si>
  <si>
    <t>1614</t>
  </si>
  <si>
    <t>25266240</t>
  </si>
  <si>
    <t>Herbitzheim</t>
  </si>
  <si>
    <t>Pharmacie de la Rhode</t>
  </si>
  <si>
    <t>1402</t>
  </si>
  <si>
    <t>25265751</t>
  </si>
  <si>
    <t>Oberbronn</t>
  </si>
  <si>
    <t>Pharmacie d'Oberbronn</t>
  </si>
  <si>
    <t>4837</t>
  </si>
  <si>
    <t>25283633</t>
  </si>
  <si>
    <t>pharmacie du roethig</t>
  </si>
  <si>
    <t>4931</t>
  </si>
  <si>
    <t>25284927</t>
  </si>
  <si>
    <t>3590</t>
  </si>
  <si>
    <t>25272399</t>
  </si>
  <si>
    <t>BARR</t>
  </si>
  <si>
    <t>Pharmacie STAHL</t>
  </si>
  <si>
    <t>4957</t>
  </si>
  <si>
    <t>25285583</t>
  </si>
  <si>
    <t>MOTHERN</t>
  </si>
  <si>
    <t>ROHRBACHER</t>
  </si>
  <si>
    <t>2960</t>
  </si>
  <si>
    <t>25269895</t>
  </si>
  <si>
    <t>bischheim</t>
  </si>
  <si>
    <t>3068</t>
  </si>
  <si>
    <t>25270216</t>
  </si>
  <si>
    <t>HAGUENAU</t>
  </si>
  <si>
    <t>SAINT JOSEPH</t>
  </si>
  <si>
    <t>4075</t>
  </si>
  <si>
    <t>25274776</t>
  </si>
  <si>
    <t>Pharmacie des Alpes</t>
  </si>
  <si>
    <t>1332</t>
  </si>
  <si>
    <t>25265579</t>
  </si>
  <si>
    <t>Pharmacie de reichstett</t>
  </si>
  <si>
    <t>4128</t>
  </si>
  <si>
    <t>25275274</t>
  </si>
  <si>
    <t>oberhoffen sur moder</t>
  </si>
  <si>
    <t>rond point</t>
  </si>
  <si>
    <t>4512</t>
  </si>
  <si>
    <t>25278931</t>
  </si>
  <si>
    <t>BENFELD</t>
  </si>
  <si>
    <t>1735</t>
  </si>
  <si>
    <t>25266568</t>
  </si>
  <si>
    <t>STEINBOURG</t>
  </si>
  <si>
    <t>Pharmacie de STEINBOURG</t>
  </si>
  <si>
    <t>4285</t>
  </si>
  <si>
    <t>25276580</t>
  </si>
  <si>
    <t>pharmacie de la vierge</t>
  </si>
  <si>
    <t>1729</t>
  </si>
  <si>
    <t>25266535</t>
  </si>
  <si>
    <t>chatenois</t>
  </si>
  <si>
    <t>pharmacie de Châtenois</t>
  </si>
  <si>
    <t>1245</t>
  </si>
  <si>
    <t>25265422</t>
  </si>
  <si>
    <t>Mutzig</t>
  </si>
  <si>
    <t>4652</t>
  </si>
  <si>
    <t>25280403</t>
  </si>
  <si>
    <t>ingwiller</t>
  </si>
  <si>
    <t>du pays de hanau</t>
  </si>
  <si>
    <t>3975</t>
  </si>
  <si>
    <t>25274226</t>
  </si>
  <si>
    <t>Morsbronn les bains</t>
  </si>
  <si>
    <t>pharmacie KESSLER</t>
  </si>
  <si>
    <t>4297</t>
  </si>
  <si>
    <t>25276690</t>
  </si>
  <si>
    <t>mommenheim</t>
  </si>
  <si>
    <t>pharmacie de mommenheim</t>
  </si>
  <si>
    <t>1263</t>
  </si>
  <si>
    <t>25265447</t>
  </si>
  <si>
    <t>Wittelsheim</t>
  </si>
  <si>
    <t>cigigne</t>
  </si>
  <si>
    <t>1264</t>
  </si>
  <si>
    <t>25265449</t>
  </si>
  <si>
    <t>MULHOUSE</t>
  </si>
  <si>
    <t>bel air</t>
  </si>
  <si>
    <t>1447</t>
  </si>
  <si>
    <t>25265842</t>
  </si>
  <si>
    <t>kaysersberg</t>
  </si>
  <si>
    <t>pharmacie de kaysersberg</t>
  </si>
  <si>
    <t>2601</t>
  </si>
  <si>
    <t>25268746</t>
  </si>
  <si>
    <t>ruelisheim</t>
  </si>
  <si>
    <t>pharmacie de ruelisheim</t>
  </si>
  <si>
    <t>2851</t>
  </si>
  <si>
    <t>25269558</t>
  </si>
  <si>
    <t>brunstatt</t>
  </si>
  <si>
    <t>zimmerer</t>
  </si>
  <si>
    <t>3086</t>
  </si>
  <si>
    <t>25270280</t>
  </si>
  <si>
    <t>COLMAR</t>
  </si>
  <si>
    <t>ERLEN</t>
  </si>
  <si>
    <t>3433</t>
  </si>
  <si>
    <t>25271764</t>
  </si>
  <si>
    <t>mulhouse</t>
  </si>
  <si>
    <t>daguerre</t>
  </si>
  <si>
    <t>3531</t>
  </si>
  <si>
    <t>25272137</t>
  </si>
  <si>
    <t>PHARMACIE DES TROIS ROIS</t>
  </si>
  <si>
    <t>3555</t>
  </si>
  <si>
    <t>25272224</t>
  </si>
  <si>
    <t>Morschwiller le Bas</t>
  </si>
  <si>
    <t>Pharmacie KLEIDER</t>
  </si>
  <si>
    <t>4000</t>
  </si>
  <si>
    <t>25274373</t>
  </si>
  <si>
    <t>Sentheim</t>
  </si>
  <si>
    <t>Pharmacie de Sentheim</t>
  </si>
  <si>
    <t>4416</t>
  </si>
  <si>
    <t>25277793</t>
  </si>
  <si>
    <t>Richwiller</t>
  </si>
  <si>
    <t>Pharmacie de Richwiller</t>
  </si>
  <si>
    <t>4458</t>
  </si>
  <si>
    <t>25278350</t>
  </si>
  <si>
    <t>Wihr-au-Val</t>
  </si>
  <si>
    <t>Sainte Barbe</t>
  </si>
  <si>
    <t>4983</t>
  </si>
  <si>
    <t>25286451</t>
  </si>
  <si>
    <t>rouffach</t>
  </si>
  <si>
    <t>pharmacie du soleil</t>
  </si>
  <si>
    <t>1752</t>
  </si>
  <si>
    <t>25266617</t>
  </si>
  <si>
    <t>PHARMACIE DES AUGUSTINS</t>
  </si>
  <si>
    <t>3933</t>
  </si>
  <si>
    <t>25273972</t>
  </si>
  <si>
    <t>oderen</t>
  </si>
  <si>
    <t>pharmacie d oderen</t>
  </si>
  <si>
    <t>3609</t>
  </si>
  <si>
    <t>25272472</t>
  </si>
  <si>
    <t>THANN</t>
  </si>
  <si>
    <t>PHARMACIE SAINT JACQUES</t>
  </si>
  <si>
    <t>1651</t>
  </si>
  <si>
    <t>25266331</t>
  </si>
  <si>
    <t>Pharmacie BEAUFILS - de la Collégiale</t>
  </si>
  <si>
    <t>1714</t>
  </si>
  <si>
    <t>25266494</t>
  </si>
  <si>
    <t>Mulhouse</t>
  </si>
  <si>
    <t>Pierrefontaine</t>
  </si>
  <si>
    <t>4210</t>
  </si>
  <si>
    <t>25275918</t>
  </si>
  <si>
    <t>Ste Marie aux Mines</t>
  </si>
  <si>
    <t>pharmacie du Cygne</t>
  </si>
  <si>
    <t>4950</t>
  </si>
  <si>
    <t>25285364</t>
  </si>
  <si>
    <t>Saint Louis</t>
  </si>
  <si>
    <t>3649</t>
  </si>
  <si>
    <t>25272644</t>
  </si>
  <si>
    <t>Briand</t>
  </si>
  <si>
    <t>4769</t>
  </si>
  <si>
    <t>25281839</t>
  </si>
  <si>
    <t>3856</t>
  </si>
  <si>
    <t>25273556</t>
  </si>
  <si>
    <t>pharmacie du brustlein</t>
  </si>
  <si>
    <t>2914</t>
  </si>
  <si>
    <t>25269751</t>
  </si>
  <si>
    <t>Bitschwiller les Thann</t>
  </si>
  <si>
    <t>Pharmacie du Grand Ballon</t>
  </si>
  <si>
    <t>1620</t>
  </si>
  <si>
    <t>25266254</t>
  </si>
  <si>
    <t>KEMBS</t>
  </si>
  <si>
    <t>PHARMACIE DU RHIN</t>
  </si>
  <si>
    <t>3931</t>
  </si>
  <si>
    <t>25273961</t>
  </si>
  <si>
    <t>bollwiller</t>
  </si>
  <si>
    <t>pharmacie engel</t>
  </si>
  <si>
    <t>4503</t>
  </si>
  <si>
    <t>25278809</t>
  </si>
  <si>
    <t>Sainte Croix aux Mines</t>
  </si>
  <si>
    <t>Pharmacie de Sainte Croix aux Mines</t>
  </si>
  <si>
    <t>3575</t>
  </si>
  <si>
    <t>25272329</t>
  </si>
  <si>
    <t>Colmar</t>
  </si>
  <si>
    <t>pharmùacie des 3 Epis</t>
  </si>
  <si>
    <t>4602</t>
  </si>
  <si>
    <t>25279954</t>
  </si>
  <si>
    <t>BALDERSHEIM</t>
  </si>
  <si>
    <t>PHARMACIE DE BALDERSHEIM</t>
  </si>
  <si>
    <t>2586</t>
  </si>
  <si>
    <t>25268703</t>
  </si>
  <si>
    <t>Wittenheim</t>
  </si>
  <si>
    <t>Fuchs</t>
  </si>
  <si>
    <t>2568</t>
  </si>
  <si>
    <t>25268638</t>
  </si>
  <si>
    <t>Bantzenheim</t>
  </si>
  <si>
    <t>Pharmacie des 2 rives</t>
  </si>
  <si>
    <t>3989</t>
  </si>
  <si>
    <t>25274313</t>
  </si>
  <si>
    <t>Altkirch</t>
  </si>
  <si>
    <t>Selas Pharmacie Saint Morand Kriegel</t>
  </si>
  <si>
    <t>1300</t>
  </si>
  <si>
    <t>25265519</t>
  </si>
  <si>
    <t>reguisheim</t>
  </si>
  <si>
    <t>pharmacie de l ill</t>
  </si>
  <si>
    <t>1304</t>
  </si>
  <si>
    <t>25265524</t>
  </si>
  <si>
    <t>Illzach</t>
  </si>
  <si>
    <t>1358</t>
  </si>
  <si>
    <t>25265638</t>
  </si>
  <si>
    <t>volgelsheim</t>
  </si>
  <si>
    <t>Sophie Dossmann</t>
  </si>
  <si>
    <t>3942</t>
  </si>
  <si>
    <t>25274017</t>
  </si>
  <si>
    <t>ZILLISHEIM</t>
  </si>
  <si>
    <t>PHARMACIE TURNANI</t>
  </si>
  <si>
    <t>1589</t>
  </si>
  <si>
    <t>25266190</t>
  </si>
  <si>
    <t>ribeauville</t>
  </si>
  <si>
    <t>pharmacie faller</t>
  </si>
  <si>
    <t>1594</t>
  </si>
  <si>
    <t>25266201</t>
  </si>
  <si>
    <t>PHARMACIE DE L'ANGE</t>
  </si>
  <si>
    <t>3474</t>
  </si>
  <si>
    <t>25271919</t>
  </si>
  <si>
    <t>ISSENHEIM</t>
  </si>
  <si>
    <t>PHARMACIE D ISSENHEIM</t>
  </si>
  <si>
    <t>1286</t>
  </si>
  <si>
    <t>25265482</t>
  </si>
  <si>
    <t>NEUF BRISACH</t>
  </si>
  <si>
    <t>Pharmacie de Neuf Brisach</t>
  </si>
  <si>
    <t>3011</t>
  </si>
  <si>
    <t>25270044</t>
  </si>
  <si>
    <t>lyon</t>
  </si>
  <si>
    <t>pharmacie gare st paul</t>
  </si>
  <si>
    <t>3139</t>
  </si>
  <si>
    <t>25270463</t>
  </si>
  <si>
    <t>st bonnet de mure</t>
  </si>
  <si>
    <t>pharmacie du petit bourg</t>
  </si>
  <si>
    <t>3146</t>
  </si>
  <si>
    <t>25270502</t>
  </si>
  <si>
    <t>pharmacie du gros caillou</t>
  </si>
  <si>
    <t>3181</t>
  </si>
  <si>
    <t>25270639</t>
  </si>
  <si>
    <t>la tour de salvagny</t>
  </si>
  <si>
    <t>phie des coquelicots</t>
  </si>
  <si>
    <t>3182</t>
  </si>
  <si>
    <t>25270640</t>
  </si>
  <si>
    <t>Loire sur rhone</t>
  </si>
  <si>
    <t>Pharmacie de loire</t>
  </si>
  <si>
    <t>3219</t>
  </si>
  <si>
    <t>25270787</t>
  </si>
  <si>
    <t>Caluire</t>
  </si>
  <si>
    <t>Pharmacie de la montée des soldats</t>
  </si>
  <si>
    <t>3250</t>
  </si>
  <si>
    <t>25270899</t>
  </si>
  <si>
    <t>Lyon</t>
  </si>
  <si>
    <t>Pharmacie Marietton</t>
  </si>
  <si>
    <t>3261</t>
  </si>
  <si>
    <t>25270955</t>
  </si>
  <si>
    <t>Haute-rivoire</t>
  </si>
  <si>
    <t>BERCKMOES</t>
  </si>
  <si>
    <t>3291</t>
  </si>
  <si>
    <t>25271081</t>
  </si>
  <si>
    <t>Irigny</t>
  </si>
  <si>
    <t>3314</t>
  </si>
  <si>
    <t>25271172</t>
  </si>
  <si>
    <t>tarare</t>
  </si>
  <si>
    <t>pharmacie republique</t>
  </si>
  <si>
    <t>3498</t>
  </si>
  <si>
    <t>25272011</t>
  </si>
  <si>
    <t>vourles</t>
  </si>
  <si>
    <t>pharmacie des vergers</t>
  </si>
  <si>
    <t>3517</t>
  </si>
  <si>
    <t>25272086</t>
  </si>
  <si>
    <t>veyrat</t>
  </si>
  <si>
    <t>3521</t>
  </si>
  <si>
    <t>25272099</t>
  </si>
  <si>
    <t>montanay</t>
  </si>
  <si>
    <t>pharmacie de montanay</t>
  </si>
  <si>
    <t>3610</t>
  </si>
  <si>
    <t>25272473</t>
  </si>
  <si>
    <t>genas</t>
  </si>
  <si>
    <t>selarl josselin morel</t>
  </si>
  <si>
    <t>3622</t>
  </si>
  <si>
    <t>25272528</t>
  </si>
  <si>
    <t>colombier saugnieu</t>
  </si>
  <si>
    <t>Viaud-legrand</t>
  </si>
  <si>
    <t>3690</t>
  </si>
  <si>
    <t>25272822</t>
  </si>
  <si>
    <t>pharmacie perrache carnot</t>
  </si>
  <si>
    <t>3717</t>
  </si>
  <si>
    <t>25272927</t>
  </si>
  <si>
    <t>julienas</t>
  </si>
  <si>
    <t>pharmacie de julienas</t>
  </si>
  <si>
    <t>3894</t>
  </si>
  <si>
    <t>25273765</t>
  </si>
  <si>
    <t>Dardilly</t>
  </si>
  <si>
    <t>Pharmacie de L'Esplanade</t>
  </si>
  <si>
    <t>3903</t>
  </si>
  <si>
    <t>25273830</t>
  </si>
  <si>
    <t>GIVORS</t>
  </si>
  <si>
    <t>PHARMACIE PELLEREY (Gambetta)</t>
  </si>
  <si>
    <t>4197</t>
  </si>
  <si>
    <t>25275856</t>
  </si>
  <si>
    <t>VILLEURBANNE</t>
  </si>
  <si>
    <t>WILSON</t>
  </si>
  <si>
    <t>4208</t>
  </si>
  <si>
    <t>25275912</t>
  </si>
  <si>
    <t>FLEURIEUX SUR L'ARBRESLE</t>
  </si>
  <si>
    <t>PHARMACIE DES ABEILLES</t>
  </si>
  <si>
    <t>4232</t>
  </si>
  <si>
    <t>25276085</t>
  </si>
  <si>
    <t>4348</t>
  </si>
  <si>
    <t>25277121</t>
  </si>
  <si>
    <t>LYON</t>
  </si>
  <si>
    <t>LYON PRESQU'ILE PHARMACIE</t>
  </si>
  <si>
    <t>4386</t>
  </si>
  <si>
    <t>25277529</t>
  </si>
  <si>
    <t>4420</t>
  </si>
  <si>
    <t>25277816</t>
  </si>
  <si>
    <t>de lyon</t>
  </si>
  <si>
    <t>4437</t>
  </si>
  <si>
    <t>25278020</t>
  </si>
  <si>
    <t>PHARMACIE CYPRIAN</t>
  </si>
  <si>
    <t>4466</t>
  </si>
  <si>
    <t>25278399</t>
  </si>
  <si>
    <t>Lyo.</t>
  </si>
  <si>
    <t>Sauvegarde</t>
  </si>
  <si>
    <t>4497</t>
  </si>
  <si>
    <t>25278741</t>
  </si>
  <si>
    <t>Saint Pierre de vaise</t>
  </si>
  <si>
    <t>4592</t>
  </si>
  <si>
    <t>25279878</t>
  </si>
  <si>
    <t>corbas</t>
  </si>
  <si>
    <t>Grande Pharmacie des Balmes</t>
  </si>
  <si>
    <t>4638</t>
  </si>
  <si>
    <t>25280264</t>
  </si>
  <si>
    <t>genay</t>
  </si>
  <si>
    <t>les charmes</t>
  </si>
  <si>
    <t>4737</t>
  </si>
  <si>
    <t>25281226</t>
  </si>
  <si>
    <t>Grande pharmacie des voutes</t>
  </si>
  <si>
    <t>4775</t>
  </si>
  <si>
    <t>25282073</t>
  </si>
  <si>
    <t>Saint Priest</t>
  </si>
  <si>
    <t>Cité Berliet</t>
  </si>
  <si>
    <t>4833</t>
  </si>
  <si>
    <t>25283539</t>
  </si>
  <si>
    <t>Villefranche sur Saône</t>
  </si>
  <si>
    <t>grande pharmacie des Marais</t>
  </si>
  <si>
    <t>4856</t>
  </si>
  <si>
    <t>25283861</t>
  </si>
  <si>
    <t>Pharmacie Berthelot</t>
  </si>
  <si>
    <t>4877</t>
  </si>
  <si>
    <t>25284186</t>
  </si>
  <si>
    <t>SAINT DIDIER AU MONT D'OR</t>
  </si>
  <si>
    <t>Pharmacie des Halles de Saint Didier</t>
  </si>
  <si>
    <t>2966</t>
  </si>
  <si>
    <t>25269912</t>
  </si>
  <si>
    <t>limas</t>
  </si>
  <si>
    <t>pharmacie de Belleroche</t>
  </si>
  <si>
    <t>3471</t>
  </si>
  <si>
    <t>25271907</t>
  </si>
  <si>
    <t>COURS</t>
  </si>
  <si>
    <t>GODDARD</t>
  </si>
  <si>
    <t>3581</t>
  </si>
  <si>
    <t>25272348</t>
  </si>
  <si>
    <t>Montrottier</t>
  </si>
  <si>
    <t>4706</t>
  </si>
  <si>
    <t>25280899</t>
  </si>
  <si>
    <t>Ste Foy les Lyon</t>
  </si>
  <si>
    <t>a.demont</t>
  </si>
  <si>
    <t>3388</t>
  </si>
  <si>
    <t>25271537</t>
  </si>
  <si>
    <t>meyzieu</t>
  </si>
  <si>
    <t>lumieres</t>
  </si>
  <si>
    <t>4517</t>
  </si>
  <si>
    <t>25278963</t>
  </si>
  <si>
    <t>marcy l'etoile</t>
  </si>
  <si>
    <t>pharmacie de marcy</t>
  </si>
  <si>
    <t>4773</t>
  </si>
  <si>
    <t>25281929</t>
  </si>
  <si>
    <t>Vaulx en Velin</t>
  </si>
  <si>
    <t>Pharmacie DE BONY</t>
  </si>
  <si>
    <t>3436</t>
  </si>
  <si>
    <t>25271773</t>
  </si>
  <si>
    <t>ste foy l’argentiere</t>
  </si>
  <si>
    <t>mathan viannay</t>
  </si>
  <si>
    <t>3892</t>
  </si>
  <si>
    <t>25273749</t>
  </si>
  <si>
    <t>Pharmacie VICTOR HUGO</t>
  </si>
  <si>
    <t>3347</t>
  </si>
  <si>
    <t>25271332</t>
  </si>
  <si>
    <t>Charbonnières</t>
  </si>
  <si>
    <t>Phie charbonnoise</t>
  </si>
  <si>
    <t>4249</t>
  </si>
  <si>
    <t>25276239</t>
  </si>
  <si>
    <t>caluire</t>
  </si>
  <si>
    <t>jean moulin</t>
  </si>
  <si>
    <t>4826</t>
  </si>
  <si>
    <t>25283193</t>
  </si>
  <si>
    <t>Ste foy les lyon</t>
  </si>
  <si>
    <t>Pharmacie delà plaine</t>
  </si>
  <si>
    <t>3502</t>
  </si>
  <si>
    <t>25272023</t>
  </si>
  <si>
    <t>Décines Charpieu</t>
  </si>
  <si>
    <t>Pharmacie du Mollard</t>
  </si>
  <si>
    <t>4148</t>
  </si>
  <si>
    <t>25275422</t>
  </si>
  <si>
    <t>Cailloux-sur-Fontaines</t>
  </si>
  <si>
    <t>Pharmacie de Cailloux</t>
  </si>
  <si>
    <t>3111</t>
  </si>
  <si>
    <t>25270381</t>
  </si>
  <si>
    <t>lyon confluence</t>
  </si>
  <si>
    <t>3178</t>
  </si>
  <si>
    <t>25270630</t>
  </si>
  <si>
    <t>l'arbresle</t>
  </si>
  <si>
    <t>brevenne</t>
  </si>
  <si>
    <t>2998</t>
  </si>
  <si>
    <t>25270002</t>
  </si>
  <si>
    <t>pharmacie croix paquet</t>
  </si>
  <si>
    <t>3180</t>
  </si>
  <si>
    <t>25270638</t>
  </si>
  <si>
    <t>tassin la demi lune</t>
  </si>
  <si>
    <t>PHRAMACIE DE L HORLOGE</t>
  </si>
  <si>
    <t>4415</t>
  </si>
  <si>
    <t>25277769</t>
  </si>
  <si>
    <t>Lacenas</t>
  </si>
  <si>
    <t>Pharmacie Davelu</t>
  </si>
  <si>
    <t>3626</t>
  </si>
  <si>
    <t>25272551</t>
  </si>
  <si>
    <t>amplepuis</t>
  </si>
  <si>
    <t>4329</t>
  </si>
  <si>
    <t>25276959</t>
  </si>
  <si>
    <t>Pharmacie VIRET</t>
  </si>
  <si>
    <t>4637</t>
  </si>
  <si>
    <t>25280261</t>
  </si>
  <si>
    <t>PHARMACIE SAINTE ANNE</t>
  </si>
  <si>
    <t>4280</t>
  </si>
  <si>
    <t>25276526</t>
  </si>
  <si>
    <t>l arbresle</t>
  </si>
  <si>
    <t>3033</t>
  </si>
  <si>
    <t>25270098</t>
  </si>
  <si>
    <t>pharmacie de saxe</t>
  </si>
  <si>
    <t>4087</t>
  </si>
  <si>
    <t>25274957</t>
  </si>
  <si>
    <t>CALUIRE</t>
  </si>
  <si>
    <t>VERNAY</t>
  </si>
  <si>
    <t>4456</t>
  </si>
  <si>
    <t>25278341</t>
  </si>
  <si>
    <t>Décines</t>
  </si>
  <si>
    <t>pharmacie du sablon</t>
  </si>
  <si>
    <t>2965</t>
  </si>
  <si>
    <t>25269909</t>
  </si>
  <si>
    <t>PHARMACIE MOREAU</t>
  </si>
  <si>
    <t>4012</t>
  </si>
  <si>
    <t>25274444</t>
  </si>
  <si>
    <t>pharmacie duquesne</t>
  </si>
  <si>
    <t>4722</t>
  </si>
  <si>
    <t>25281024</t>
  </si>
  <si>
    <t>Tarare</t>
  </si>
  <si>
    <t>Víctor Hugo</t>
  </si>
  <si>
    <t>4904</t>
  </si>
  <si>
    <t>25284477</t>
  </si>
  <si>
    <t>NEUVILLE</t>
  </si>
  <si>
    <t>GRANDE PHARMACIE DU VAL DE SAONE</t>
  </si>
  <si>
    <t>3293</t>
  </si>
  <si>
    <t>25271083</t>
  </si>
  <si>
    <t>Pharmacie SEKKAI</t>
  </si>
  <si>
    <t>3566</t>
  </si>
  <si>
    <t>25272276</t>
  </si>
  <si>
    <t>Pierre-Bénite</t>
  </si>
  <si>
    <t>Pharmacie Voltaire</t>
  </si>
  <si>
    <t>3209</t>
  </si>
  <si>
    <t>25270736</t>
  </si>
  <si>
    <t>Meyzieu</t>
  </si>
  <si>
    <t>Pharmacie des Terrasses</t>
  </si>
  <si>
    <t>4316</t>
  </si>
  <si>
    <t>25276862</t>
  </si>
  <si>
    <t>VENISSIEUX</t>
  </si>
  <si>
    <t>FOND</t>
  </si>
  <si>
    <t>4883</t>
  </si>
  <si>
    <t>25284227</t>
  </si>
  <si>
    <t>feyzin</t>
  </si>
  <si>
    <t>pharmacie Menard</t>
  </si>
  <si>
    <t>4668</t>
  </si>
  <si>
    <t>25280547</t>
  </si>
  <si>
    <t>Thizy les Bourgs</t>
  </si>
  <si>
    <t>3464</t>
  </si>
  <si>
    <t>25271881</t>
  </si>
  <si>
    <t>Pharmacie de Bourgogne</t>
  </si>
  <si>
    <t>4164</t>
  </si>
  <si>
    <t>25275560</t>
  </si>
  <si>
    <t>anse</t>
  </si>
  <si>
    <t>3846</t>
  </si>
  <si>
    <t>25273508</t>
  </si>
  <si>
    <t>VAULX EN VELIN</t>
  </si>
  <si>
    <t>PHARMACIE JELASSI</t>
  </si>
  <si>
    <t>4174</t>
  </si>
  <si>
    <t>25275637</t>
  </si>
  <si>
    <t>VAULX-EN-VELIN</t>
  </si>
  <si>
    <t>4400</t>
  </si>
  <si>
    <t>25277649</t>
  </si>
  <si>
    <t>poule les echarmeaux</t>
  </si>
  <si>
    <t>pharmacie des echarmeaux</t>
  </si>
  <si>
    <t>2985</t>
  </si>
  <si>
    <t>25269961</t>
  </si>
  <si>
    <t>69630 CHAPONOST</t>
  </si>
  <si>
    <t>PHIE DE L AQUEDUC</t>
  </si>
  <si>
    <t>3469</t>
  </si>
  <si>
    <t>25271903</t>
  </si>
  <si>
    <t>Villefranche sur saone</t>
  </si>
  <si>
    <t>De Savigny</t>
  </si>
  <si>
    <t>4077</t>
  </si>
  <si>
    <t>25274817</t>
  </si>
  <si>
    <t>villeurbanne</t>
  </si>
  <si>
    <t>PHARMACIE DE CUSSET</t>
  </si>
  <si>
    <t>3786</t>
  </si>
  <si>
    <t>25273236</t>
  </si>
  <si>
    <t>st martin en haut</t>
  </si>
  <si>
    <t>pharmacie deruaz</t>
  </si>
  <si>
    <t>3322</t>
  </si>
  <si>
    <t>25271205</t>
  </si>
  <si>
    <t>Caluire et Cuire</t>
  </si>
  <si>
    <t>pharmacie de la voie verte</t>
  </si>
  <si>
    <t>4342</t>
  </si>
  <si>
    <t>25277060</t>
  </si>
  <si>
    <t>Brignais</t>
  </si>
  <si>
    <t>Pharmacie du vieux pont</t>
  </si>
  <si>
    <t>3391</t>
  </si>
  <si>
    <t>25271562</t>
  </si>
  <si>
    <t>Villeurbanne</t>
  </si>
  <si>
    <t>Grande pharmacie de villeurbanne</t>
  </si>
  <si>
    <t>4427</t>
  </si>
  <si>
    <t>25277904</t>
  </si>
  <si>
    <t>PHARMACIE JEAN MACE</t>
  </si>
  <si>
    <t>3636</t>
  </si>
  <si>
    <t>25272598</t>
  </si>
  <si>
    <t>Pharmacie du Vieux Lyon</t>
  </si>
  <si>
    <t>3067</t>
  </si>
  <si>
    <t>25270212</t>
  </si>
  <si>
    <t>BELLEVILLLE EN BEAUJOLAIS</t>
  </si>
  <si>
    <t>Pharmacie de la Croisée</t>
  </si>
  <si>
    <t>3583</t>
  </si>
  <si>
    <t>25272352</t>
  </si>
  <si>
    <t>pharmacie bonneterre</t>
  </si>
  <si>
    <t>4262</t>
  </si>
  <si>
    <t>25276373</t>
  </si>
  <si>
    <t>saint cyr au mont d'or</t>
  </si>
  <si>
    <t>pharmacie du vallon</t>
  </si>
  <si>
    <t>4302</t>
  </si>
  <si>
    <t>25276733</t>
  </si>
  <si>
    <t>3770</t>
  </si>
  <si>
    <t>25273155</t>
  </si>
  <si>
    <t>saint fons</t>
  </si>
  <si>
    <t>30</t>
  </si>
  <si>
    <t>25262097</t>
  </si>
  <si>
    <t>lure</t>
  </si>
  <si>
    <t>pharmacie lafayette du mortard</t>
  </si>
  <si>
    <t>90</t>
  </si>
  <si>
    <t>25262430</t>
  </si>
  <si>
    <t>Pesmes</t>
  </si>
  <si>
    <t>113</t>
  </si>
  <si>
    <t>25262505</t>
  </si>
  <si>
    <t>Scey sur Saone et Saint Albin</t>
  </si>
  <si>
    <t>Pharmacie de Scey sur Saone et Saint Albin</t>
  </si>
  <si>
    <t>152</t>
  </si>
  <si>
    <t>25262773</t>
  </si>
  <si>
    <t>pesmes</t>
  </si>
  <si>
    <t>205</t>
  </si>
  <si>
    <t>25262944</t>
  </si>
  <si>
    <t>Voray-sur-l'Ognon</t>
  </si>
  <si>
    <t>Pharmacie de la Vitalité</t>
  </si>
  <si>
    <t>489</t>
  </si>
  <si>
    <t>25263679</t>
  </si>
  <si>
    <t>hericourt</t>
  </si>
  <si>
    <t>pharmacie Boudot-Bachetta</t>
  </si>
  <si>
    <t>619</t>
  </si>
  <si>
    <t>25263980</t>
  </si>
  <si>
    <t>Echenoz-La-Méline</t>
  </si>
  <si>
    <t>Pharmacie Echenoz-La-Méline</t>
  </si>
  <si>
    <t>1514</t>
  </si>
  <si>
    <t>25266022</t>
  </si>
  <si>
    <t>fougerolles saint valbert</t>
  </si>
  <si>
    <t>pharmacie du bas de laval</t>
  </si>
  <si>
    <t>2682</t>
  </si>
  <si>
    <t>25268985</t>
  </si>
  <si>
    <t>VAUVILLERS</t>
  </si>
  <si>
    <t>PHILIPPE</t>
  </si>
  <si>
    <t>3124</t>
  </si>
  <si>
    <t>25270424</t>
  </si>
  <si>
    <t>3414</t>
  </si>
  <si>
    <t>25271657</t>
  </si>
  <si>
    <t>FRESNE SAINT MAMES</t>
  </si>
  <si>
    <t>PHARMACIE BLANDIN</t>
  </si>
  <si>
    <t>3445</t>
  </si>
  <si>
    <t>25271809</t>
  </si>
  <si>
    <t>plancher bas</t>
  </si>
  <si>
    <t>pharmacie de la planche</t>
  </si>
  <si>
    <t>4490</t>
  </si>
  <si>
    <t>25278655</t>
  </si>
  <si>
    <t>vesoul</t>
  </si>
  <si>
    <t>pharmacie chanet</t>
  </si>
  <si>
    <t>4514</t>
  </si>
  <si>
    <t>25278945</t>
  </si>
  <si>
    <t>pharmacie bretegnier-Braud</t>
  </si>
  <si>
    <t>4970</t>
  </si>
  <si>
    <t>25285954</t>
  </si>
  <si>
    <t>chantelat</t>
  </si>
  <si>
    <t>266</t>
  </si>
  <si>
    <t>25263106</t>
  </si>
  <si>
    <t>Breuches</t>
  </si>
  <si>
    <t>Pharmacie Marchal-Breuches</t>
  </si>
  <si>
    <t>1535</t>
  </si>
  <si>
    <t>25266064</t>
  </si>
  <si>
    <t>FROTEY LES VESOUL</t>
  </si>
  <si>
    <t>Pharmacie de Frotey lès Vesoul</t>
  </si>
  <si>
    <t>1650</t>
  </si>
  <si>
    <t>25266330</t>
  </si>
  <si>
    <t>Fretigney et Velloreille</t>
  </si>
  <si>
    <t>Pharmacie de Fretigney</t>
  </si>
  <si>
    <t>4522</t>
  </si>
  <si>
    <t>25279021</t>
  </si>
  <si>
    <t>VESOUL</t>
  </si>
  <si>
    <t>ABADIE</t>
  </si>
  <si>
    <t>121</t>
  </si>
  <si>
    <t>25262563</t>
  </si>
  <si>
    <t>FAVERNEY</t>
  </si>
  <si>
    <t>PHARMACIE COMBES</t>
  </si>
  <si>
    <t>4235</t>
  </si>
  <si>
    <t>25276096</t>
  </si>
  <si>
    <t>SAINT GERMAIN</t>
  </si>
  <si>
    <t>FAGOT AUBRY</t>
  </si>
  <si>
    <t>710</t>
  </si>
  <si>
    <t>25264200</t>
  </si>
  <si>
    <t>saint sauveur</t>
  </si>
  <si>
    <t>phcie du breuchin</t>
  </si>
  <si>
    <t>19</t>
  </si>
  <si>
    <t>25262043</t>
  </si>
  <si>
    <t>Corre</t>
  </si>
  <si>
    <t>Tard</t>
  </si>
  <si>
    <t>13</t>
  </si>
  <si>
    <t>25262011</t>
  </si>
  <si>
    <t>Servance</t>
  </si>
  <si>
    <t>Pharmacie about victor</t>
  </si>
  <si>
    <t>87</t>
  </si>
  <si>
    <t>25262401</t>
  </si>
  <si>
    <t>GY</t>
  </si>
  <si>
    <t>1373</t>
  </si>
  <si>
    <t>25265667</t>
  </si>
  <si>
    <t>noroy-le-bourg</t>
  </si>
  <si>
    <t>PHARMACIE DE NOROY</t>
  </si>
  <si>
    <t>634</t>
  </si>
  <si>
    <t>25264024</t>
  </si>
  <si>
    <t>LURE</t>
  </si>
  <si>
    <t>LA PHARMACIE FRECHIN (phie boudier selarl)</t>
  </si>
  <si>
    <t>91</t>
  </si>
  <si>
    <t>25262432</t>
  </si>
  <si>
    <t>JUSSEY</t>
  </si>
  <si>
    <t>Pharmacie jacquinot</t>
  </si>
  <si>
    <t>446</t>
  </si>
  <si>
    <t>25263557</t>
  </si>
  <si>
    <t>Champagney</t>
  </si>
  <si>
    <t>Pharmacie de Champagney</t>
  </si>
  <si>
    <t>200</t>
  </si>
  <si>
    <t>25262930</t>
  </si>
  <si>
    <t>GRAY</t>
  </si>
  <si>
    <t>pharmacie hotel de ville</t>
  </si>
  <si>
    <t>172</t>
  </si>
  <si>
    <t>25262864</t>
  </si>
  <si>
    <t>Luxeuil les Bains</t>
  </si>
  <si>
    <t>Pharmacie du chêne</t>
  </si>
  <si>
    <t>1019</t>
  </si>
  <si>
    <t>25264924</t>
  </si>
  <si>
    <t>Conflans sur lanterne</t>
  </si>
  <si>
    <t>Pharmacie de Conflans</t>
  </si>
  <si>
    <t>59</t>
  </si>
  <si>
    <t>25262248</t>
  </si>
  <si>
    <t>Gray</t>
  </si>
  <si>
    <t>Pharmacie lafayette gray</t>
  </si>
  <si>
    <t>234</t>
  </si>
  <si>
    <t>25263024</t>
  </si>
  <si>
    <t>PUSEY</t>
  </si>
  <si>
    <t>Pharmacie de l'Oasis</t>
  </si>
  <si>
    <t>3740</t>
  </si>
  <si>
    <t>25273039</t>
  </si>
  <si>
    <t>Aillevillers-et-Lyaumont</t>
  </si>
  <si>
    <t>Pharmacie Charbonnier</t>
  </si>
  <si>
    <t>18</t>
  </si>
  <si>
    <t>25262041</t>
  </si>
  <si>
    <t>saulx</t>
  </si>
  <si>
    <t>pharmacie bouverot</t>
  </si>
  <si>
    <t>135</t>
  </si>
  <si>
    <t>25262674</t>
  </si>
  <si>
    <t>champlitte</t>
  </si>
  <si>
    <t>pharmacie des 3 provinces</t>
  </si>
  <si>
    <t>802</t>
  </si>
  <si>
    <t>25264419</t>
  </si>
  <si>
    <t>saint loup sur semouse</t>
  </si>
  <si>
    <t>pharmacie morlat pheulpin</t>
  </si>
  <si>
    <t>2773</t>
  </si>
  <si>
    <t>25269262</t>
  </si>
  <si>
    <t>RADDON ET CHAPENDU</t>
  </si>
  <si>
    <t>PHARMACIE CHRETIEN</t>
  </si>
  <si>
    <t>146</t>
  </si>
  <si>
    <t>25262734</t>
  </si>
  <si>
    <t>lavoncourt</t>
  </si>
  <si>
    <t>nau</t>
  </si>
  <si>
    <t>3819</t>
  </si>
  <si>
    <t>25273385</t>
  </si>
  <si>
    <t>Ronchamp</t>
  </si>
  <si>
    <t>Pharmacie de la Chapelle</t>
  </si>
  <si>
    <t>82</t>
  </si>
  <si>
    <t>25262348</t>
  </si>
  <si>
    <t>port sur saone</t>
  </si>
  <si>
    <t>pharmacie de port sur saone</t>
  </si>
  <si>
    <t>1054</t>
  </si>
  <si>
    <t>25265003</t>
  </si>
  <si>
    <t>melisey</t>
  </si>
  <si>
    <t>olivier</t>
  </si>
  <si>
    <t>4074</t>
  </si>
  <si>
    <t>25274771</t>
  </si>
  <si>
    <t>MAVIA</t>
  </si>
  <si>
    <t>69</t>
  </si>
  <si>
    <t>25262279</t>
  </si>
  <si>
    <t>Luxeuil les bains</t>
  </si>
  <si>
    <t>411</t>
  </si>
  <si>
    <t>25263462</t>
  </si>
  <si>
    <t>dampierre sur salon</t>
  </si>
  <si>
    <t>1342</t>
  </si>
  <si>
    <t>25265596</t>
  </si>
  <si>
    <t>HERICOURT</t>
  </si>
  <si>
    <t>Pharmacie DRAPIER</t>
  </si>
  <si>
    <t>64</t>
  </si>
  <si>
    <t>25262262</t>
  </si>
  <si>
    <t>PHARMACIE DU PAYS JUSSEEN</t>
  </si>
  <si>
    <t>70</t>
  </si>
  <si>
    <t>25262283</t>
  </si>
  <si>
    <t>le creusot</t>
  </si>
  <si>
    <t>pharmacie saint henri</t>
  </si>
  <si>
    <t>78</t>
  </si>
  <si>
    <t>25262330</t>
  </si>
  <si>
    <t>chalon sur saone</t>
  </si>
  <si>
    <t>pharmacie de l'Ile</t>
  </si>
  <si>
    <t>94</t>
  </si>
  <si>
    <t>25262446</t>
  </si>
  <si>
    <t>macon</t>
  </si>
  <si>
    <t>107</t>
  </si>
  <si>
    <t>25262493</t>
  </si>
  <si>
    <t>Sennecey le Grand</t>
  </si>
  <si>
    <t>Pharmacie Magnien</t>
  </si>
  <si>
    <t>133</t>
  </si>
  <si>
    <t>25262667</t>
  </si>
  <si>
    <t>Macon</t>
  </si>
  <si>
    <t>148</t>
  </si>
  <si>
    <t>25262743</t>
  </si>
  <si>
    <t>BUXY</t>
  </si>
  <si>
    <t>349</t>
  </si>
  <si>
    <t>25263313</t>
  </si>
  <si>
    <t>chalon sur saône</t>
  </si>
  <si>
    <t>pharmacie BILLOUD</t>
  </si>
  <si>
    <t>491</t>
  </si>
  <si>
    <t>25263684</t>
  </si>
  <si>
    <t>hurigny</t>
  </si>
  <si>
    <t>pharmacie hurigny</t>
  </si>
  <si>
    <t>560</t>
  </si>
  <si>
    <t>25263837</t>
  </si>
  <si>
    <t>saint vallier</t>
  </si>
  <si>
    <t>786</t>
  </si>
  <si>
    <t>25264379</t>
  </si>
  <si>
    <t>Montceau Les Mines</t>
  </si>
  <si>
    <t>La grande pharmacie du bois du verne</t>
  </si>
  <si>
    <t>794</t>
  </si>
  <si>
    <t>25264407</t>
  </si>
  <si>
    <t>Mâcon</t>
  </si>
  <si>
    <t>ph de la pyramide</t>
  </si>
  <si>
    <t>1639</t>
  </si>
  <si>
    <t>25266303</t>
  </si>
  <si>
    <t>Tramayes</t>
  </si>
  <si>
    <t>Pharmacie de Tramayes</t>
  </si>
  <si>
    <t>1692</t>
  </si>
  <si>
    <t>25266440</t>
  </si>
  <si>
    <t>paray le monial</t>
  </si>
  <si>
    <t>3222</t>
  </si>
  <si>
    <t>25270802</t>
  </si>
  <si>
    <t>Pharmacie du km400</t>
  </si>
  <si>
    <t>4538</t>
  </si>
  <si>
    <t>25279279</t>
  </si>
  <si>
    <t>Autun</t>
  </si>
  <si>
    <t>4588</t>
  </si>
  <si>
    <t>25279814</t>
  </si>
  <si>
    <t>CUISERY</t>
  </si>
  <si>
    <t>Pharmacie LEHRE</t>
  </si>
  <si>
    <t>766</t>
  </si>
  <si>
    <t>25264335</t>
  </si>
  <si>
    <t>PIERRE DE BRESSE</t>
  </si>
  <si>
    <t>PHARMACIE DU BOURG</t>
  </si>
  <si>
    <t>4658</t>
  </si>
  <si>
    <t>25280431</t>
  </si>
  <si>
    <t>LE CREUSOT</t>
  </si>
  <si>
    <t>PHARMACIE DU PARC</t>
  </si>
  <si>
    <t>4948</t>
  </si>
  <si>
    <t>25285243</t>
  </si>
  <si>
    <t>toulon sur arroux</t>
  </si>
  <si>
    <t>PHARMACIE PELAMOURGUES</t>
  </si>
  <si>
    <t>334</t>
  </si>
  <si>
    <t>25263278</t>
  </si>
  <si>
    <t>Pharmacie Des 4 Chemins</t>
  </si>
  <si>
    <t>74</t>
  </si>
  <si>
    <t>25262308</t>
  </si>
  <si>
    <t>unver</t>
  </si>
  <si>
    <t>363</t>
  </si>
  <si>
    <t>25263341</t>
  </si>
  <si>
    <t>grande pharmacie de flacé</t>
  </si>
  <si>
    <t>142</t>
  </si>
  <si>
    <t>25262710</t>
  </si>
  <si>
    <t>La Clayette</t>
  </si>
  <si>
    <t>pharmacie Philippe</t>
  </si>
  <si>
    <t>283</t>
  </si>
  <si>
    <t>25263147</t>
  </si>
  <si>
    <t>FONTAINES</t>
  </si>
  <si>
    <t>PHARMACIE ROGER</t>
  </si>
  <si>
    <t>2892</t>
  </si>
  <si>
    <t>25269676</t>
  </si>
  <si>
    <t>crissey</t>
  </si>
  <si>
    <t>Pharmacie de Crissey</t>
  </si>
  <si>
    <t>389</t>
  </si>
  <si>
    <t>25263407</t>
  </si>
  <si>
    <t>pierre de bresse</t>
  </si>
  <si>
    <t>pharmacie du Vieux Marché</t>
  </si>
  <si>
    <t>14</t>
  </si>
  <si>
    <t>25262027</t>
  </si>
  <si>
    <t>MACON</t>
  </si>
  <si>
    <t>PHARMACIE BARBE CAROLUS</t>
  </si>
  <si>
    <t>378</t>
  </si>
  <si>
    <t>25263372</t>
  </si>
  <si>
    <t>DEMIGNY</t>
  </si>
  <si>
    <t>PHARMACIE FOUCHER</t>
  </si>
  <si>
    <t>2896</t>
  </si>
  <si>
    <t>25269688</t>
  </si>
  <si>
    <t>4610</t>
  </si>
  <si>
    <t>25279984</t>
  </si>
  <si>
    <t>mesvres</t>
  </si>
  <si>
    <t>brisard</t>
  </si>
  <si>
    <t>34</t>
  </si>
  <si>
    <t>25262115</t>
  </si>
  <si>
    <t>Le Creusot</t>
  </si>
  <si>
    <t>Pharmacie de la Molette</t>
  </si>
  <si>
    <t>99</t>
  </si>
  <si>
    <t>25262468</t>
  </si>
  <si>
    <t>Mercurey</t>
  </si>
  <si>
    <t>pharmacie houlmann</t>
  </si>
  <si>
    <t>217</t>
  </si>
  <si>
    <t>25262974</t>
  </si>
  <si>
    <t>PARAY LE MONIAL</t>
  </si>
  <si>
    <t>218</t>
  </si>
  <si>
    <t>25262975</t>
  </si>
  <si>
    <t>LOUHANS</t>
  </si>
  <si>
    <t>VARLOT</t>
  </si>
  <si>
    <t>16</t>
  </si>
  <si>
    <t>25262036</t>
  </si>
  <si>
    <t>LE BREUIL</t>
  </si>
  <si>
    <t>Pharmacie du Morambeau</t>
  </si>
  <si>
    <t>337</t>
  </si>
  <si>
    <t>25263288</t>
  </si>
  <si>
    <t>Romenay</t>
  </si>
  <si>
    <t>Pharmacie de Romenay</t>
  </si>
  <si>
    <t>779</t>
  </si>
  <si>
    <t>25264367</t>
  </si>
  <si>
    <t>la clayette</t>
  </si>
  <si>
    <t>borie</t>
  </si>
  <si>
    <t>4209</t>
  </si>
  <si>
    <t>25275914</t>
  </si>
  <si>
    <t>matour</t>
  </si>
  <si>
    <t>chantier</t>
  </si>
  <si>
    <t>149</t>
  </si>
  <si>
    <t>25262763</t>
  </si>
  <si>
    <t>71990</t>
  </si>
  <si>
    <t>bussy</t>
  </si>
  <si>
    <t>83</t>
  </si>
  <si>
    <t>25262359</t>
  </si>
  <si>
    <t>Saint-Vallier</t>
  </si>
  <si>
    <t>Pharmacie de la Saule</t>
  </si>
  <si>
    <t>3373</t>
  </si>
  <si>
    <t>25271444</t>
  </si>
  <si>
    <t>Selarl Pharmacie Wrobel</t>
  </si>
  <si>
    <t>4608</t>
  </si>
  <si>
    <t>25279978</t>
  </si>
  <si>
    <t>Simandre</t>
  </si>
  <si>
    <t>Pharmacie Simandrine</t>
  </si>
  <si>
    <t>434</t>
  </si>
  <si>
    <t>25263535</t>
  </si>
  <si>
    <t>saint bonnet de joux</t>
  </si>
  <si>
    <t>pharmacie du val de joux</t>
  </si>
  <si>
    <t>646</t>
  </si>
  <si>
    <t>25264045</t>
  </si>
  <si>
    <t>BOURBON LANCY</t>
  </si>
  <si>
    <t>PHARMACIE DE SAINT DENIS</t>
  </si>
  <si>
    <t>743</t>
  </si>
  <si>
    <t>25264275</t>
  </si>
  <si>
    <t>lux</t>
  </si>
  <si>
    <t>pharmacie dumay</t>
  </si>
  <si>
    <t>669</t>
  </si>
  <si>
    <t>25264100</t>
  </si>
  <si>
    <t>Pharmacie 10 Rambuteau</t>
  </si>
  <si>
    <t>928</t>
  </si>
  <si>
    <t>25264730</t>
  </si>
  <si>
    <t>Louhans</t>
  </si>
  <si>
    <t>GUICHARD / Saint Jean</t>
  </si>
  <si>
    <t>289</t>
  </si>
  <si>
    <t>25263159</t>
  </si>
  <si>
    <t>SAINT YAN</t>
  </si>
  <si>
    <t>SNC Pharmacie Rouyer Bureau</t>
  </si>
  <si>
    <t>1100</t>
  </si>
  <si>
    <t>25265117</t>
  </si>
  <si>
    <t>pharmacie d'harfleur</t>
  </si>
  <si>
    <t>130</t>
  </si>
  <si>
    <t>25262631</t>
  </si>
  <si>
    <t>Saint Sernin du Bois</t>
  </si>
  <si>
    <t>Pharmacie de la Tour</t>
  </si>
  <si>
    <t>2555</t>
  </si>
  <si>
    <t>25268601</t>
  </si>
  <si>
    <t>Le Breuil</t>
  </si>
  <si>
    <t>pharmacie Bellevue</t>
  </si>
  <si>
    <t>444</t>
  </si>
  <si>
    <t>25263555</t>
  </si>
  <si>
    <t>Varennes le Grand</t>
  </si>
  <si>
    <t>Pharmacie de Varennes le Grand</t>
  </si>
  <si>
    <t>2514</t>
  </si>
  <si>
    <t>25268425</t>
  </si>
  <si>
    <t>GENELARD</t>
  </si>
  <si>
    <t>3602</t>
  </si>
  <si>
    <t>25272430</t>
  </si>
  <si>
    <t>PALINGES</t>
  </si>
  <si>
    <t>Pharmacie de l'Eglise</t>
  </si>
  <si>
    <t>1669</t>
  </si>
  <si>
    <t>25266380</t>
  </si>
  <si>
    <t>Lucenay L’évêque</t>
  </si>
  <si>
    <t>Pharmacie du ternin</t>
  </si>
  <si>
    <t>2788</t>
  </si>
  <si>
    <t>25269329</t>
  </si>
  <si>
    <t>montcenis</t>
  </si>
  <si>
    <t>pharmacie du champ de foire</t>
  </si>
  <si>
    <t>131</t>
  </si>
  <si>
    <t>25262658</t>
  </si>
  <si>
    <t>bourbon lancy</t>
  </si>
  <si>
    <t>charton</t>
  </si>
  <si>
    <t>1188</t>
  </si>
  <si>
    <t>25265301</t>
  </si>
  <si>
    <t>ST MARTIN BELLE ROCHE</t>
  </si>
  <si>
    <t>SANTORVAL</t>
  </si>
  <si>
    <t>2537</t>
  </si>
  <si>
    <t>25268525</t>
  </si>
  <si>
    <t>Charnay les Mâcon</t>
  </si>
  <si>
    <t>Pharmacie de la Coupée</t>
  </si>
  <si>
    <t>4839</t>
  </si>
  <si>
    <t>25283693</t>
  </si>
  <si>
    <t>Europe</t>
  </si>
  <si>
    <t>467</t>
  </si>
  <si>
    <t>25263614</t>
  </si>
  <si>
    <t>Branges</t>
  </si>
  <si>
    <t>Thouverey</t>
  </si>
  <si>
    <t>3995</t>
  </si>
  <si>
    <t>25274344</t>
  </si>
  <si>
    <t>Varennes saint sauveur</t>
  </si>
  <si>
    <t>Pharmacie Saint Sauveur</t>
  </si>
  <si>
    <t>103</t>
  </si>
  <si>
    <t>25262482</t>
  </si>
  <si>
    <t>Saint Gengoux le National</t>
  </si>
  <si>
    <t>Pharmacie de Jouvence</t>
  </si>
  <si>
    <t>339</t>
  </si>
  <si>
    <t>25263292</t>
  </si>
  <si>
    <t>buxy</t>
  </si>
  <si>
    <t>1338</t>
  </si>
  <si>
    <t>25265591</t>
  </si>
  <si>
    <t>saint leger sur dheune</t>
  </si>
  <si>
    <t>voie verte</t>
  </si>
  <si>
    <t>1732</t>
  </si>
  <si>
    <t>25266558</t>
  </si>
  <si>
    <t>mâcon</t>
  </si>
  <si>
    <t>pharmacie de la barre</t>
  </si>
  <si>
    <t>3595</t>
  </si>
  <si>
    <t>25272420</t>
  </si>
  <si>
    <t>blanzy</t>
  </si>
  <si>
    <t>Pharmacie du Bois Clair</t>
  </si>
  <si>
    <t>2557</t>
  </si>
  <si>
    <t>25268603</t>
  </si>
  <si>
    <t>Pharmacie du progrès</t>
  </si>
  <si>
    <t>346</t>
  </si>
  <si>
    <t>25263309</t>
  </si>
  <si>
    <t>184</t>
  </si>
  <si>
    <t>25262902</t>
  </si>
  <si>
    <t>MONTRET</t>
  </si>
  <si>
    <t>pharmacie saint loup</t>
  </si>
  <si>
    <t>33</t>
  </si>
  <si>
    <t>25262111</t>
  </si>
  <si>
    <t>Saint Rémy</t>
  </si>
  <si>
    <t>Pharmacie du Pont Paron</t>
  </si>
  <si>
    <t>37</t>
  </si>
  <si>
    <t>25262129</t>
  </si>
  <si>
    <t>montceau les mines</t>
  </si>
  <si>
    <t>Pharmacie des oiseaux</t>
  </si>
  <si>
    <t>3824</t>
  </si>
  <si>
    <t>25273403</t>
  </si>
  <si>
    <t>2838</t>
  </si>
  <si>
    <t>25269510</t>
  </si>
  <si>
    <t>Saint Christophe en brionnais</t>
  </si>
  <si>
    <t>Pharmacie du brionnais</t>
  </si>
  <si>
    <t>358</t>
  </si>
  <si>
    <t>25263331</t>
  </si>
  <si>
    <t>verdun-ciel</t>
  </si>
  <si>
    <t>Pharmacie 3 Rivieres</t>
  </si>
  <si>
    <t>2948</t>
  </si>
  <si>
    <t>25269872</t>
  </si>
  <si>
    <t>chambery</t>
  </si>
  <si>
    <t>pharmacie de l'horloge</t>
  </si>
  <si>
    <t>3034</t>
  </si>
  <si>
    <t>25270105</t>
  </si>
  <si>
    <t>Gilly sur isere</t>
  </si>
  <si>
    <t>Pharmacie bideau</t>
  </si>
  <si>
    <t>3144</t>
  </si>
  <si>
    <t>25270489</t>
  </si>
  <si>
    <t>Aime la plagne</t>
  </si>
  <si>
    <t>Basilique</t>
  </si>
  <si>
    <t>3265</t>
  </si>
  <si>
    <t>25270971</t>
  </si>
  <si>
    <t>cognin</t>
  </si>
  <si>
    <t>du bourg</t>
  </si>
  <si>
    <t>3370</t>
  </si>
  <si>
    <t>25271435</t>
  </si>
  <si>
    <t>Ugine</t>
  </si>
  <si>
    <t>Pharmacie du Mont Charvin</t>
  </si>
  <si>
    <t>3461</t>
  </si>
  <si>
    <t>25271873</t>
  </si>
  <si>
    <t>Drumettaz-Clarafond</t>
  </si>
  <si>
    <t>Pharmacie du Revard</t>
  </si>
  <si>
    <t>3890</t>
  </si>
  <si>
    <t>25273741</t>
  </si>
  <si>
    <t>tresserve</t>
  </si>
  <si>
    <t>pharmacie de tresserve</t>
  </si>
  <si>
    <t>3909</t>
  </si>
  <si>
    <t>25273874</t>
  </si>
  <si>
    <t>LE PONT DE BEAUVOISIN</t>
  </si>
  <si>
    <t>GRANDE PHARMACIE DU PONT</t>
  </si>
  <si>
    <t>3926</t>
  </si>
  <si>
    <t>25273949</t>
  </si>
  <si>
    <t>AIX LES BAINS</t>
  </si>
  <si>
    <t>SELARL PHARMACIE PAVY</t>
  </si>
  <si>
    <t>4169</t>
  </si>
  <si>
    <t>25275604</t>
  </si>
  <si>
    <t>St sorlin d'Arves</t>
  </si>
  <si>
    <t>pharmacie des arves</t>
  </si>
  <si>
    <t>4182</t>
  </si>
  <si>
    <t>25275705</t>
  </si>
  <si>
    <t>Frontenex</t>
  </si>
  <si>
    <t>Pharmacie de Frontenex</t>
  </si>
  <si>
    <t>4199</t>
  </si>
  <si>
    <t>25275872</t>
  </si>
  <si>
    <t>Gresy sur isere</t>
  </si>
  <si>
    <t>Pharmacie de gresy</t>
  </si>
  <si>
    <t>4379</t>
  </si>
  <si>
    <t>25277425</t>
  </si>
  <si>
    <t>4440</t>
  </si>
  <si>
    <t>25278059</t>
  </si>
  <si>
    <t>La Bâthie</t>
  </si>
  <si>
    <t>Pharmacie de la Bâthie</t>
  </si>
  <si>
    <t>4564</t>
  </si>
  <si>
    <t>25279520</t>
  </si>
  <si>
    <t>la bridoire</t>
  </si>
  <si>
    <t>pharmacie de la bridoire</t>
  </si>
  <si>
    <t>4818</t>
  </si>
  <si>
    <t>25282961</t>
  </si>
  <si>
    <t>Saint Alban leysse</t>
  </si>
  <si>
    <t>Nivolet</t>
  </si>
  <si>
    <t>4859</t>
  </si>
  <si>
    <t>25283941</t>
  </si>
  <si>
    <t>La lechere</t>
  </si>
  <si>
    <t>pharmacie de la Lechere</t>
  </si>
  <si>
    <t>4938</t>
  </si>
  <si>
    <t>25285049</t>
  </si>
  <si>
    <t>Bozel</t>
  </si>
  <si>
    <t>Pharmacie de la Vanoise</t>
  </si>
  <si>
    <t>3620</t>
  </si>
  <si>
    <t>25272523</t>
  </si>
  <si>
    <t>MONTMELIAN</t>
  </si>
  <si>
    <t>BARTHELEMY</t>
  </si>
  <si>
    <t>3735</t>
  </si>
  <si>
    <t>25273010</t>
  </si>
  <si>
    <t>Phie du Chef-LIeu</t>
  </si>
  <si>
    <t>4473</t>
  </si>
  <si>
    <t>25278471</t>
  </si>
  <si>
    <t>Yenne</t>
  </si>
  <si>
    <t>4078</t>
  </si>
  <si>
    <t>25274818</t>
  </si>
  <si>
    <t>Aix les bains</t>
  </si>
  <si>
    <t>Pharmacie internationale</t>
  </si>
  <si>
    <t>3352</t>
  </si>
  <si>
    <t>25271355</t>
  </si>
  <si>
    <t>saint baldoph</t>
  </si>
  <si>
    <t>pharmacie du granier</t>
  </si>
  <si>
    <t>4376</t>
  </si>
  <si>
    <t>25277392</t>
  </si>
  <si>
    <t>Peisey Vallandry</t>
  </si>
  <si>
    <t>Pharmacie de l’ours</t>
  </si>
  <si>
    <t>3965</t>
  </si>
  <si>
    <t>25274127</t>
  </si>
  <si>
    <t>entrelacs</t>
  </si>
  <si>
    <t>pharmacie de la chambotte</t>
  </si>
  <si>
    <t>4922</t>
  </si>
  <si>
    <t>25284760</t>
  </si>
  <si>
    <t>Chambery</t>
  </si>
  <si>
    <t>Pharmacie des Hauts</t>
  </si>
  <si>
    <t>3585</t>
  </si>
  <si>
    <t>25272362</t>
  </si>
  <si>
    <t>Bassens</t>
  </si>
  <si>
    <t>Pharmacie du Pradian</t>
  </si>
  <si>
    <t>4645</t>
  </si>
  <si>
    <t>25280332</t>
  </si>
  <si>
    <t>aix-les-bains</t>
  </si>
  <si>
    <t>2995</t>
  </si>
  <si>
    <t>25269984</t>
  </si>
  <si>
    <t>scionzier</t>
  </si>
  <si>
    <t>phcie du foron</t>
  </si>
  <si>
    <t>3012</t>
  </si>
  <si>
    <t>25270046</t>
  </si>
  <si>
    <t>EVIAN</t>
  </si>
  <si>
    <t>3097</t>
  </si>
  <si>
    <t>25270328</t>
  </si>
  <si>
    <t>Thonon-les-Bains</t>
  </si>
  <si>
    <t>3190</t>
  </si>
  <si>
    <t>25270658</t>
  </si>
  <si>
    <t>Passy</t>
  </si>
  <si>
    <t>Pharmacie des Fiz</t>
  </si>
  <si>
    <t>3277</t>
  </si>
  <si>
    <t>25271026</t>
  </si>
  <si>
    <t>cranves sales</t>
  </si>
  <si>
    <t>la bergue</t>
  </si>
  <si>
    <t>3511</t>
  </si>
  <si>
    <t>25272052</t>
  </si>
  <si>
    <t>Metz Tessy</t>
  </si>
  <si>
    <t>Pharmacie de Metz Tessy</t>
  </si>
  <si>
    <t>3574</t>
  </si>
  <si>
    <t>25272324</t>
  </si>
  <si>
    <t>LE CHABLE/BEAUMONT</t>
  </si>
  <si>
    <t>pharmacie du chable</t>
  </si>
  <si>
    <t>3659</t>
  </si>
  <si>
    <t>25272699</t>
  </si>
  <si>
    <t>saint jorioz</t>
  </si>
  <si>
    <t>laudon</t>
  </si>
  <si>
    <t>3737</t>
  </si>
  <si>
    <t>25273028</t>
  </si>
  <si>
    <t>epagny</t>
  </si>
  <si>
    <t>pharmacie epagny</t>
  </si>
  <si>
    <t>3815</t>
  </si>
  <si>
    <t>25273353</t>
  </si>
  <si>
    <t>sallanches</t>
  </si>
  <si>
    <t>pharmacie des lions</t>
  </si>
  <si>
    <t>3851</t>
  </si>
  <si>
    <t>25273537</t>
  </si>
  <si>
    <t>MENTHON SAINT BERNARD</t>
  </si>
  <si>
    <t>PHARMACIE DE MENTHON</t>
  </si>
  <si>
    <t>3853</t>
  </si>
  <si>
    <t>25273540</t>
  </si>
  <si>
    <t>Bonne</t>
  </si>
  <si>
    <t>Pharmacie de Bonne</t>
  </si>
  <si>
    <t>3948</t>
  </si>
  <si>
    <t>25274050</t>
  </si>
  <si>
    <t>ARCHAMPS</t>
  </si>
  <si>
    <t>pharmacie d'Archamps</t>
  </si>
  <si>
    <t>3966</t>
  </si>
  <si>
    <t>25274147</t>
  </si>
  <si>
    <t>reignier</t>
  </si>
  <si>
    <t>pharmacie des arcades selarl Blanpain</t>
  </si>
  <si>
    <t>4029</t>
  </si>
  <si>
    <t>25274534</t>
  </si>
  <si>
    <t>villaz</t>
  </si>
  <si>
    <t>vivant pascal</t>
  </si>
  <si>
    <t>4287</t>
  </si>
  <si>
    <t>25276607</t>
  </si>
  <si>
    <t>Annemasse</t>
  </si>
  <si>
    <t>Pharmacie de livron</t>
  </si>
  <si>
    <t>4304</t>
  </si>
  <si>
    <t>25276756</t>
  </si>
  <si>
    <t>Vallières</t>
  </si>
  <si>
    <t>Thibaut</t>
  </si>
  <si>
    <t>4321</t>
  </si>
  <si>
    <t>25276896</t>
  </si>
  <si>
    <t>Douvaine</t>
  </si>
  <si>
    <t>Pharmacie du Léman</t>
  </si>
  <si>
    <t>4377</t>
  </si>
  <si>
    <t>25277405</t>
  </si>
  <si>
    <t>Bonneville</t>
  </si>
  <si>
    <t>Pharmacie du Môle</t>
  </si>
  <si>
    <t>4470</t>
  </si>
  <si>
    <t>25278450</t>
  </si>
  <si>
    <t>cluses</t>
  </si>
  <si>
    <t>grande pharmacie de cluses</t>
  </si>
  <si>
    <t>4485</t>
  </si>
  <si>
    <t>25278580</t>
  </si>
  <si>
    <t>annecy</t>
  </si>
  <si>
    <t>pharmacie chorus</t>
  </si>
  <si>
    <t>4593</t>
  </si>
  <si>
    <t>25279889</t>
  </si>
  <si>
    <t>boege</t>
  </si>
  <si>
    <t>pharmacie de la vallée verte</t>
  </si>
  <si>
    <t>4820</t>
  </si>
  <si>
    <t>25283050</t>
  </si>
  <si>
    <t>Saint Julien en Genevois</t>
  </si>
  <si>
    <t>3723</t>
  </si>
  <si>
    <t>25272951</t>
  </si>
  <si>
    <t>4515</t>
  </si>
  <si>
    <t>25278947</t>
  </si>
  <si>
    <t>SALLANCHES</t>
  </si>
  <si>
    <t>Pharmacie FAVREAU</t>
  </si>
  <si>
    <t>2955</t>
  </si>
  <si>
    <t>25269888</t>
  </si>
  <si>
    <t>Menthon Saint Bernard</t>
  </si>
  <si>
    <t>Pharmacie de Menthon</t>
  </si>
  <si>
    <t>3968</t>
  </si>
  <si>
    <t>25274165</t>
  </si>
  <si>
    <t>rumilly</t>
  </si>
  <si>
    <t>4035</t>
  </si>
  <si>
    <t>25274556</t>
  </si>
  <si>
    <t>THYEZ</t>
  </si>
  <si>
    <t>PHARAMCIE DE LA POSTE</t>
  </si>
  <si>
    <t>3412</t>
  </si>
  <si>
    <t>25271641</t>
  </si>
  <si>
    <t>3307</t>
  </si>
  <si>
    <t>25271135</t>
  </si>
  <si>
    <t>pharmacie des alpes</t>
  </si>
  <si>
    <t>3467</t>
  </si>
  <si>
    <t>25271891</t>
  </si>
  <si>
    <t>SAINT-GINGOLPH</t>
  </si>
  <si>
    <t>PHARMACIE DE FRANCE</t>
  </si>
  <si>
    <t>3090</t>
  </si>
  <si>
    <t>25270293</t>
  </si>
  <si>
    <t>MARNAZ</t>
  </si>
  <si>
    <t>3777</t>
  </si>
  <si>
    <t>25273188</t>
  </si>
  <si>
    <t>thonon les bains</t>
  </si>
  <si>
    <t>4788</t>
  </si>
  <si>
    <t>25282325</t>
  </si>
  <si>
    <t>Cluses</t>
  </si>
  <si>
    <t>Pharmacie du grand massif</t>
  </si>
  <si>
    <t>4414</t>
  </si>
  <si>
    <t>25277757</t>
  </si>
  <si>
    <t>Saint Pierre en Faucigny</t>
  </si>
  <si>
    <t>Pharmacie des Pléiades</t>
  </si>
  <si>
    <t>4676</t>
  </si>
  <si>
    <t>25280604</t>
  </si>
  <si>
    <t>Baussand</t>
  </si>
  <si>
    <t>3896</t>
  </si>
  <si>
    <t>25273783</t>
  </si>
  <si>
    <t>Phie</t>
  </si>
  <si>
    <t>2927</t>
  </si>
  <si>
    <t>25269812</t>
  </si>
  <si>
    <t>Paris</t>
  </si>
  <si>
    <t>Pharmacie de l’Avenue</t>
  </si>
  <si>
    <t>2928</t>
  </si>
  <si>
    <t>25269814</t>
  </si>
  <si>
    <t>PARIS</t>
  </si>
  <si>
    <t>PHARMACIE DANG</t>
  </si>
  <si>
    <t>2930</t>
  </si>
  <si>
    <t>25269821</t>
  </si>
  <si>
    <t>2947</t>
  </si>
  <si>
    <t>25269869</t>
  </si>
  <si>
    <t>paris</t>
  </si>
  <si>
    <t>pharmacie lor keuk</t>
  </si>
  <si>
    <t>2979</t>
  </si>
  <si>
    <t>25269941</t>
  </si>
  <si>
    <t>Pharmacie Nordmann Glacière</t>
  </si>
  <si>
    <t>2986</t>
  </si>
  <si>
    <t>25269962</t>
  </si>
  <si>
    <t>pharmacie du département</t>
  </si>
  <si>
    <t>2991</t>
  </si>
  <si>
    <t>25269980</t>
  </si>
  <si>
    <t>Pharmacie du Parc des Princes</t>
  </si>
  <si>
    <t>3008</t>
  </si>
  <si>
    <t>25270034</t>
  </si>
  <si>
    <t>Pharmacie Conseil Bolivar</t>
  </si>
  <si>
    <t>3030</t>
  </si>
  <si>
    <t>25270084</t>
  </si>
  <si>
    <t>pharmacie Actuelle</t>
  </si>
  <si>
    <t>3047</t>
  </si>
  <si>
    <t>25270148</t>
  </si>
  <si>
    <t>gay lussac</t>
  </si>
  <si>
    <t>3051</t>
  </si>
  <si>
    <t>25270159</t>
  </si>
  <si>
    <t>3078</t>
  </si>
  <si>
    <t>25270251</t>
  </si>
  <si>
    <t>pharmacie battino borgel</t>
  </si>
  <si>
    <t>3117</t>
  </si>
  <si>
    <t>25270409</t>
  </si>
  <si>
    <t>Pharmacie de la Croix Bleue</t>
  </si>
  <si>
    <t>3118</t>
  </si>
  <si>
    <t>25270411</t>
  </si>
  <si>
    <t>Soldat laboureur</t>
  </si>
  <si>
    <t>3132</t>
  </si>
  <si>
    <t>25270453</t>
  </si>
  <si>
    <t>pharmacie franklin</t>
  </si>
  <si>
    <t>3134</t>
  </si>
  <si>
    <t>25270455</t>
  </si>
  <si>
    <t>Gamma Gare de Lyon</t>
  </si>
  <si>
    <t>3149</t>
  </si>
  <si>
    <t>25270516</t>
  </si>
  <si>
    <t>Place Nadaud</t>
  </si>
  <si>
    <t>3227</t>
  </si>
  <si>
    <t>25270818</t>
  </si>
  <si>
    <t>pharmacie providence</t>
  </si>
  <si>
    <t>3229</t>
  </si>
  <si>
    <t>25270822</t>
  </si>
  <si>
    <t>Pharmacie de la comete</t>
  </si>
  <si>
    <t>3235</t>
  </si>
  <si>
    <t>25270844</t>
  </si>
  <si>
    <t>freva</t>
  </si>
  <si>
    <t>3268</t>
  </si>
  <si>
    <t>25270980</t>
  </si>
  <si>
    <t>Pharmacie Paris Est</t>
  </si>
  <si>
    <t>3294</t>
  </si>
  <si>
    <t>25271084</t>
  </si>
  <si>
    <t>Pharmacie du métro michel bizot</t>
  </si>
  <si>
    <t>3320</t>
  </si>
  <si>
    <t>25271193</t>
  </si>
  <si>
    <t>Dauny</t>
  </si>
  <si>
    <t>3328</t>
  </si>
  <si>
    <t>25271224</t>
  </si>
  <si>
    <t>PARIS 15E</t>
  </si>
  <si>
    <t>PHARMACIE CHARLES MICHELS</t>
  </si>
  <si>
    <t>3346</t>
  </si>
  <si>
    <t>25271326</t>
  </si>
  <si>
    <t>Pharmacie Coty issoire</t>
  </si>
  <si>
    <t>3349</t>
  </si>
  <si>
    <t>25271339</t>
  </si>
  <si>
    <t>Pharmacie des deux colonnes</t>
  </si>
  <si>
    <t>3382</t>
  </si>
  <si>
    <t>25271496</t>
  </si>
  <si>
    <t>Pharmacie Maison Blanche</t>
  </si>
  <si>
    <t>3407</t>
  </si>
  <si>
    <t>25271611</t>
  </si>
  <si>
    <t>pharmacie nouvelle des batignolles</t>
  </si>
  <si>
    <t>3435</t>
  </si>
  <si>
    <t>25271769</t>
  </si>
  <si>
    <t>Pharmacie MORENO LEGENDRE</t>
  </si>
  <si>
    <t>3536</t>
  </si>
  <si>
    <t>25272160</t>
  </si>
  <si>
    <t>Pharmacie radja</t>
  </si>
  <si>
    <t>3565</t>
  </si>
  <si>
    <t>25272273</t>
  </si>
  <si>
    <t>Selarl pharmacie de l ETOILE</t>
  </si>
  <si>
    <t>3664</t>
  </si>
  <si>
    <t>25272730</t>
  </si>
  <si>
    <t>pharmacie centrale ile st louis</t>
  </si>
  <si>
    <t>3672</t>
  </si>
  <si>
    <t>25272764</t>
  </si>
  <si>
    <t>Cambronne croix nivert</t>
  </si>
  <si>
    <t>3758</t>
  </si>
  <si>
    <t>25273112</t>
  </si>
  <si>
    <t>3917</t>
  </si>
  <si>
    <t>25273905</t>
  </si>
  <si>
    <t>AUBIJOUX</t>
  </si>
  <si>
    <t>3918</t>
  </si>
  <si>
    <t>25273909</t>
  </si>
  <si>
    <t>pharmacie Beaugrenelle</t>
  </si>
  <si>
    <t>4021</t>
  </si>
  <si>
    <t>25274486</t>
  </si>
  <si>
    <t>Pharmacie 257</t>
  </si>
  <si>
    <t>4022</t>
  </si>
  <si>
    <t>25274488</t>
  </si>
  <si>
    <t>4023</t>
  </si>
  <si>
    <t>25274489</t>
  </si>
  <si>
    <t>4095</t>
  </si>
  <si>
    <t>25275016</t>
  </si>
  <si>
    <t>Pharmacie F</t>
  </si>
  <si>
    <t>4103</t>
  </si>
  <si>
    <t>25275071</t>
  </si>
  <si>
    <t>necker</t>
  </si>
  <si>
    <t>4131</t>
  </si>
  <si>
    <t>25275301</t>
  </si>
  <si>
    <t>Appel</t>
  </si>
  <si>
    <t>4177</t>
  </si>
  <si>
    <t>25275657</t>
  </si>
  <si>
    <t>PHARMACIE PARIS EIFFEL</t>
  </si>
  <si>
    <t>4179</t>
  </si>
  <si>
    <t>25275670</t>
  </si>
  <si>
    <t>pharmacie des Facultés</t>
  </si>
  <si>
    <t>4200</t>
  </si>
  <si>
    <t>25275881</t>
  </si>
  <si>
    <t>Pharmacie Oberkampf-Mericourt</t>
  </si>
  <si>
    <t>4211</t>
  </si>
  <si>
    <t>25275931</t>
  </si>
  <si>
    <t>PHARMACIE PIGALLE</t>
  </si>
  <si>
    <t>4290</t>
  </si>
  <si>
    <t>25276645</t>
  </si>
  <si>
    <t>Pharmacie Darmon</t>
  </si>
  <si>
    <t>4356</t>
  </si>
  <si>
    <t>25277188</t>
  </si>
  <si>
    <t>pharmacie theophile gautier</t>
  </si>
  <si>
    <t>4363</t>
  </si>
  <si>
    <t>25277248</t>
  </si>
  <si>
    <t>Pharmacie Olympiades-Massena</t>
  </si>
  <si>
    <t>4373</t>
  </si>
  <si>
    <t>25277328</t>
  </si>
  <si>
    <t>Pharmacie la fontaine</t>
  </si>
  <si>
    <t>4392</t>
  </si>
  <si>
    <t>25277586</t>
  </si>
  <si>
    <t>JEANNE</t>
  </si>
  <si>
    <t>4393</t>
  </si>
  <si>
    <t>25277589</t>
  </si>
  <si>
    <t>PHARMACIE DU TERTRE</t>
  </si>
  <si>
    <t>4397</t>
  </si>
  <si>
    <t>25277619</t>
  </si>
  <si>
    <t>Pharmacie coty issoire</t>
  </si>
  <si>
    <t>4428</t>
  </si>
  <si>
    <t>25277914</t>
  </si>
  <si>
    <t>PHARMACIE SEBBAN ALAIN</t>
  </si>
  <si>
    <t>4492</t>
  </si>
  <si>
    <t>25278671</t>
  </si>
  <si>
    <t>Pharmavance Beaubourg</t>
  </si>
  <si>
    <t>4571</t>
  </si>
  <si>
    <t>25279621</t>
  </si>
  <si>
    <t>4755</t>
  </si>
  <si>
    <t>25281559</t>
  </si>
  <si>
    <t>Pharmacie de la mairie du 17e</t>
  </si>
  <si>
    <t>4757</t>
  </si>
  <si>
    <t>25281608</t>
  </si>
  <si>
    <t>pharmacie lepic blanche</t>
  </si>
  <si>
    <t>4823</t>
  </si>
  <si>
    <t>25283150</t>
  </si>
  <si>
    <t>3882</t>
  </si>
  <si>
    <t>25273685</t>
  </si>
  <si>
    <t>Pharmacie Pyrénées Jourdain</t>
  </si>
  <si>
    <t>2933</t>
  </si>
  <si>
    <t>25269831</t>
  </si>
  <si>
    <t>Grande Pharmacie Marcadet</t>
  </si>
  <si>
    <t>2935</t>
  </si>
  <si>
    <t>25269836</t>
  </si>
  <si>
    <t>dubly</t>
  </si>
  <si>
    <t>2946</t>
  </si>
  <si>
    <t>25269867</t>
  </si>
  <si>
    <t>pharmacie de l’olivier</t>
  </si>
  <si>
    <t>3193</t>
  </si>
  <si>
    <t>25270671</t>
  </si>
  <si>
    <t>grande pharmacie de charonne</t>
  </si>
  <si>
    <t>3323</t>
  </si>
  <si>
    <t>25271207</t>
  </si>
  <si>
    <t>GRANDE PHARMACIE D AUTEUIL</t>
  </si>
  <si>
    <t>4649</t>
  </si>
  <si>
    <t>25280391</t>
  </si>
  <si>
    <t>Pharmacie Gardette</t>
  </si>
  <si>
    <t>3077</t>
  </si>
  <si>
    <t>25270250</t>
  </si>
  <si>
    <t>Pharmacie Homéopathique de l'Europe</t>
  </si>
  <si>
    <t>3658</t>
  </si>
  <si>
    <t>25272683</t>
  </si>
  <si>
    <t>PARIS 5</t>
  </si>
  <si>
    <t>PORT ROYAL BERTHOLLET</t>
  </si>
  <si>
    <t>3108</t>
  </si>
  <si>
    <t>25270375</t>
  </si>
  <si>
    <t>DALOY GREGORI</t>
  </si>
  <si>
    <t>3394</t>
  </si>
  <si>
    <t>25271571</t>
  </si>
  <si>
    <t>Pharmacie des théâtres</t>
  </si>
  <si>
    <t>4476</t>
  </si>
  <si>
    <t>25278501</t>
  </si>
  <si>
    <t>Grande Pharmacie d'Avron</t>
  </si>
  <si>
    <t>4800</t>
  </si>
  <si>
    <t>25282559</t>
  </si>
  <si>
    <t>Chaptal</t>
  </si>
  <si>
    <t>4261</t>
  </si>
  <si>
    <t>25276366</t>
  </si>
  <si>
    <t>pharmacie du théâtre</t>
  </si>
  <si>
    <t>3503</t>
  </si>
  <si>
    <t>25272027</t>
  </si>
  <si>
    <t>pharmacie de l arcade</t>
  </si>
  <si>
    <t>3769</t>
  </si>
  <si>
    <t>25273152</t>
  </si>
  <si>
    <t>Pharmacie Italie sud</t>
  </si>
  <si>
    <t>3059</t>
  </si>
  <si>
    <t>25270186</t>
  </si>
  <si>
    <t>Pharmacie Beaumarchais</t>
  </si>
  <si>
    <t>3982</t>
  </si>
  <si>
    <t>25274275</t>
  </si>
  <si>
    <t>SOK</t>
  </si>
  <si>
    <t>3736</t>
  </si>
  <si>
    <t>25273025</t>
  </si>
  <si>
    <t>pharmacie moderne vaugirard</t>
  </si>
  <si>
    <t>1154</t>
  </si>
  <si>
    <t>25265235</t>
  </si>
  <si>
    <t>gonfreville l'orcher</t>
  </si>
  <si>
    <t>Thomas-Boatas</t>
  </si>
  <si>
    <t>1308</t>
  </si>
  <si>
    <t>25265531</t>
  </si>
  <si>
    <t>rouen</t>
  </si>
  <si>
    <t>Pharmacie Gimonet</t>
  </si>
  <si>
    <t>1630</t>
  </si>
  <si>
    <t>25266277</t>
  </si>
  <si>
    <t>Bois Guillaume</t>
  </si>
  <si>
    <t>des Bocquets</t>
  </si>
  <si>
    <t>1691</t>
  </si>
  <si>
    <t>25266437</t>
  </si>
  <si>
    <t>Montivilliers</t>
  </si>
  <si>
    <t>Pharmacie de la Belle Etoile</t>
  </si>
  <si>
    <t>2661</t>
  </si>
  <si>
    <t>25268910</t>
  </si>
  <si>
    <t>varengeville sur mer</t>
  </si>
  <si>
    <t>pharmacie makhoul</t>
  </si>
  <si>
    <t>2714</t>
  </si>
  <si>
    <t>25269097</t>
  </si>
  <si>
    <t>Neufchâtel en Bray</t>
  </si>
  <si>
    <t>Pharmacie de la Bethune</t>
  </si>
  <si>
    <t>2860</t>
  </si>
  <si>
    <t>25269577</t>
  </si>
  <si>
    <t>Octeville sur mer</t>
  </si>
  <si>
    <t>Sommier</t>
  </si>
  <si>
    <t>3327</t>
  </si>
  <si>
    <t>25271222</t>
  </si>
  <si>
    <t>SAINT VALERY EN CAUX</t>
  </si>
  <si>
    <t>3363</t>
  </si>
  <si>
    <t>25271413</t>
  </si>
  <si>
    <t>Le havre</t>
  </si>
  <si>
    <t>Pharmacie de la mare au clerc</t>
  </si>
  <si>
    <t>3369</t>
  </si>
  <si>
    <t>25271428</t>
  </si>
  <si>
    <t>Saint Martin de l if</t>
  </si>
  <si>
    <t>Murat</t>
  </si>
  <si>
    <t>3401</t>
  </si>
  <si>
    <t>25271594</t>
  </si>
  <si>
    <t>Le Havre</t>
  </si>
  <si>
    <t>Pharmacie de Sanvic</t>
  </si>
  <si>
    <t>3548</t>
  </si>
  <si>
    <t>25272190</t>
  </si>
  <si>
    <t>Gournay-en-Bray</t>
  </si>
  <si>
    <t>Pharmacie de Ferrières</t>
  </si>
  <si>
    <t>3630</t>
  </si>
  <si>
    <t>25272561</t>
  </si>
  <si>
    <t>Héricourt en caux</t>
  </si>
  <si>
    <t>Fauré</t>
  </si>
  <si>
    <t>3720</t>
  </si>
  <si>
    <t>25272946</t>
  </si>
  <si>
    <t>le havre</t>
  </si>
  <si>
    <t>selarl pharmacie brindeau</t>
  </si>
  <si>
    <t>3727</t>
  </si>
  <si>
    <t>25272973</t>
  </si>
  <si>
    <t>terres de caux</t>
  </si>
  <si>
    <t>COEUR DE CAUX</t>
  </si>
  <si>
    <t>4339</t>
  </si>
  <si>
    <t>25277044</t>
  </si>
  <si>
    <t>ROUEN</t>
  </si>
  <si>
    <t>PHARMACIE JOUVENET</t>
  </si>
  <si>
    <t>4853</t>
  </si>
  <si>
    <t>25283831</t>
  </si>
  <si>
    <t>Pharmacie Sainte Cécile</t>
  </si>
  <si>
    <t>4878</t>
  </si>
  <si>
    <t>25284187</t>
  </si>
  <si>
    <t>Fecamp</t>
  </si>
  <si>
    <t>RAMPONNEAU</t>
  </si>
  <si>
    <t>4039</t>
  </si>
  <si>
    <t>25274586</t>
  </si>
  <si>
    <t>4055</t>
  </si>
  <si>
    <t>25274702</t>
  </si>
  <si>
    <t>Saint pierre les elbeuf</t>
  </si>
  <si>
    <t>Pharmacie saint Pierraise</t>
  </si>
  <si>
    <t>4372</t>
  </si>
  <si>
    <t>25277310</t>
  </si>
  <si>
    <t>DIEPPE</t>
  </si>
  <si>
    <t>Pharmacie du Puits Salé</t>
  </si>
  <si>
    <t>2907</t>
  </si>
  <si>
    <t>25269707</t>
  </si>
  <si>
    <t>TURRETOT</t>
  </si>
  <si>
    <t>Pharmacie Micheneau</t>
  </si>
  <si>
    <t>3756</t>
  </si>
  <si>
    <t>25273110</t>
  </si>
  <si>
    <t>FONTAINE LA MALLET</t>
  </si>
  <si>
    <t>pharmacie de fontaine la mallet</t>
  </si>
  <si>
    <t>1369</t>
  </si>
  <si>
    <t>25265660</t>
  </si>
  <si>
    <t>Petit Couronne</t>
  </si>
  <si>
    <t>Aristide Briand</t>
  </si>
  <si>
    <t>3093</t>
  </si>
  <si>
    <t>25270302</t>
  </si>
  <si>
    <t>Blangy sur bresle</t>
  </si>
  <si>
    <t>Pharmacie de la Bresle</t>
  </si>
  <si>
    <t>3527</t>
  </si>
  <si>
    <t>25272116</t>
  </si>
  <si>
    <t>Buchy</t>
  </si>
  <si>
    <t>Pharmacie de Buchy</t>
  </si>
  <si>
    <t>2636</t>
  </si>
  <si>
    <t>25268844</t>
  </si>
  <si>
    <t>Canteleu</t>
  </si>
  <si>
    <t>Du Marché</t>
  </si>
  <si>
    <t>1233</t>
  </si>
  <si>
    <t>25265397</t>
  </si>
  <si>
    <t>VEULES LES ROSES</t>
  </si>
  <si>
    <t>VASSEUR</t>
  </si>
  <si>
    <t>1492</t>
  </si>
  <si>
    <t>25265964</t>
  </si>
  <si>
    <t>Quevreville la Poterie</t>
  </si>
  <si>
    <t>Selarl Pharmacie Aubert</t>
  </si>
  <si>
    <t>3832</t>
  </si>
  <si>
    <t>25273445</t>
  </si>
  <si>
    <t>petit-couronne</t>
  </si>
  <si>
    <t>turbelin</t>
  </si>
  <si>
    <t>1598</t>
  </si>
  <si>
    <t>25266211</t>
  </si>
  <si>
    <t>Rouen</t>
  </si>
  <si>
    <t>4455</t>
  </si>
  <si>
    <t>25278336</t>
  </si>
  <si>
    <t>Le Tréport</t>
  </si>
  <si>
    <t>Pharmacie des Embruns</t>
  </si>
  <si>
    <t>4581</t>
  </si>
  <si>
    <t>25279733</t>
  </si>
  <si>
    <t>LE HAVRE</t>
  </si>
  <si>
    <t>PHARMACIE SAINT VINCENT</t>
  </si>
  <si>
    <t>1156</t>
  </si>
  <si>
    <t>25265239</t>
  </si>
  <si>
    <t>Pharmacie Notre-Dame</t>
  </si>
  <si>
    <t>1538</t>
  </si>
  <si>
    <t>25266068</t>
  </si>
  <si>
    <t>cany barville</t>
  </si>
  <si>
    <t>jumeau</t>
  </si>
  <si>
    <t>4214</t>
  </si>
  <si>
    <t>25275950</t>
  </si>
  <si>
    <t>Hautot sur mer</t>
  </si>
  <si>
    <t>Yvonnet</t>
  </si>
  <si>
    <t>3845</t>
  </si>
  <si>
    <t>25273503</t>
  </si>
  <si>
    <t>Bolbec</t>
  </si>
  <si>
    <t>3952</t>
  </si>
  <si>
    <t>25274067</t>
  </si>
  <si>
    <t>yvetot</t>
  </si>
  <si>
    <t>pharmacie du mail</t>
  </si>
  <si>
    <t>1361</t>
  </si>
  <si>
    <t>25265641</t>
  </si>
  <si>
    <t>Port Jérôme sur Seine</t>
  </si>
  <si>
    <t>Pharmacie du Telhuet</t>
  </si>
  <si>
    <t>3062</t>
  </si>
  <si>
    <t>25270198</t>
  </si>
  <si>
    <t>Pharmacie Gare et Donjon</t>
  </si>
  <si>
    <t>1246</t>
  </si>
  <si>
    <t>25265423</t>
  </si>
  <si>
    <t>Sotteville les Rouen</t>
  </si>
  <si>
    <t>Pharmacie du jardin des plantes</t>
  </si>
  <si>
    <t>1397</t>
  </si>
  <si>
    <t>25265736</t>
  </si>
  <si>
    <t>Sassetot le mauconduit</t>
  </si>
  <si>
    <t>MARECHAL CORDEBARD</t>
  </si>
  <si>
    <t>2770</t>
  </si>
  <si>
    <t>25269257</t>
  </si>
  <si>
    <t>Pharmacie des Galeries</t>
  </si>
  <si>
    <t>1258</t>
  </si>
  <si>
    <t>25265442</t>
  </si>
  <si>
    <t>PHARMACIE NORMANDE</t>
  </si>
  <si>
    <t>1259</t>
  </si>
  <si>
    <t>25265443</t>
  </si>
  <si>
    <t>BARENTIN</t>
  </si>
  <si>
    <t>PHARMACIE DES ARTS</t>
  </si>
  <si>
    <t>2510</t>
  </si>
  <si>
    <t>25268415</t>
  </si>
  <si>
    <t>Mont saint aignan</t>
  </si>
  <si>
    <t>Pharmacie du mont aux malades</t>
  </si>
  <si>
    <t>4874</t>
  </si>
  <si>
    <t>25284164</t>
  </si>
  <si>
    <t>canteleu</t>
  </si>
  <si>
    <t>pharmacie d ela beguiniere</t>
  </si>
  <si>
    <t>4907</t>
  </si>
  <si>
    <t>25284504</t>
  </si>
  <si>
    <t>MONTMAIN</t>
  </si>
  <si>
    <t>PHARMACIE DE MONTMAIN</t>
  </si>
  <si>
    <t>1717</t>
  </si>
  <si>
    <t>25266502</t>
  </si>
  <si>
    <t>Pharmacie Les Pepinieres</t>
  </si>
  <si>
    <t>1572</t>
  </si>
  <si>
    <t>25266157</t>
  </si>
  <si>
    <t>QUINCAMPOIX</t>
  </si>
  <si>
    <t>DURAN</t>
  </si>
  <si>
    <t>2739</t>
  </si>
  <si>
    <t>25269185</t>
  </si>
  <si>
    <t>SAINT PIERRE EN PORT</t>
  </si>
  <si>
    <t>HAUCHECORNE BENARD</t>
  </si>
  <si>
    <t>4308</t>
  </si>
  <si>
    <t>25276774</t>
  </si>
  <si>
    <t>LUNERAY</t>
  </si>
  <si>
    <t>OUVRY</t>
  </si>
  <si>
    <t>3179</t>
  </si>
  <si>
    <t>25270634</t>
  </si>
  <si>
    <t>LE GRAND QUEVILLY</t>
  </si>
  <si>
    <t>PHARMACIE EUGENE DELACROIX</t>
  </si>
  <si>
    <t>4861</t>
  </si>
  <si>
    <t>25283961</t>
  </si>
  <si>
    <t>ouville la rivière</t>
  </si>
  <si>
    <t>pharmacie d'ouville</t>
  </si>
  <si>
    <t>4307</t>
  </si>
  <si>
    <t>25276773</t>
  </si>
  <si>
    <t>Mont Saint Aignan</t>
  </si>
  <si>
    <t>Pharmacie de la Vatine</t>
  </si>
  <si>
    <t>3354</t>
  </si>
  <si>
    <t>25271365</t>
  </si>
  <si>
    <t>Elbeuf</t>
  </si>
  <si>
    <t>Pharmacie Tranchant</t>
  </si>
  <si>
    <t>3302</t>
  </si>
  <si>
    <t>25271120</t>
  </si>
  <si>
    <t>Pharmacie Cauchoise</t>
  </si>
  <si>
    <t>4709</t>
  </si>
  <si>
    <t>25280916</t>
  </si>
  <si>
    <t>saint nicolas d'aliermont</t>
  </si>
  <si>
    <t>verraes</t>
  </si>
  <si>
    <t>1145</t>
  </si>
  <si>
    <t>25265213</t>
  </si>
  <si>
    <t>mont saint aignan</t>
  </si>
  <si>
    <t>Pharmacie des coquets</t>
  </si>
  <si>
    <t>763</t>
  </si>
  <si>
    <t>25264326</t>
  </si>
  <si>
    <t>Melun</t>
  </si>
  <si>
    <t>Pharmacie de l Almont</t>
  </si>
  <si>
    <t>813</t>
  </si>
  <si>
    <t>25264440</t>
  </si>
  <si>
    <t>La Ferte sous Jouarre</t>
  </si>
  <si>
    <t>Esmieu</t>
  </si>
  <si>
    <t>839</t>
  </si>
  <si>
    <t>25264506</t>
  </si>
  <si>
    <t>Jouarre</t>
  </si>
  <si>
    <t>Pharmacie de l’abbaye</t>
  </si>
  <si>
    <t>2618</t>
  </si>
  <si>
    <t>25268798</t>
  </si>
  <si>
    <t>Crégy les meaux</t>
  </si>
  <si>
    <t>Pharmacie des vignes</t>
  </si>
  <si>
    <t>2911</t>
  </si>
  <si>
    <t>25269731</t>
  </si>
  <si>
    <t>Nanteuil les Meaux</t>
  </si>
  <si>
    <t>Pharmacie des Saints Peres</t>
  </si>
  <si>
    <t>2937</t>
  </si>
  <si>
    <t>25269840</t>
  </si>
  <si>
    <t>la grande paroisse</t>
  </si>
  <si>
    <t>barhdaoui-journaux</t>
  </si>
  <si>
    <t>2975</t>
  </si>
  <si>
    <t>25269932</t>
  </si>
  <si>
    <t>Champs sur Marne</t>
  </si>
  <si>
    <t>CC champs sur Marne</t>
  </si>
  <si>
    <t>3075</t>
  </si>
  <si>
    <t>25270238</t>
  </si>
  <si>
    <t>MONTEREAU FAULT YONNE</t>
  </si>
  <si>
    <t>3095</t>
  </si>
  <si>
    <t>25270318</t>
  </si>
  <si>
    <t>beaumont du gatinais</t>
  </si>
  <si>
    <t>snc richard et angles</t>
  </si>
  <si>
    <t>3150</t>
  </si>
  <si>
    <t>25270521</t>
  </si>
  <si>
    <t>Bussy saint Georges</t>
  </si>
  <si>
    <t>3270</t>
  </si>
  <si>
    <t>25270986</t>
  </si>
  <si>
    <t>BAILLY ROMAINVILLIERS</t>
  </si>
  <si>
    <t>PHARMACIE DU GOLF</t>
  </si>
  <si>
    <t>3396</t>
  </si>
  <si>
    <t>25271578</t>
  </si>
  <si>
    <t>noisiel</t>
  </si>
  <si>
    <t>pharmacie des roches</t>
  </si>
  <si>
    <t>3495</t>
  </si>
  <si>
    <t>25271993</t>
  </si>
  <si>
    <t>saint pierre les nemours</t>
  </si>
  <si>
    <t>pharmacie du clos saint jean</t>
  </si>
  <si>
    <t>3713</t>
  </si>
  <si>
    <t>25272906</t>
  </si>
  <si>
    <t>Vaires-sur-Marne</t>
  </si>
  <si>
    <t>pharmacie de la Gare</t>
  </si>
  <si>
    <t>3714</t>
  </si>
  <si>
    <t>25272908</t>
  </si>
  <si>
    <t>FAREMOUTIERS</t>
  </si>
  <si>
    <t>pharmacie des ormes</t>
  </si>
  <si>
    <t>3797</t>
  </si>
  <si>
    <t>25273283</t>
  </si>
  <si>
    <t>Pommeuse</t>
  </si>
  <si>
    <t>Pharmacie du Moulin</t>
  </si>
  <si>
    <t>3813</t>
  </si>
  <si>
    <t>25273348</t>
  </si>
  <si>
    <t>brou sur chantereine</t>
  </si>
  <si>
    <t>3814</t>
  </si>
  <si>
    <t>25273349</t>
  </si>
  <si>
    <t>LAGNY SUR MARNE</t>
  </si>
  <si>
    <t>PHARMACIE DU CHEMIN DE FER</t>
  </si>
  <si>
    <t>3816</t>
  </si>
  <si>
    <t>25273357</t>
  </si>
  <si>
    <t>meaux</t>
  </si>
  <si>
    <t>PHARMACIE DU %ARCHE</t>
  </si>
  <si>
    <t>3864</t>
  </si>
  <si>
    <t>25273591</t>
  </si>
  <si>
    <t>la ferté sous jouarre</t>
  </si>
  <si>
    <t>Pharmacie de Condé</t>
  </si>
  <si>
    <t>3915</t>
  </si>
  <si>
    <t>25273899</t>
  </si>
  <si>
    <t>Mareuil-lès-Meaux</t>
  </si>
  <si>
    <t>Pharmacie principale de Mareuil</t>
  </si>
  <si>
    <t>3970</t>
  </si>
  <si>
    <t>25274180</t>
  </si>
  <si>
    <t>hericy</t>
  </si>
  <si>
    <t>pharmacie d'hericy</t>
  </si>
  <si>
    <t>4106</t>
  </si>
  <si>
    <t>25275083</t>
  </si>
  <si>
    <t>montevrain</t>
  </si>
  <si>
    <t>pharmacie merrien</t>
  </si>
  <si>
    <t>4159</t>
  </si>
  <si>
    <t>25275515</t>
  </si>
  <si>
    <t>TOURNAN EN BRIE</t>
  </si>
  <si>
    <t>pharmacie du centrez</t>
  </si>
  <si>
    <t>4167</t>
  </si>
  <si>
    <t>25275601</t>
  </si>
  <si>
    <t>savigny le temple</t>
  </si>
  <si>
    <t>pharmacie cilla</t>
  </si>
  <si>
    <t>4172</t>
  </si>
  <si>
    <t>25275626</t>
  </si>
  <si>
    <t>verneuil l etang</t>
  </si>
  <si>
    <t>pharmacie branger</t>
  </si>
  <si>
    <t>4190</t>
  </si>
  <si>
    <t>25275778</t>
  </si>
  <si>
    <t>annet sur marne</t>
  </si>
  <si>
    <t>pharmacie peda</t>
  </si>
  <si>
    <t>4244</t>
  </si>
  <si>
    <t>25276215</t>
  </si>
  <si>
    <t>Ozoir</t>
  </si>
  <si>
    <t>Pillet mavi 3</t>
  </si>
  <si>
    <t>4260</t>
  </si>
  <si>
    <t>25276342</t>
  </si>
  <si>
    <t>Nemours</t>
  </si>
  <si>
    <t>Coquelicots</t>
  </si>
  <si>
    <t>4369</t>
  </si>
  <si>
    <t>25277293</t>
  </si>
  <si>
    <t>Magny le Hongre</t>
  </si>
  <si>
    <t>4381</t>
  </si>
  <si>
    <t>25277444</t>
  </si>
  <si>
    <t>Courtry</t>
  </si>
  <si>
    <t>Escale Santé 77</t>
  </si>
  <si>
    <t>4413</t>
  </si>
  <si>
    <t>25277745</t>
  </si>
  <si>
    <t>saint fargeau ponthierry</t>
  </si>
  <si>
    <t>hammou</t>
  </si>
  <si>
    <t>4502</t>
  </si>
  <si>
    <t>25278806</t>
  </si>
  <si>
    <t>Moret-Loing-et-Orvanne</t>
  </si>
  <si>
    <t>Sablons</t>
  </si>
  <si>
    <t>4582</t>
  </si>
  <si>
    <t>25279738</t>
  </si>
  <si>
    <t>Saint-Fargeau Ponthierry</t>
  </si>
  <si>
    <t>4623</t>
  </si>
  <si>
    <t>25280131</t>
  </si>
  <si>
    <t>esbly</t>
  </si>
  <si>
    <t>4700</t>
  </si>
  <si>
    <t>25280862</t>
  </si>
  <si>
    <t>torcy</t>
  </si>
  <si>
    <t>pharmacie genin jean-luc</t>
  </si>
  <si>
    <t>4770</t>
  </si>
  <si>
    <t>25281846</t>
  </si>
  <si>
    <t>PHARMACIE JAOUI</t>
  </si>
  <si>
    <t>4916</t>
  </si>
  <si>
    <t>25284620</t>
  </si>
  <si>
    <t>saint augustin</t>
  </si>
  <si>
    <t>beaujean</t>
  </si>
  <si>
    <t>4924</t>
  </si>
  <si>
    <t>25284800</t>
  </si>
  <si>
    <t>bussy saint georges</t>
  </si>
  <si>
    <t>pharmacie lafayette esplanade</t>
  </si>
  <si>
    <t>1695</t>
  </si>
  <si>
    <t>25266448</t>
  </si>
  <si>
    <t>pharmacie de la Marne</t>
  </si>
  <si>
    <t>3793</t>
  </si>
  <si>
    <t>25273266</t>
  </si>
  <si>
    <t>Nandy</t>
  </si>
  <si>
    <t>pharmacie des champs</t>
  </si>
  <si>
    <t>1622</t>
  </si>
  <si>
    <t>25266258</t>
  </si>
  <si>
    <t>Savigny le temple</t>
  </si>
  <si>
    <t>Pharmacie du miroir d'eau</t>
  </si>
  <si>
    <t>738</t>
  </si>
  <si>
    <t>25264264</t>
  </si>
  <si>
    <t>Trilport</t>
  </si>
  <si>
    <t>Rosset</t>
  </si>
  <si>
    <t>4292</t>
  </si>
  <si>
    <t>25276674</t>
  </si>
  <si>
    <t>coulommiers</t>
  </si>
  <si>
    <t>principale</t>
  </si>
  <si>
    <t>1316</t>
  </si>
  <si>
    <t>25265542</t>
  </si>
  <si>
    <t>gretz</t>
  </si>
  <si>
    <t>phcie victor hugo</t>
  </si>
  <si>
    <t>3035</t>
  </si>
  <si>
    <t>25270107</t>
  </si>
  <si>
    <t>MONTIGNY SUR LOING</t>
  </si>
  <si>
    <t>PHARMACIE DE MONTIGNY</t>
  </si>
  <si>
    <t>4600</t>
  </si>
  <si>
    <t>25279940</t>
  </si>
  <si>
    <t>77250</t>
  </si>
  <si>
    <t>Pharmacie du Loing</t>
  </si>
  <si>
    <t>4218</t>
  </si>
  <si>
    <t>25275976</t>
  </si>
  <si>
    <t>PROVINS</t>
  </si>
  <si>
    <t>PHARMACIE PROVINOISE</t>
  </si>
  <si>
    <t>3788</t>
  </si>
  <si>
    <t>25273248</t>
  </si>
  <si>
    <t>Saint Mammès</t>
  </si>
  <si>
    <t>pharmacie du quai de Seine</t>
  </si>
  <si>
    <t>3919</t>
  </si>
  <si>
    <t>25273912</t>
  </si>
  <si>
    <t>Rozay-en-Brie</t>
  </si>
  <si>
    <t>PHARMACIE LEPESME</t>
  </si>
  <si>
    <t>4027</t>
  </si>
  <si>
    <t>25274527</t>
  </si>
  <si>
    <t>ury</t>
  </si>
  <si>
    <t>pharmacie boubour</t>
  </si>
  <si>
    <t>4216</t>
  </si>
  <si>
    <t>25275971</t>
  </si>
  <si>
    <t>Meaux</t>
  </si>
  <si>
    <t>Pharmacie de la cathédrale</t>
  </si>
  <si>
    <t>4965</t>
  </si>
  <si>
    <t>25285732</t>
  </si>
  <si>
    <t>chaumes en brie</t>
  </si>
  <si>
    <t>darras</t>
  </si>
  <si>
    <t>4293</t>
  </si>
  <si>
    <t>25276676</t>
  </si>
  <si>
    <t>la chapelle gauthier</t>
  </si>
  <si>
    <t>Bonnemain</t>
  </si>
  <si>
    <t>4923</t>
  </si>
  <si>
    <t>25284761</t>
  </si>
  <si>
    <t>la rochette</t>
  </si>
  <si>
    <t>pharmacie de la rochette</t>
  </si>
  <si>
    <t>3257</t>
  </si>
  <si>
    <t>25270943</t>
  </si>
  <si>
    <t>voulx</t>
  </si>
  <si>
    <t>pharmacie de l'orvanne</t>
  </si>
  <si>
    <t>2923</t>
  </si>
  <si>
    <t>25269796</t>
  </si>
  <si>
    <t>Guignes</t>
  </si>
  <si>
    <t>La Pharmacie de Guignes SARL</t>
  </si>
  <si>
    <t>3455</t>
  </si>
  <si>
    <t>25271855</t>
  </si>
  <si>
    <t>moussy le neuf</t>
  </si>
  <si>
    <t>pharmacie moussy</t>
  </si>
  <si>
    <t>3102</t>
  </si>
  <si>
    <t>25270361</t>
  </si>
  <si>
    <t>servon</t>
  </si>
  <si>
    <t>3510</t>
  </si>
  <si>
    <t>25272051</t>
  </si>
  <si>
    <t>provins</t>
  </si>
  <si>
    <t>val du chatel</t>
  </si>
  <si>
    <t>4239</t>
  </si>
  <si>
    <t>25276127</t>
  </si>
  <si>
    <t>saint thibault des vignes</t>
  </si>
  <si>
    <t>pharmacie st germain</t>
  </si>
  <si>
    <t>3871</t>
  </si>
  <si>
    <t>25273627</t>
  </si>
  <si>
    <t>champagne sur seine</t>
  </si>
  <si>
    <t>pharmacie de champagne</t>
  </si>
  <si>
    <t>4067</t>
  </si>
  <si>
    <t>25274754</t>
  </si>
  <si>
    <t>Charny</t>
  </si>
  <si>
    <t>Delaviere</t>
  </si>
  <si>
    <t>3080</t>
  </si>
  <si>
    <t>25270258</t>
  </si>
  <si>
    <t>Pharmacie Avenue Foch</t>
  </si>
  <si>
    <t>3901</t>
  </si>
  <si>
    <t>25273828</t>
  </si>
  <si>
    <t>Longueville</t>
  </si>
  <si>
    <t>Pharmacie des Arches</t>
  </si>
  <si>
    <t>4345</t>
  </si>
  <si>
    <t>25277080</t>
  </si>
  <si>
    <t>roissy en brie</t>
  </si>
  <si>
    <t>Pharmacie la malibran</t>
  </si>
  <si>
    <t>4849</t>
  </si>
  <si>
    <t>25283811</t>
  </si>
  <si>
    <t>Combs la ville</t>
  </si>
  <si>
    <t>Pharmacie du vieux pays</t>
  </si>
  <si>
    <t>2938</t>
  </si>
  <si>
    <t>25269841</t>
  </si>
  <si>
    <t>Chatou</t>
  </si>
  <si>
    <t>Eglise</t>
  </si>
  <si>
    <t>2940</t>
  </si>
  <si>
    <t>25269848</t>
  </si>
  <si>
    <t>saint nom la breteche</t>
  </si>
  <si>
    <t>pharmacie de saint nom</t>
  </si>
  <si>
    <t>2993</t>
  </si>
  <si>
    <t>25269982</t>
  </si>
  <si>
    <t>Montigny le bx</t>
  </si>
  <si>
    <t>Tran seng Tanseri</t>
  </si>
  <si>
    <t>3003</t>
  </si>
  <si>
    <t>25270024</t>
  </si>
  <si>
    <t>MONTFORT L AMAURY</t>
  </si>
  <si>
    <t>PHARMACIE DE MONTFORT L AMAURY</t>
  </si>
  <si>
    <t>3048</t>
  </si>
  <si>
    <t>25270149</t>
  </si>
  <si>
    <t>viroflay</t>
  </si>
  <si>
    <t>pharmacie des trois gares</t>
  </si>
  <si>
    <t>3063</t>
  </si>
  <si>
    <t>25270201</t>
  </si>
  <si>
    <t>Plaisir</t>
  </si>
  <si>
    <t>Pharmacie Rémond</t>
  </si>
  <si>
    <t>3177</t>
  </si>
  <si>
    <t>25270626</t>
  </si>
  <si>
    <t>saint germain en laye</t>
  </si>
  <si>
    <t>pharmacie des tanneries royales</t>
  </si>
  <si>
    <t>3342</t>
  </si>
  <si>
    <t>25271310</t>
  </si>
  <si>
    <t>78690</t>
  </si>
  <si>
    <t>centre</t>
  </si>
  <si>
    <t>3392</t>
  </si>
  <si>
    <t>25271563</t>
  </si>
  <si>
    <t>Le Perray en Yvelines</t>
  </si>
  <si>
    <t>DEUMIER</t>
  </si>
  <si>
    <t>3418</t>
  </si>
  <si>
    <t>25271669</t>
  </si>
  <si>
    <t>auffargis</t>
  </si>
  <si>
    <t>pharmacie d'auffargis</t>
  </si>
  <si>
    <t>3479</t>
  </si>
  <si>
    <t>25271935</t>
  </si>
  <si>
    <t>78420</t>
  </si>
  <si>
    <t>Pharmacie les catelaines</t>
  </si>
  <si>
    <t>3491</t>
  </si>
  <si>
    <t>25271975</t>
  </si>
  <si>
    <t>Pharmacie de l’aqueduc</t>
  </si>
  <si>
    <t>3570</t>
  </si>
  <si>
    <t>25272301</t>
  </si>
  <si>
    <t>Elancourt</t>
  </si>
  <si>
    <t>Pharmacie des petits prés</t>
  </si>
  <si>
    <t>3676</t>
  </si>
  <si>
    <t>25272781</t>
  </si>
  <si>
    <t>juziers</t>
  </si>
  <si>
    <t>pharmacie de juzies</t>
  </si>
  <si>
    <t>3803</t>
  </si>
  <si>
    <t>25273306</t>
  </si>
  <si>
    <t>LA CELLE SAINT CLOUD</t>
  </si>
  <si>
    <t>AUVERT</t>
  </si>
  <si>
    <t>3820</t>
  </si>
  <si>
    <t>25273386</t>
  </si>
  <si>
    <t>Louveciennes</t>
  </si>
  <si>
    <t>Pharmacie du village</t>
  </si>
  <si>
    <t>3959</t>
  </si>
  <si>
    <t>25274111</t>
  </si>
  <si>
    <t>Mantes la jolie</t>
  </si>
  <si>
    <t>Pharmacie leredu</t>
  </si>
  <si>
    <t>3987</t>
  </si>
  <si>
    <t>25274305</t>
  </si>
  <si>
    <t>Montigny-le-Bretonneux</t>
  </si>
  <si>
    <t>Pharmacie de la Mare Caillon</t>
  </si>
  <si>
    <t>4088</t>
  </si>
  <si>
    <t>25274959</t>
  </si>
  <si>
    <t>Le chesnay</t>
  </si>
  <si>
    <t>pharmacie de glatigny</t>
  </si>
  <si>
    <t>4175</t>
  </si>
  <si>
    <t>25275643</t>
  </si>
  <si>
    <t>dammartin en serve</t>
  </si>
  <si>
    <t>selarl pharmacie copin</t>
  </si>
  <si>
    <t>4180</t>
  </si>
  <si>
    <t>25275678</t>
  </si>
  <si>
    <t>le chesnay</t>
  </si>
  <si>
    <t>pharmacoe de la piscine</t>
  </si>
  <si>
    <t>4196</t>
  </si>
  <si>
    <t>25275846</t>
  </si>
  <si>
    <t>pharmacie de la redingote</t>
  </si>
  <si>
    <t>4207</t>
  </si>
  <si>
    <t>25275906</t>
  </si>
  <si>
    <t>pharmacie de la grille</t>
  </si>
  <si>
    <t>4264</t>
  </si>
  <si>
    <t>25276385</t>
  </si>
  <si>
    <t>4271</t>
  </si>
  <si>
    <t>25276445</t>
  </si>
  <si>
    <t>Issou</t>
  </si>
  <si>
    <t>Selarl Pharmacie d'Issou</t>
  </si>
  <si>
    <t>4433</t>
  </si>
  <si>
    <t>25277997</t>
  </si>
  <si>
    <t>ABLIS</t>
  </si>
  <si>
    <t>PHARM'ABLIS</t>
  </si>
  <si>
    <t>4644</t>
  </si>
  <si>
    <t>25280318</t>
  </si>
  <si>
    <t>Bouafle</t>
  </si>
  <si>
    <t>Pharmacie Roustan</t>
  </si>
  <si>
    <t>4725</t>
  </si>
  <si>
    <t>25281055</t>
  </si>
  <si>
    <t>bailly</t>
  </si>
  <si>
    <t>pharmacie de Bailly</t>
  </si>
  <si>
    <t>4829</t>
  </si>
  <si>
    <t>25283320</t>
  </si>
  <si>
    <t>Orgeval</t>
  </si>
  <si>
    <t>Pharmacie des 16 arpents</t>
  </si>
  <si>
    <t>4985</t>
  </si>
  <si>
    <t>25286642</t>
  </si>
  <si>
    <t>Bois D’ARCY</t>
  </si>
  <si>
    <t>Pharmacie cc Leclerc Bois d’arcy</t>
  </si>
  <si>
    <t>4999</t>
  </si>
  <si>
    <t>25287172</t>
  </si>
  <si>
    <t>MAUREPAS</t>
  </si>
  <si>
    <t>PHARMACIE DU FOREZ</t>
  </si>
  <si>
    <t>3045</t>
  </si>
  <si>
    <t>25270142</t>
  </si>
  <si>
    <t>Mantes la ville</t>
  </si>
  <si>
    <t>Pharmacie salengro</t>
  </si>
  <si>
    <t>2942</t>
  </si>
  <si>
    <t>25269856</t>
  </si>
  <si>
    <t>Carrieres sous Poissy</t>
  </si>
  <si>
    <t>Pharmacie Griveau</t>
  </si>
  <si>
    <t>3589</t>
  </si>
  <si>
    <t>25272396</t>
  </si>
  <si>
    <t>Mantes la Jolie</t>
  </si>
  <si>
    <t>Pharmacie du Marché au Blé</t>
  </si>
  <si>
    <t>4909</t>
  </si>
  <si>
    <t>25284532</t>
  </si>
  <si>
    <t>morainvilliers</t>
  </si>
  <si>
    <t>pharmacie de Morainvilliers</t>
  </si>
  <si>
    <t>3112</t>
  </si>
  <si>
    <t>25270384</t>
  </si>
  <si>
    <t>rambouillet</t>
  </si>
  <si>
    <t>pharmacie de GRoussay</t>
  </si>
  <si>
    <t>3612</t>
  </si>
  <si>
    <t>25272486</t>
  </si>
  <si>
    <t>MONTIGNY LE BRETONNEUX</t>
  </si>
  <si>
    <t>PHARMACIE SUD CANAL</t>
  </si>
  <si>
    <t>4098</t>
  </si>
  <si>
    <t>25275022</t>
  </si>
  <si>
    <t>VOISINS LE BRETONNEUX</t>
  </si>
  <si>
    <t>PHARMACIE CADAERT</t>
  </si>
  <si>
    <t>3741</t>
  </si>
  <si>
    <t>25273050</t>
  </si>
  <si>
    <t>saint cyr l'ecole</t>
  </si>
  <si>
    <t>pharmacie ralambotiana</t>
  </si>
  <si>
    <t>4751</t>
  </si>
  <si>
    <t>25281480</t>
  </si>
  <si>
    <t>verneuil sur seine</t>
  </si>
  <si>
    <t>phcie des graviers</t>
  </si>
  <si>
    <t>4991</t>
  </si>
  <si>
    <t>25286948</t>
  </si>
  <si>
    <t>sartrouville</t>
  </si>
  <si>
    <t>prinemps</t>
  </si>
  <si>
    <t>3571</t>
  </si>
  <si>
    <t>25272310</t>
  </si>
  <si>
    <t>guyancourt</t>
  </si>
  <si>
    <t>CANTEGRIT</t>
  </si>
  <si>
    <t>4385</t>
  </si>
  <si>
    <t>25277515</t>
  </si>
  <si>
    <t>les clayes sous bois</t>
  </si>
  <si>
    <t>latge</t>
  </si>
  <si>
    <t>3497</t>
  </si>
  <si>
    <t>25272006</t>
  </si>
  <si>
    <t>Acheres</t>
  </si>
  <si>
    <t>Gozlan haziza</t>
  </si>
  <si>
    <t>4069</t>
  </si>
  <si>
    <t>25274759</t>
  </si>
  <si>
    <t>coignieres</t>
  </si>
  <si>
    <t>pharmacie des Halles</t>
  </si>
  <si>
    <t>4138</t>
  </si>
  <si>
    <t>25275376</t>
  </si>
  <si>
    <t>Crespieres</t>
  </si>
  <si>
    <t>Lacroix</t>
  </si>
  <si>
    <t>4173</t>
  </si>
  <si>
    <t>25275632</t>
  </si>
  <si>
    <t>BONNELLES</t>
  </si>
  <si>
    <t>PHARMACIE DE BONNELLES</t>
  </si>
  <si>
    <t>4229</t>
  </si>
  <si>
    <t>25276053</t>
  </si>
  <si>
    <t>porcheville</t>
  </si>
  <si>
    <t>pharmacie luxe</t>
  </si>
  <si>
    <t>4166</t>
  </si>
  <si>
    <t>25275593</t>
  </si>
  <si>
    <t>saint germain en alye</t>
  </si>
  <si>
    <t>pharmacie du bel air</t>
  </si>
  <si>
    <t>4516</t>
  </si>
  <si>
    <t>25278949</t>
  </si>
  <si>
    <t>l'Etang-la-Ville</t>
  </si>
  <si>
    <t>Pharmacie de l'Etang la ville</t>
  </si>
  <si>
    <t>4146</t>
  </si>
  <si>
    <t>25275415</t>
  </si>
  <si>
    <t>gargenville</t>
  </si>
  <si>
    <t>4277</t>
  </si>
  <si>
    <t>25276493</t>
  </si>
  <si>
    <t>GARANCIERES</t>
  </si>
  <si>
    <t>PHARMACIE DE GARANCIERES</t>
  </si>
  <si>
    <t>3300</t>
  </si>
  <si>
    <t>25271107</t>
  </si>
  <si>
    <t>Limay</t>
  </si>
  <si>
    <t>Du centre</t>
  </si>
  <si>
    <t>4480</t>
  </si>
  <si>
    <t>25278553</t>
  </si>
  <si>
    <t>le mesnil le roi</t>
  </si>
  <si>
    <t>pharmacie du mesnil</t>
  </si>
  <si>
    <t>4808</t>
  </si>
  <si>
    <t>25282691</t>
  </si>
  <si>
    <t>Magny les hameaux</t>
  </si>
  <si>
    <t>Pharmacie du buisson</t>
  </si>
  <si>
    <t>3133</t>
  </si>
  <si>
    <t>25270454</t>
  </si>
  <si>
    <t>Versailles</t>
  </si>
  <si>
    <t>Kuoch</t>
  </si>
  <si>
    <t>4949</t>
  </si>
  <si>
    <t>25285347</t>
  </si>
  <si>
    <t>Poissy</t>
  </si>
  <si>
    <t>Pharmacie de la Maladrerie</t>
  </si>
  <si>
    <t>4347</t>
  </si>
  <si>
    <t>25277108</t>
  </si>
  <si>
    <t>Jouy en Josas</t>
  </si>
  <si>
    <t>4939</t>
  </si>
  <si>
    <t>25285050</t>
  </si>
  <si>
    <t>les ulis</t>
  </si>
  <si>
    <t>pharmacie pyramide</t>
  </si>
  <si>
    <t>4880</t>
  </si>
  <si>
    <t>25284220</t>
  </si>
  <si>
    <t>Freneuse</t>
  </si>
  <si>
    <t>4459</t>
  </si>
  <si>
    <t>25278361</t>
  </si>
  <si>
    <t>SAINT-REMY-LES-CHEVREUSE</t>
  </si>
  <si>
    <t>PHARMACCI DE ST REMY</t>
  </si>
  <si>
    <t>2530</t>
  </si>
  <si>
    <t>25268478</t>
  </si>
  <si>
    <t>CHERVEUX</t>
  </si>
  <si>
    <t>PHARMACIE MISSIOUX</t>
  </si>
  <si>
    <t>2735</t>
  </si>
  <si>
    <t>25269180</t>
  </si>
  <si>
    <t>Saint Maixent l’école</t>
  </si>
  <si>
    <t>Chollet</t>
  </si>
  <si>
    <t>2792</t>
  </si>
  <si>
    <t>25269350</t>
  </si>
  <si>
    <t>79380</t>
  </si>
  <si>
    <t>pharmacie thomas</t>
  </si>
  <si>
    <t>2841</t>
  </si>
  <si>
    <t>25269519</t>
  </si>
  <si>
    <t>niort</t>
  </si>
  <si>
    <t>PAKULA</t>
  </si>
  <si>
    <t>2888</t>
  </si>
  <si>
    <t>25269662</t>
  </si>
  <si>
    <t>Argentonnay</t>
  </si>
  <si>
    <t>Pharmacie des Vallées</t>
  </si>
  <si>
    <t>3072</t>
  </si>
  <si>
    <t>25270230</t>
  </si>
  <si>
    <t>Niort</t>
  </si>
  <si>
    <t>Pharmacie de la Brèche</t>
  </si>
  <si>
    <t>3330</t>
  </si>
  <si>
    <t>25271240</t>
  </si>
  <si>
    <t>bressuire</t>
  </si>
  <si>
    <t>pharmacie de l 'europe</t>
  </si>
  <si>
    <t>3761</t>
  </si>
  <si>
    <t>25273126</t>
  </si>
  <si>
    <t>menigoute</t>
  </si>
  <si>
    <t>pharmacie Elaoumari</t>
  </si>
  <si>
    <t>4908</t>
  </si>
  <si>
    <t>25284516</t>
  </si>
  <si>
    <t>BRESSUIRE</t>
  </si>
  <si>
    <t>4914</t>
  </si>
  <si>
    <t>25284583</t>
  </si>
  <si>
    <t>NIORT</t>
  </si>
  <si>
    <t>pharmacie du Donjon</t>
  </si>
  <si>
    <t>2565</t>
  </si>
  <si>
    <t>25268630</t>
  </si>
  <si>
    <t>pharmacie du clou bouchet</t>
  </si>
  <si>
    <t>3667</t>
  </si>
  <si>
    <t>25272738</t>
  </si>
  <si>
    <t>La CRÈCHE</t>
  </si>
  <si>
    <t>Pharmacie des halles</t>
  </si>
  <si>
    <t>4738</t>
  </si>
  <si>
    <t>25281314</t>
  </si>
  <si>
    <t>pompaire</t>
  </si>
  <si>
    <t>pharmacie de la viette</t>
  </si>
  <si>
    <t>4873</t>
  </si>
  <si>
    <t>25284163</t>
  </si>
  <si>
    <t>79320</t>
  </si>
  <si>
    <t>pharmacie landré</t>
  </si>
  <si>
    <t>3689</t>
  </si>
  <si>
    <t>25272821</t>
  </si>
  <si>
    <t>L ' Absie</t>
  </si>
  <si>
    <t>Selarl Pharmacie des Abies</t>
  </si>
  <si>
    <t>4879</t>
  </si>
  <si>
    <t>25284192</t>
  </si>
  <si>
    <t>VOUILLE</t>
  </si>
  <si>
    <t>Baribeaud</t>
  </si>
  <si>
    <t>2515</t>
  </si>
  <si>
    <t>25268441</t>
  </si>
  <si>
    <t>Saint aubin le cloud</t>
  </si>
  <si>
    <t>Saint Aubin le cloud</t>
  </si>
  <si>
    <t>4370</t>
  </si>
  <si>
    <t>25277302</t>
  </si>
  <si>
    <t>La Mothe st heray</t>
  </si>
  <si>
    <t>3687</t>
  </si>
  <si>
    <t>25272816</t>
  </si>
  <si>
    <t>COURLAY</t>
  </si>
  <si>
    <t>GOBIN</t>
  </si>
  <si>
    <t>4438</t>
  </si>
  <si>
    <t>25278035</t>
  </si>
  <si>
    <t>La Peyratte</t>
  </si>
  <si>
    <t>PHARMACIE GUERIN JC</t>
  </si>
  <si>
    <t>3001</t>
  </si>
  <si>
    <t>25270018</t>
  </si>
  <si>
    <t>Fors</t>
  </si>
  <si>
    <t>Pharmacie Boulanger</t>
  </si>
  <si>
    <t>413</t>
  </si>
  <si>
    <t>25263465</t>
  </si>
  <si>
    <t>amiens</t>
  </si>
  <si>
    <t>pharmacie randanne</t>
  </si>
  <si>
    <t>433</t>
  </si>
  <si>
    <t>25263533</t>
  </si>
  <si>
    <t>Montdidier</t>
  </si>
  <si>
    <t>Fauquet</t>
  </si>
  <si>
    <t>487</t>
  </si>
  <si>
    <t>25263673</t>
  </si>
  <si>
    <t>Somme</t>
  </si>
  <si>
    <t>Pharmacie Brigaudeau</t>
  </si>
  <si>
    <t>1144</t>
  </si>
  <si>
    <t>25265211</t>
  </si>
  <si>
    <t>vron</t>
  </si>
  <si>
    <t>pharmacie Souart</t>
  </si>
  <si>
    <t>1172</t>
  </si>
  <si>
    <t>25265274</t>
  </si>
  <si>
    <t>flixecourt</t>
  </si>
  <si>
    <t>pharmacie de la nievre</t>
  </si>
  <si>
    <t>1280</t>
  </si>
  <si>
    <t>25265469</t>
  </si>
  <si>
    <t>1407</t>
  </si>
  <si>
    <t>25265758</t>
  </si>
  <si>
    <t>Amiens</t>
  </si>
  <si>
    <t>Pharmacie Saint-Ladre</t>
  </si>
  <si>
    <t>1460</t>
  </si>
  <si>
    <t>25265870</t>
  </si>
  <si>
    <t>CHAULNES</t>
  </si>
  <si>
    <t>Flament-Vanysacker</t>
  </si>
  <si>
    <t>1635</t>
  </si>
  <si>
    <t>25266293</t>
  </si>
  <si>
    <t>Rue</t>
  </si>
  <si>
    <t>Louette Delaisse</t>
  </si>
  <si>
    <t>2783</t>
  </si>
  <si>
    <t>25269306</t>
  </si>
  <si>
    <t>VIGNACOURT</t>
  </si>
  <si>
    <t>Selarl Pharmacie Deloute</t>
  </si>
  <si>
    <t>2811</t>
  </si>
  <si>
    <t>25269412</t>
  </si>
  <si>
    <t>Poix de Picardie</t>
  </si>
  <si>
    <t>Fardel</t>
  </si>
  <si>
    <t>3887</t>
  </si>
  <si>
    <t>25273712</t>
  </si>
  <si>
    <t>pharmacie neuville olivier</t>
  </si>
  <si>
    <t>4715</t>
  </si>
  <si>
    <t>25280942</t>
  </si>
  <si>
    <t>roye</t>
  </si>
  <si>
    <t>4866</t>
  </si>
  <si>
    <t>25284060</t>
  </si>
  <si>
    <t>camon</t>
  </si>
  <si>
    <t>PHARMACIE DE LA BLANCHE TACHE</t>
  </si>
  <si>
    <t>4885</t>
  </si>
  <si>
    <t>25284239</t>
  </si>
  <si>
    <t>PERONNE</t>
  </si>
  <si>
    <t>KETELS</t>
  </si>
  <si>
    <t>286</t>
  </si>
  <si>
    <t>25263154</t>
  </si>
  <si>
    <t>sains-en-amiénois</t>
  </si>
  <si>
    <t>Pharmacie de la roseraie</t>
  </si>
  <si>
    <t>1242</t>
  </si>
  <si>
    <t>25265414</t>
  </si>
  <si>
    <t>Plachy Buyon</t>
  </si>
  <si>
    <t>Pharmacie de la Coulée Verte</t>
  </si>
  <si>
    <t>2535</t>
  </si>
  <si>
    <t>25268504</t>
  </si>
  <si>
    <t>fort mahon plage</t>
  </si>
  <si>
    <t>doremus</t>
  </si>
  <si>
    <t>2534</t>
  </si>
  <si>
    <t>25268502</t>
  </si>
  <si>
    <t>Ailly sur Somme</t>
  </si>
  <si>
    <t>Pharmacie PEGARD</t>
  </si>
  <si>
    <t>2728</t>
  </si>
  <si>
    <t>25269158</t>
  </si>
  <si>
    <t>montdidier</t>
  </si>
  <si>
    <t>pharmacie lafayette des 3 doms</t>
  </si>
  <si>
    <t>1201</t>
  </si>
  <si>
    <t>25265331</t>
  </si>
  <si>
    <t>loisier</t>
  </si>
  <si>
    <t>1611</t>
  </si>
  <si>
    <t>25266234</t>
  </si>
  <si>
    <t>Boves</t>
  </si>
  <si>
    <t>Tanquerel Denis</t>
  </si>
  <si>
    <t>1632</t>
  </si>
  <si>
    <t>25266285</t>
  </si>
  <si>
    <t>abbeville</t>
  </si>
  <si>
    <t>pharmacie du pilori</t>
  </si>
  <si>
    <t>4530</t>
  </si>
  <si>
    <t>25279119</t>
  </si>
  <si>
    <t>flesselles</t>
  </si>
  <si>
    <t>pharmacie de flesselles</t>
  </si>
  <si>
    <t>1497</t>
  </si>
  <si>
    <t>25265982</t>
  </si>
  <si>
    <t>Miraumont</t>
  </si>
  <si>
    <t>Pharmacie de miraumont</t>
  </si>
  <si>
    <t>384</t>
  </si>
  <si>
    <t>25263396</t>
  </si>
  <si>
    <t>pharmacie saint maurice</t>
  </si>
  <si>
    <t>1709</t>
  </si>
  <si>
    <t>25266480</t>
  </si>
  <si>
    <t>pharmacie plein sud</t>
  </si>
  <si>
    <t>3151</t>
  </si>
  <si>
    <t>25270524</t>
  </si>
  <si>
    <t>Pharmacie des Jacobins</t>
  </si>
  <si>
    <t>480</t>
  </si>
  <si>
    <t>25263650</t>
  </si>
  <si>
    <t>Corbie</t>
  </si>
  <si>
    <t>1260</t>
  </si>
  <si>
    <t>25265444</t>
  </si>
  <si>
    <t>971</t>
  </si>
  <si>
    <t>25264830</t>
  </si>
  <si>
    <t>Pharmacie de la citadelle</t>
  </si>
  <si>
    <t>1461</t>
  </si>
  <si>
    <t>25265875</t>
  </si>
  <si>
    <t>Beaucamps le vieux</t>
  </si>
  <si>
    <t>Pharmacie du liger</t>
  </si>
  <si>
    <t>2561</t>
  </si>
  <si>
    <t>25268619</t>
  </si>
  <si>
    <t>SENARPONT</t>
  </si>
  <si>
    <t>PHARMACIE DES LARRIS</t>
  </si>
  <si>
    <t>1175</t>
  </si>
  <si>
    <t>25265279</t>
  </si>
  <si>
    <t>AMIENS</t>
  </si>
  <si>
    <t>ST LEU NOTRE DAME</t>
  </si>
  <si>
    <t>495</t>
  </si>
  <si>
    <t>25263692</t>
  </si>
  <si>
    <t>Poulainville</t>
  </si>
  <si>
    <t>Pharmacie de Poulainville</t>
  </si>
  <si>
    <t>2801</t>
  </si>
  <si>
    <t>25269377</t>
  </si>
  <si>
    <t>SAINT HONORE</t>
  </si>
  <si>
    <t>4733</t>
  </si>
  <si>
    <t>25281166</t>
  </si>
  <si>
    <t>PHARMACIE DE LA HOTOIE</t>
  </si>
  <si>
    <t>1112</t>
  </si>
  <si>
    <t>25265139</t>
  </si>
  <si>
    <t>hornoy le bourg</t>
  </si>
  <si>
    <t>pharmacie doinel</t>
  </si>
  <si>
    <t>3158</t>
  </si>
  <si>
    <t>25270567</t>
  </si>
  <si>
    <t>albert</t>
  </si>
  <si>
    <t>4116</t>
  </si>
  <si>
    <t>25275174</t>
  </si>
  <si>
    <t>saint valery sur somme</t>
  </si>
  <si>
    <t>grande pharmacie de la baie</t>
  </si>
  <si>
    <t>4936</t>
  </si>
  <si>
    <t>25285017</t>
  </si>
  <si>
    <t>Pharmacie du beffroi</t>
  </si>
  <si>
    <t>1486</t>
  </si>
  <si>
    <t>25265946</t>
  </si>
  <si>
    <t>Chaulnes</t>
  </si>
  <si>
    <t>SAVARY DEBLOCK</t>
  </si>
  <si>
    <t>3031</t>
  </si>
  <si>
    <t>25270091</t>
  </si>
  <si>
    <t>pharmacie des hauts de france</t>
  </si>
  <si>
    <t>4686</t>
  </si>
  <si>
    <t>25280698</t>
  </si>
  <si>
    <t>294</t>
  </si>
  <si>
    <t>25263169</t>
  </si>
  <si>
    <t>dreuil les amiens</t>
  </si>
  <si>
    <t>pharmacie Pavaut</t>
  </si>
  <si>
    <t>460</t>
  </si>
  <si>
    <t>25263588</t>
  </si>
  <si>
    <t>Peronne</t>
  </si>
  <si>
    <t>Becu</t>
  </si>
  <si>
    <t>953</t>
  </si>
  <si>
    <t>25264795</t>
  </si>
  <si>
    <t>Villers-Bretonneux</t>
  </si>
  <si>
    <t>Petit-Cozette</t>
  </si>
  <si>
    <t>3542</t>
  </si>
  <si>
    <t>25272169</t>
  </si>
  <si>
    <t>Pharmacie Laudren</t>
  </si>
  <si>
    <t>251</t>
  </si>
  <si>
    <t>25263073</t>
  </si>
  <si>
    <t>ALBERT</t>
  </si>
  <si>
    <t>PHARMACIE DEMAZEAU</t>
  </si>
  <si>
    <t>1436</t>
  </si>
  <si>
    <t>25265814</t>
  </si>
  <si>
    <t>Albert</t>
  </si>
  <si>
    <t>Demazeau</t>
  </si>
  <si>
    <t>391</t>
  </si>
  <si>
    <t>25263420</t>
  </si>
  <si>
    <t>saint roch</t>
  </si>
  <si>
    <t>457</t>
  </si>
  <si>
    <t>25263580</t>
  </si>
  <si>
    <t>moreuil</t>
  </si>
  <si>
    <t>gorin</t>
  </si>
  <si>
    <t>956</t>
  </si>
  <si>
    <t>25264801</t>
  </si>
  <si>
    <t>sailly flibeaucourt</t>
  </si>
  <si>
    <t>moullart</t>
  </si>
  <si>
    <t>2889</t>
  </si>
  <si>
    <t>25269664</t>
  </si>
  <si>
    <t>friville</t>
  </si>
  <si>
    <t>LEFORT</t>
  </si>
  <si>
    <t>1149</t>
  </si>
  <si>
    <t>25265223</t>
  </si>
  <si>
    <t>trois rivieres</t>
  </si>
  <si>
    <t>3409</t>
  </si>
  <si>
    <t>25271624</t>
  </si>
  <si>
    <t>Pharmacie des 4 chênes</t>
  </si>
  <si>
    <t>3752</t>
  </si>
  <si>
    <t>25273101</t>
  </si>
  <si>
    <t>TROIS RIVIERES</t>
  </si>
  <si>
    <t>PHARMACIE DE LA VALLEE</t>
  </si>
  <si>
    <t>3367</t>
  </si>
  <si>
    <t>25271426</t>
  </si>
  <si>
    <t>Fressenneville</t>
  </si>
  <si>
    <t>Phcie de Fressenneville</t>
  </si>
  <si>
    <t>398</t>
  </si>
  <si>
    <t>25263435</t>
  </si>
  <si>
    <t>nouvion</t>
  </si>
  <si>
    <t>pharmacie du dien</t>
  </si>
  <si>
    <t>994</t>
  </si>
  <si>
    <t>25264872</t>
  </si>
  <si>
    <t>SALEUX</t>
  </si>
  <si>
    <t>ROUTIER DE LESTANG</t>
  </si>
  <si>
    <t>1502</t>
  </si>
  <si>
    <t>25265992</t>
  </si>
  <si>
    <t>le crotoy</t>
  </si>
  <si>
    <t>Pharmacie Baie de Somme</t>
  </si>
  <si>
    <t>212</t>
  </si>
  <si>
    <t>25262959</t>
  </si>
  <si>
    <t>phamacie leclercq</t>
  </si>
  <si>
    <t>3938</t>
  </si>
  <si>
    <t>25273987</t>
  </si>
  <si>
    <t>pharmacie de rouvroy</t>
  </si>
  <si>
    <t>1600</t>
  </si>
  <si>
    <t>25266214</t>
  </si>
  <si>
    <t>RUE</t>
  </si>
  <si>
    <t>PHARMACIE DU BEFFROI</t>
  </si>
  <si>
    <t>1142</t>
  </si>
  <si>
    <t>25265209</t>
  </si>
  <si>
    <t>Feuquieres en vimeu</t>
  </si>
  <si>
    <t>Pharmacie Marc Lecouf</t>
  </si>
  <si>
    <t>1479</t>
  </si>
  <si>
    <t>25265929</t>
  </si>
  <si>
    <t>AIRAINES</t>
  </si>
  <si>
    <t>SELARL PHARMACIE GRATPANCHE</t>
  </si>
  <si>
    <t>4430</t>
  </si>
  <si>
    <t>25277939</t>
  </si>
  <si>
    <t>hangest en santerre</t>
  </si>
  <si>
    <t>bertoux</t>
  </si>
  <si>
    <t>3529</t>
  </si>
  <si>
    <t>25272128</t>
  </si>
  <si>
    <t>bray/somme</t>
  </si>
  <si>
    <t>pharmacie parin</t>
  </si>
  <si>
    <t>506</t>
  </si>
  <si>
    <t>25263714</t>
  </si>
  <si>
    <t>Abbeville</t>
  </si>
  <si>
    <t>Saint Vulfran</t>
  </si>
  <si>
    <t>4997</t>
  </si>
  <si>
    <t>25287126</t>
  </si>
  <si>
    <t>Saint Sauflieu</t>
  </si>
  <si>
    <t>Pharmacie Coroyer</t>
  </si>
  <si>
    <t>1087</t>
  </si>
  <si>
    <t>25265098</t>
  </si>
  <si>
    <t>cayeux sur mer</t>
  </si>
  <si>
    <t>1086</t>
  </si>
  <si>
    <t>25265097</t>
  </si>
  <si>
    <t>ailly sur noye</t>
  </si>
  <si>
    <t>detoisien</t>
  </si>
  <si>
    <t>3641</t>
  </si>
  <si>
    <t>25272618</t>
  </si>
  <si>
    <t>fouilloy</t>
  </si>
  <si>
    <t>3912</t>
  </si>
  <si>
    <t>25273885</t>
  </si>
  <si>
    <t>RUBEMPRE</t>
  </si>
  <si>
    <t>Pharmacie LOUVET</t>
  </si>
  <si>
    <t>445</t>
  </si>
  <si>
    <t>25263556</t>
  </si>
  <si>
    <t>Cayeux sur Mer</t>
  </si>
  <si>
    <t>Pharmacie des Galets</t>
  </si>
  <si>
    <t>381</t>
  </si>
  <si>
    <t>25263384</t>
  </si>
  <si>
    <t>Péronne</t>
  </si>
  <si>
    <t>Grande pharmacie du centre</t>
  </si>
  <si>
    <t>1044</t>
  </si>
  <si>
    <t>25264973</t>
  </si>
  <si>
    <t>Conty</t>
  </si>
  <si>
    <t>Pharmacie Carlier</t>
  </si>
  <si>
    <t>655</t>
  </si>
  <si>
    <t>25264061</t>
  </si>
  <si>
    <t>conty</t>
  </si>
  <si>
    <t>pharmacie Carlier</t>
  </si>
  <si>
    <t>2761</t>
  </si>
  <si>
    <t>25269245</t>
  </si>
  <si>
    <t>Saint Riquier</t>
  </si>
  <si>
    <t>Pharmacie Vermes</t>
  </si>
  <si>
    <t>1065</t>
  </si>
  <si>
    <t>25265037</t>
  </si>
  <si>
    <t>1749</t>
  </si>
  <si>
    <t>25266605</t>
  </si>
  <si>
    <t>MOITIER</t>
  </si>
  <si>
    <t>2829</t>
  </si>
  <si>
    <t>25269478</t>
  </si>
  <si>
    <t>Pharmacie place Wilson</t>
  </si>
  <si>
    <t>2868</t>
  </si>
  <si>
    <t>25269599</t>
  </si>
  <si>
    <t>MURATEL</t>
  </si>
  <si>
    <t>2881</t>
  </si>
  <si>
    <t>25269636</t>
  </si>
  <si>
    <t>Pharmacie escable</t>
  </si>
  <si>
    <t>2882</t>
  </si>
  <si>
    <t>25269639</t>
  </si>
  <si>
    <t>Ormeau</t>
  </si>
  <si>
    <t>2883</t>
  </si>
  <si>
    <t>25269642</t>
  </si>
  <si>
    <t>Saint Amans Soult</t>
  </si>
  <si>
    <t>Pharmacie de l’hôtel de ville</t>
  </si>
  <si>
    <t>2908</t>
  </si>
  <si>
    <t>25269712</t>
  </si>
  <si>
    <t>pharmacie lafayette de l'arc</t>
  </si>
  <si>
    <t>2915</t>
  </si>
  <si>
    <t>25269773</t>
  </si>
  <si>
    <t>Pharmacie du Castelas / Gros-Granier</t>
  </si>
  <si>
    <t>2924</t>
  </si>
  <si>
    <t>25269802</t>
  </si>
  <si>
    <t>st jory</t>
  </si>
  <si>
    <t>PHARMACIE DE LA NATIONALE</t>
  </si>
  <si>
    <t>2925</t>
  </si>
  <si>
    <t>25269806</t>
  </si>
  <si>
    <t>Montauban</t>
  </si>
  <si>
    <t>Pharmacie du rond</t>
  </si>
  <si>
    <t>2939</t>
  </si>
  <si>
    <t>25269844</t>
  </si>
  <si>
    <t>GRANDE PHARMACIE DE L'ESPLANADE</t>
  </si>
  <si>
    <t>2983</t>
  </si>
  <si>
    <t>25269952</t>
  </si>
  <si>
    <t>Saint Jean</t>
  </si>
  <si>
    <t>Du centre saint jean</t>
  </si>
  <si>
    <t>3004</t>
  </si>
  <si>
    <t>25270026</t>
  </si>
  <si>
    <t>saint privat des vieux</t>
  </si>
  <si>
    <t>pharmacie raspal dumas</t>
  </si>
  <si>
    <t>3005</t>
  </si>
  <si>
    <t>25270027</t>
  </si>
  <si>
    <t>Montréal</t>
  </si>
  <si>
    <t>Pharmacie laute</t>
  </si>
  <si>
    <t>3018</t>
  </si>
  <si>
    <t>25270058</t>
  </si>
  <si>
    <t>pavie</t>
  </si>
  <si>
    <t>pharmacie des mousquetaires</t>
  </si>
  <si>
    <t>3022</t>
  </si>
  <si>
    <t>25270063</t>
  </si>
  <si>
    <t>Foix</t>
  </si>
  <si>
    <t>Harmonie</t>
  </si>
  <si>
    <t>3025</t>
  </si>
  <si>
    <t>25270071</t>
  </si>
  <si>
    <t>champanet</t>
  </si>
  <si>
    <t>3085</t>
  </si>
  <si>
    <t>25270275</t>
  </si>
  <si>
    <t>saint eloi</t>
  </si>
  <si>
    <t>3109</t>
  </si>
  <si>
    <t>25270377</t>
  </si>
  <si>
    <t>GAGNAC</t>
  </si>
  <si>
    <t>PHIE DE LA GRAVETTE</t>
  </si>
  <si>
    <t>3128</t>
  </si>
  <si>
    <t>25270436</t>
  </si>
  <si>
    <t>Argeles Gazsot</t>
  </si>
  <si>
    <t>Pharmacie des Pyrenees</t>
  </si>
  <si>
    <t>3143</t>
  </si>
  <si>
    <t>25270485</t>
  </si>
  <si>
    <t>carnon-mauguio</t>
  </si>
  <si>
    <t>3156</t>
  </si>
  <si>
    <t>25270561</t>
  </si>
  <si>
    <t>Saint-Hilaire</t>
  </si>
  <si>
    <t>Pharmacie Burlan</t>
  </si>
  <si>
    <t>3183</t>
  </si>
  <si>
    <t>25270641</t>
  </si>
  <si>
    <t>Garrigues</t>
  </si>
  <si>
    <t>3196</t>
  </si>
  <si>
    <t>25270686</t>
  </si>
  <si>
    <t>seilh</t>
  </si>
  <si>
    <t>pharmacie la croix de seilh</t>
  </si>
  <si>
    <t>3226</t>
  </si>
  <si>
    <t>25270813</t>
  </si>
  <si>
    <t>Saint-André-de-Roquelongue</t>
  </si>
  <si>
    <t>Pharmacie de Roquelongue</t>
  </si>
  <si>
    <t>3457</t>
  </si>
  <si>
    <t>25271863</t>
  </si>
  <si>
    <t>lespinasse</t>
  </si>
  <si>
    <t>pharmacie des vitarelles</t>
  </si>
  <si>
    <t>3462</t>
  </si>
  <si>
    <t>25271877</t>
  </si>
  <si>
    <t>3463</t>
  </si>
  <si>
    <t>25271880</t>
  </si>
  <si>
    <t>ESPERAZA</t>
  </si>
  <si>
    <t>Pharmacie CADENE</t>
  </si>
  <si>
    <t>3601</t>
  </si>
  <si>
    <t>25272428</t>
  </si>
  <si>
    <t>aigues-mortes</t>
  </si>
  <si>
    <t>3608</t>
  </si>
  <si>
    <t>25272464</t>
  </si>
  <si>
    <t>vendres</t>
  </si>
  <si>
    <t>bestel</t>
  </si>
  <si>
    <t>3663</t>
  </si>
  <si>
    <t>25272717</t>
  </si>
  <si>
    <t>Bressols</t>
  </si>
  <si>
    <t>pharmacie de Bressols</t>
  </si>
  <si>
    <t>3665</t>
  </si>
  <si>
    <t>25272733</t>
  </si>
  <si>
    <t>Claret</t>
  </si>
  <si>
    <t>Donati</t>
  </si>
  <si>
    <t>3760</t>
  </si>
  <si>
    <t>25273121</t>
  </si>
  <si>
    <t>cite</t>
  </si>
  <si>
    <t>3771</t>
  </si>
  <si>
    <t>25273156</t>
  </si>
  <si>
    <t>pharmacie dispan</t>
  </si>
  <si>
    <t>3799</t>
  </si>
  <si>
    <t>25273292</t>
  </si>
  <si>
    <t>Saint-Génies-des-Mourgues</t>
  </si>
  <si>
    <t>Pharmacie Rolland</t>
  </si>
  <si>
    <t>3804</t>
  </si>
  <si>
    <t>25273307</t>
  </si>
  <si>
    <t>Cagnac-les-mines</t>
  </si>
  <si>
    <t>Pharmacie de Cagnac</t>
  </si>
  <si>
    <t>3817</t>
  </si>
  <si>
    <t>25273375</t>
  </si>
  <si>
    <t>Pharmacie des 4 seigneurs</t>
  </si>
  <si>
    <t>3834</t>
  </si>
  <si>
    <t>25273463</t>
  </si>
  <si>
    <t>Vernet</t>
  </si>
  <si>
    <t>Pharmacie du vernet</t>
  </si>
  <si>
    <t>3844</t>
  </si>
  <si>
    <t>25273502</t>
  </si>
  <si>
    <t>PERIOLE</t>
  </si>
  <si>
    <t>3867</t>
  </si>
  <si>
    <t>25273598</t>
  </si>
  <si>
    <t>MUDAISON</t>
  </si>
  <si>
    <t>Pharmacie de mudaison</t>
  </si>
  <si>
    <t>3957</t>
  </si>
  <si>
    <t>25274103</t>
  </si>
  <si>
    <t>Lavérune</t>
  </si>
  <si>
    <t>Pharmacie De la croix</t>
  </si>
  <si>
    <t>3960</t>
  </si>
  <si>
    <t>25274116</t>
  </si>
  <si>
    <t>prayssac</t>
  </si>
  <si>
    <t>istrie</t>
  </si>
  <si>
    <t>3964</t>
  </si>
  <si>
    <t>25274126</t>
  </si>
  <si>
    <t>villeneuve les avignon</t>
  </si>
  <si>
    <t>pharmacie du pont d avignon</t>
  </si>
  <si>
    <t>3974</t>
  </si>
  <si>
    <t>25274216</t>
  </si>
  <si>
    <t>3983</t>
  </si>
  <si>
    <t>25274277</t>
  </si>
  <si>
    <t>saint hilaire de villefranche</t>
  </si>
  <si>
    <t>pharmacie saint hilaire</t>
  </si>
  <si>
    <t>4016</t>
  </si>
  <si>
    <t>25274459</t>
  </si>
  <si>
    <t>coeur de causse</t>
  </si>
  <si>
    <t>pharmacie desseauve millet</t>
  </si>
  <si>
    <t>4086</t>
  </si>
  <si>
    <t>25274941</t>
  </si>
  <si>
    <t>Assier</t>
  </si>
  <si>
    <t>831</t>
  </si>
  <si>
    <t>25264489</t>
  </si>
  <si>
    <t>semalens</t>
  </si>
  <si>
    <t>pharmacie vallée du Sor</t>
  </si>
  <si>
    <t>4127</t>
  </si>
  <si>
    <t>25275271</t>
  </si>
  <si>
    <t>pharmacie des Arènes</t>
  </si>
  <si>
    <t>4133</t>
  </si>
  <si>
    <t>25275324</t>
  </si>
  <si>
    <t>le boulou</t>
  </si>
  <si>
    <t>pharmacie du vallespir</t>
  </si>
  <si>
    <t>4184</t>
  </si>
  <si>
    <t>25275711</t>
  </si>
  <si>
    <t>GAILLAC</t>
  </si>
  <si>
    <t>PHARMACIE DE PIQUEROUGE</t>
  </si>
  <si>
    <t>4189</t>
  </si>
  <si>
    <t>25275752</t>
  </si>
  <si>
    <t>lavit</t>
  </si>
  <si>
    <t>pharmacie de lavit</t>
  </si>
  <si>
    <t>4195</t>
  </si>
  <si>
    <t>25275833</t>
  </si>
  <si>
    <t>JACOU</t>
  </si>
  <si>
    <t>PHARMACIE DE JACOU</t>
  </si>
  <si>
    <t>4198</t>
  </si>
  <si>
    <t>25275859</t>
  </si>
  <si>
    <t>TOULOUSE (031)</t>
  </si>
  <si>
    <t>pharmacie tauriac</t>
  </si>
  <si>
    <t>4206</t>
  </si>
  <si>
    <t>25275898</t>
  </si>
  <si>
    <t>4248</t>
  </si>
  <si>
    <t>25276235</t>
  </si>
  <si>
    <t>pharmacie du lycée 14 rue Gambetta</t>
  </si>
  <si>
    <t>4253</t>
  </si>
  <si>
    <t>25276260</t>
  </si>
  <si>
    <t>ANGLES</t>
  </si>
  <si>
    <t>4284</t>
  </si>
  <si>
    <t>25276560</t>
  </si>
  <si>
    <t>Aubais</t>
  </si>
  <si>
    <t>Pharmacie Akkari Soler</t>
  </si>
  <si>
    <t>4286</t>
  </si>
  <si>
    <t>25276606</t>
  </si>
  <si>
    <t>PORT LEUCATE</t>
  </si>
  <si>
    <t>PHARMACIE DU PORT CABRIDAIN</t>
  </si>
  <si>
    <t>4288</t>
  </si>
  <si>
    <t>25276609</t>
  </si>
  <si>
    <t>PHARMACIE DU GRIFFOUL</t>
  </si>
  <si>
    <t>4310</t>
  </si>
  <si>
    <t>25276784</t>
  </si>
  <si>
    <t>la bastide de serou</t>
  </si>
  <si>
    <t>pharmacie lagarde</t>
  </si>
  <si>
    <t>4317</t>
  </si>
  <si>
    <t>25276867</t>
  </si>
  <si>
    <t>La bastide puylaurent</t>
  </si>
  <si>
    <t>Pharmacie de la bastide</t>
  </si>
  <si>
    <t>4326</t>
  </si>
  <si>
    <t>25276915</t>
  </si>
  <si>
    <t>pharmacie darles jean-marie</t>
  </si>
  <si>
    <t>4330</t>
  </si>
  <si>
    <t>25276979</t>
  </si>
  <si>
    <t>pharmacie saint aubin</t>
  </si>
  <si>
    <t>4335</t>
  </si>
  <si>
    <t>25277027</t>
  </si>
  <si>
    <t>BOUJAN SUR LIBRON</t>
  </si>
  <si>
    <t>PHARMACIE CLARON</t>
  </si>
  <si>
    <t>4383</t>
  </si>
  <si>
    <t>25277473</t>
  </si>
  <si>
    <t>LABARTHE-RIVIERE</t>
  </si>
  <si>
    <t>BAUDOUX</t>
  </si>
  <si>
    <t>4391</t>
  </si>
  <si>
    <t>25277582</t>
  </si>
  <si>
    <t>Pharmacie akkari soler</t>
  </si>
  <si>
    <t>4419</t>
  </si>
  <si>
    <t>25277814</t>
  </si>
  <si>
    <t>Cazeres</t>
  </si>
  <si>
    <t>Pharmacie Mireille Martignac SARL</t>
  </si>
  <si>
    <t>4424</t>
  </si>
  <si>
    <t>25277864</t>
  </si>
  <si>
    <t>revel</t>
  </si>
  <si>
    <t>phcie des promenades</t>
  </si>
  <si>
    <t>4432</t>
  </si>
  <si>
    <t>25277979</t>
  </si>
  <si>
    <t>Pharmacie verte de l'hippodrome</t>
  </si>
  <si>
    <t>4482</t>
  </si>
  <si>
    <t>25278568</t>
  </si>
  <si>
    <t>BONNECOMBE</t>
  </si>
  <si>
    <t>4495</t>
  </si>
  <si>
    <t>25278691</t>
  </si>
  <si>
    <t>Pharmacie de la porte d'aval</t>
  </si>
  <si>
    <t>4524</t>
  </si>
  <si>
    <t>25279030</t>
  </si>
  <si>
    <t>vabre</t>
  </si>
  <si>
    <t>pharmacie de vabre</t>
  </si>
  <si>
    <t>4533</t>
  </si>
  <si>
    <t>25279225</t>
  </si>
  <si>
    <t>bourg madame osseja</t>
  </si>
  <si>
    <t>pharmacie porte de france  pharmacie baque</t>
  </si>
  <si>
    <t>4596</t>
  </si>
  <si>
    <t>25279911</t>
  </si>
  <si>
    <t>lacrouzette</t>
  </si>
  <si>
    <t>pharmacie joly</t>
  </si>
  <si>
    <t>4624</t>
  </si>
  <si>
    <t>25280148</t>
  </si>
  <si>
    <t>le vigan</t>
  </si>
  <si>
    <t>pharmacie LECRIT</t>
  </si>
  <si>
    <t>4629</t>
  </si>
  <si>
    <t>25280207</t>
  </si>
  <si>
    <t>La-Salvetat-St-Gilles</t>
  </si>
  <si>
    <t>Pharmacie des Mûriers</t>
  </si>
  <si>
    <t>4633</t>
  </si>
  <si>
    <t>25280227</t>
  </si>
  <si>
    <t>puybrun</t>
  </si>
  <si>
    <t>pharmacie de puybrun</t>
  </si>
  <si>
    <t>4648</t>
  </si>
  <si>
    <t>25280352</t>
  </si>
  <si>
    <t>LE PONT DE MONTVERT</t>
  </si>
  <si>
    <t>blaclard</t>
  </si>
  <si>
    <t>4666</t>
  </si>
  <si>
    <t>25280510</t>
  </si>
  <si>
    <t>Pharmacie de l’hôpital</t>
  </si>
  <si>
    <t>4723</t>
  </si>
  <si>
    <t>25281029</t>
  </si>
  <si>
    <t>rabastens de bigorre</t>
  </si>
  <si>
    <t>Pharmacie Berdoues</t>
  </si>
  <si>
    <t>4735</t>
  </si>
  <si>
    <t>25281188</t>
  </si>
  <si>
    <t>Castelmaurou</t>
  </si>
  <si>
    <t>Pharmacie des cedres</t>
  </si>
  <si>
    <t>4745</t>
  </si>
  <si>
    <t>25281449</t>
  </si>
  <si>
    <t>PHARMACIE JOLY</t>
  </si>
  <si>
    <t>4766</t>
  </si>
  <si>
    <t>25281715</t>
  </si>
  <si>
    <t>CHATEAU ROUSSILLON</t>
  </si>
  <si>
    <t>4778</t>
  </si>
  <si>
    <t>25282139</t>
  </si>
  <si>
    <t>Villeneuve les maguelone</t>
  </si>
  <si>
    <t>Pharmacie de l'abbaye</t>
  </si>
  <si>
    <t>4817</t>
  </si>
  <si>
    <t>25282952</t>
  </si>
  <si>
    <t>AUCAMVILLE</t>
  </si>
  <si>
    <t>Selarl pharmacie lancelot</t>
  </si>
  <si>
    <t>4821</t>
  </si>
  <si>
    <t>25283061</t>
  </si>
  <si>
    <t>Pharmacie de la Croix du Sud</t>
  </si>
  <si>
    <t>4834</t>
  </si>
  <si>
    <t>25283550</t>
  </si>
  <si>
    <t>Sarcos</t>
  </si>
  <si>
    <t>4842</t>
  </si>
  <si>
    <t>25283732</t>
  </si>
  <si>
    <t>Pharmacie de Mailloles</t>
  </si>
  <si>
    <t>4854</t>
  </si>
  <si>
    <t>25283836</t>
  </si>
  <si>
    <t>Camille pujol</t>
  </si>
  <si>
    <t>4858</t>
  </si>
  <si>
    <t>25283934</t>
  </si>
  <si>
    <t>pharmacie du pavillon</t>
  </si>
  <si>
    <t>4881</t>
  </si>
  <si>
    <t>25284224</t>
  </si>
  <si>
    <t>Paillasse Carrier</t>
  </si>
  <si>
    <t>4945</t>
  </si>
  <si>
    <t>25285143</t>
  </si>
  <si>
    <t>Saint Jean de fos</t>
  </si>
  <si>
    <t>Pharmacie de la Clamouse</t>
  </si>
  <si>
    <t>4947</t>
  </si>
  <si>
    <t>25285181</t>
  </si>
  <si>
    <t>SAINT GIRONS</t>
  </si>
  <si>
    <t>CLAUSTRES</t>
  </si>
  <si>
    <t>4956</t>
  </si>
  <si>
    <t>25285556</t>
  </si>
  <si>
    <t>SAVERDUN</t>
  </si>
  <si>
    <t>pharmacie de  Saverdun</t>
  </si>
  <si>
    <t>4998</t>
  </si>
  <si>
    <t>25287139</t>
  </si>
  <si>
    <t>LE CRES</t>
  </si>
  <si>
    <t>Pharmacie près du lac</t>
  </si>
  <si>
    <t>2518</t>
  </si>
  <si>
    <t>25268446</t>
  </si>
  <si>
    <t>Toulon</t>
  </si>
  <si>
    <t>Pharmacie de le Palasse</t>
  </si>
  <si>
    <t>2529</t>
  </si>
  <si>
    <t>25268472</t>
  </si>
  <si>
    <t>la valette du var</t>
  </si>
  <si>
    <t>Grand var</t>
  </si>
  <si>
    <t>2681</t>
  </si>
  <si>
    <t>25268981</t>
  </si>
  <si>
    <t>rayol</t>
  </si>
  <si>
    <t>pharmacie du rayol</t>
  </si>
  <si>
    <t>2895</t>
  </si>
  <si>
    <t>25269687</t>
  </si>
  <si>
    <t>Roquebrune sur Argens</t>
  </si>
  <si>
    <t>Pharmacie du rocher</t>
  </si>
  <si>
    <t>2898</t>
  </si>
  <si>
    <t>25269691</t>
  </si>
  <si>
    <t>la seyne sur mer</t>
  </si>
  <si>
    <t>pharmacie Mar Vivo</t>
  </si>
  <si>
    <t>2909</t>
  </si>
  <si>
    <t>25269716</t>
  </si>
  <si>
    <t>SIX FOURS LES PLAGES</t>
  </si>
  <si>
    <t>PHARMACIE DE LA COUDOULIERE</t>
  </si>
  <si>
    <t>2910</t>
  </si>
  <si>
    <t>25269724</t>
  </si>
  <si>
    <t>La garde</t>
  </si>
  <si>
    <t>Pharmacie du centre ville</t>
  </si>
  <si>
    <t>2968</t>
  </si>
  <si>
    <t>25269921</t>
  </si>
  <si>
    <t>Seillans</t>
  </si>
  <si>
    <t>Pharmacie Campos</t>
  </si>
  <si>
    <t>3103</t>
  </si>
  <si>
    <t>25270363</t>
  </si>
  <si>
    <t>Frejus</t>
  </si>
  <si>
    <t>Pharmacie de Frejus plage</t>
  </si>
  <si>
    <t>3106</t>
  </si>
  <si>
    <t>25270370</t>
  </si>
  <si>
    <t>pharmacie de janas</t>
  </si>
  <si>
    <t>3304</t>
  </si>
  <si>
    <t>25271123</t>
  </si>
  <si>
    <t>la garde</t>
  </si>
  <si>
    <t>pharmacie Cananzi Blanchard</t>
  </si>
  <si>
    <t>3361</t>
  </si>
  <si>
    <t>25271399</t>
  </si>
  <si>
    <t>Six fours les plages</t>
  </si>
  <si>
    <t>3537</t>
  </si>
  <si>
    <t>25272161</t>
  </si>
  <si>
    <t>sollies toucas</t>
  </si>
  <si>
    <t>3617</t>
  </si>
  <si>
    <t>25272507</t>
  </si>
  <si>
    <t>Saint mandrier</t>
  </si>
  <si>
    <t>Pharmacie de la presqu’île</t>
  </si>
  <si>
    <t>3695</t>
  </si>
  <si>
    <t>25272845</t>
  </si>
  <si>
    <t>LA VALETTE-DU-VAR</t>
  </si>
  <si>
    <t>LES PIGNES DOREES</t>
  </si>
  <si>
    <t>3711</t>
  </si>
  <si>
    <t>25272900</t>
  </si>
  <si>
    <t>toulon</t>
  </si>
  <si>
    <t>pharmacie des armaris</t>
  </si>
  <si>
    <t>3888</t>
  </si>
  <si>
    <t>25273732</t>
  </si>
  <si>
    <t>pharmacie du xv corps</t>
  </si>
  <si>
    <t>3908</t>
  </si>
  <si>
    <t>25273873</t>
  </si>
  <si>
    <t>sanary</t>
  </si>
  <si>
    <t>tour marine</t>
  </si>
  <si>
    <t>4113</t>
  </si>
  <si>
    <t>25275138</t>
  </si>
  <si>
    <t>st maximin</t>
  </si>
  <si>
    <t>pharmacie de la laouve</t>
  </si>
  <si>
    <t>4486</t>
  </si>
  <si>
    <t>25278592</t>
  </si>
  <si>
    <t>sollies pont</t>
  </si>
  <si>
    <t>4518</t>
  </si>
  <si>
    <t>25278970</t>
  </si>
  <si>
    <t>Grande pharmacie de tassigny</t>
  </si>
  <si>
    <t>4634</t>
  </si>
  <si>
    <t>25280229</t>
  </si>
  <si>
    <t>pharmacie saint dominique</t>
  </si>
  <si>
    <t>4670</t>
  </si>
  <si>
    <t>25280559</t>
  </si>
  <si>
    <t>pharmacie de pont de Suve</t>
  </si>
  <si>
    <t>3351</t>
  </si>
  <si>
    <t>25271353</t>
  </si>
  <si>
    <t>le luc</t>
  </si>
  <si>
    <t>snc les arcades</t>
  </si>
  <si>
    <t>2600</t>
  </si>
  <si>
    <t>25268744</t>
  </si>
  <si>
    <t>Bormes</t>
  </si>
  <si>
    <t>Pharmacie du pin</t>
  </si>
  <si>
    <t>3286</t>
  </si>
  <si>
    <t>25271069</t>
  </si>
  <si>
    <t>Tourrettes</t>
  </si>
  <si>
    <t>pharmacie pays tourrettan</t>
  </si>
  <si>
    <t>4402</t>
  </si>
  <si>
    <t>25277662</t>
  </si>
  <si>
    <t>La Seyne sur mer</t>
  </si>
  <si>
    <t>3301</t>
  </si>
  <si>
    <t>25271117</t>
  </si>
  <si>
    <t>le thoronet</t>
  </si>
  <si>
    <t>3745</t>
  </si>
  <si>
    <t>25273063</t>
  </si>
  <si>
    <t>Serinette</t>
  </si>
  <si>
    <t>2943</t>
  </si>
  <si>
    <t>25269859</t>
  </si>
  <si>
    <t>Pharmacie du port Marchand</t>
  </si>
  <si>
    <t>3684</t>
  </si>
  <si>
    <t>25272810</t>
  </si>
  <si>
    <t>DRAGUIGNAN</t>
  </si>
  <si>
    <t>PHARMACIE DES COLLETTES</t>
  </si>
  <si>
    <t>4132</t>
  </si>
  <si>
    <t>25275314</t>
  </si>
  <si>
    <t>fréjus</t>
  </si>
  <si>
    <t>oharmacie des cigales</t>
  </si>
  <si>
    <t>4281</t>
  </si>
  <si>
    <t>25276545</t>
  </si>
  <si>
    <t>la valette</t>
  </si>
  <si>
    <t>pharmacie de la coupiane</t>
  </si>
  <si>
    <t>4542</t>
  </si>
  <si>
    <t>25279296</t>
  </si>
  <si>
    <t>SAINT CYR SUR MER</t>
  </si>
  <si>
    <t>GARNIER</t>
  </si>
  <si>
    <t>3087</t>
  </si>
  <si>
    <t>25270281</t>
  </si>
  <si>
    <t>frejus</t>
  </si>
  <si>
    <t>pharmacie ciamin</t>
  </si>
  <si>
    <t>3273</t>
  </si>
  <si>
    <t>25271003</t>
  </si>
  <si>
    <t>pignans</t>
  </si>
  <si>
    <t>pharmacie de pignans</t>
  </si>
  <si>
    <t>2941</t>
  </si>
  <si>
    <t>25269853</t>
  </si>
  <si>
    <t>sanary sur mer</t>
  </si>
  <si>
    <t>pharmacie de portissol</t>
  </si>
  <si>
    <t>4519</t>
  </si>
  <si>
    <t>25278977</t>
  </si>
  <si>
    <t>pierrefeu du var</t>
  </si>
  <si>
    <t>2624</t>
  </si>
  <si>
    <t>25268821</t>
  </si>
  <si>
    <t>Hyères</t>
  </si>
  <si>
    <t>Médiathèque</t>
  </si>
  <si>
    <t>2999</t>
  </si>
  <si>
    <t>25270003</t>
  </si>
  <si>
    <t>Pharmacie de balaguier</t>
  </si>
  <si>
    <t>3287</t>
  </si>
  <si>
    <t>25271073</t>
  </si>
  <si>
    <t>saint raphael</t>
  </si>
  <si>
    <t>COULLET</t>
  </si>
  <si>
    <t>3627</t>
  </si>
  <si>
    <t>25272555</t>
  </si>
  <si>
    <t>TOULON</t>
  </si>
  <si>
    <t>4672</t>
  </si>
  <si>
    <t>25280575</t>
  </si>
  <si>
    <t>centre / fenoglio</t>
  </si>
  <si>
    <t>3850</t>
  </si>
  <si>
    <t>25273521</t>
  </si>
  <si>
    <t>le pradet</t>
  </si>
  <si>
    <t>Pharmacie de la mer</t>
  </si>
  <si>
    <t>2916</t>
  </si>
  <si>
    <t>25269776</t>
  </si>
  <si>
    <t>draguignan</t>
  </si>
  <si>
    <t>selarl clemenceau</t>
  </si>
  <si>
    <t>4966</t>
  </si>
  <si>
    <t>25285819</t>
  </si>
  <si>
    <t>Flassans-sur-Issole</t>
  </si>
  <si>
    <t>Pharmacie de Flassans</t>
  </si>
  <si>
    <t>2971</t>
  </si>
  <si>
    <t>25269925</t>
  </si>
  <si>
    <t>Roquebrune Sur Argens</t>
  </si>
  <si>
    <t>Ma pharmacie</t>
  </si>
  <si>
    <t>3573</t>
  </si>
  <si>
    <t>25272315</t>
  </si>
  <si>
    <t>SANARY</t>
  </si>
  <si>
    <t>MILHIERE</t>
  </si>
  <si>
    <t>4887</t>
  </si>
  <si>
    <t>25284253</t>
  </si>
  <si>
    <t>gareoult</t>
  </si>
  <si>
    <t>pharmacie des ecoles</t>
  </si>
  <si>
    <t>3041</t>
  </si>
  <si>
    <t>25270130</t>
  </si>
  <si>
    <t>83610</t>
  </si>
  <si>
    <t>Pharmacie de Collobrieres</t>
  </si>
  <si>
    <t>4407</t>
  </si>
  <si>
    <t>25277726</t>
  </si>
  <si>
    <t>Cavalaire</t>
  </si>
  <si>
    <t>Golfe</t>
  </si>
  <si>
    <t>4237</t>
  </si>
  <si>
    <t>25276115</t>
  </si>
  <si>
    <t>La Cadière d'Azur</t>
  </si>
  <si>
    <t>Pharmacie de La Cadière d'Azur</t>
  </si>
  <si>
    <t>2574</t>
  </si>
  <si>
    <t>25268673</t>
  </si>
  <si>
    <t>OLLIOULES</t>
  </si>
  <si>
    <t>PHARMACIE OLLIOULAISE</t>
  </si>
  <si>
    <t>4247</t>
  </si>
  <si>
    <t>25276234</t>
  </si>
  <si>
    <t>COTIGNAC</t>
  </si>
  <si>
    <t>Pharmacie du Rocher</t>
  </si>
  <si>
    <t>1345</t>
  </si>
  <si>
    <t>25265602</t>
  </si>
  <si>
    <t>Fayence</t>
  </si>
  <si>
    <t>Pharamcie du village</t>
  </si>
  <si>
    <t>3739</t>
  </si>
  <si>
    <t>25273035</t>
  </si>
  <si>
    <t>pharmacie de la tour d'ivoire</t>
  </si>
  <si>
    <t>3331</t>
  </si>
  <si>
    <t>25271247</t>
  </si>
  <si>
    <t>Solliès pont</t>
  </si>
  <si>
    <t>4155</t>
  </si>
  <si>
    <t>25275478</t>
  </si>
  <si>
    <t>seyne sur mer</t>
  </si>
  <si>
    <t>Pharmacie Mutualiste de la Méditerranée</t>
  </si>
  <si>
    <t>2833</t>
  </si>
  <si>
    <t>25269489</t>
  </si>
  <si>
    <t>Pharmacie des Mimosas</t>
  </si>
  <si>
    <t>2973</t>
  </si>
  <si>
    <t>25269928</t>
  </si>
  <si>
    <t>pharmacie de l eglise</t>
  </si>
  <si>
    <t>4871</t>
  </si>
  <si>
    <t>25284121</t>
  </si>
  <si>
    <t>St m Colin</t>
  </si>
  <si>
    <t>Ste Baume</t>
  </si>
  <si>
    <t>2844</t>
  </si>
  <si>
    <t>25269524</t>
  </si>
  <si>
    <t>flayosc</t>
  </si>
  <si>
    <t>pharmacie de flayosc</t>
  </si>
  <si>
    <t>4743</t>
  </si>
  <si>
    <t>25281411</t>
  </si>
  <si>
    <t>HYERES</t>
  </si>
  <si>
    <t>PHARMACIE DES DAMES DE FRANCE</t>
  </si>
  <si>
    <t>4609</t>
  </si>
  <si>
    <t>25279981</t>
  </si>
  <si>
    <t>VIDAUBAN</t>
  </si>
  <si>
    <t>STE BRIGITTE / PELISSIER</t>
  </si>
  <si>
    <t>4145</t>
  </si>
  <si>
    <t>25275404</t>
  </si>
  <si>
    <t>du stade</t>
  </si>
  <si>
    <t>3192</t>
  </si>
  <si>
    <t>25270669</t>
  </si>
  <si>
    <t>Galaup</t>
  </si>
  <si>
    <t>2903</t>
  </si>
  <si>
    <t>25269699</t>
  </si>
  <si>
    <t>Vidauban</t>
  </si>
  <si>
    <t>Pharmacie de la montagne</t>
  </si>
  <si>
    <t>2932</t>
  </si>
  <si>
    <t>25269829</t>
  </si>
  <si>
    <t>AVIGNON</t>
  </si>
  <si>
    <t>POLE SANTE</t>
  </si>
  <si>
    <t>4063</t>
  </si>
  <si>
    <t>25274725</t>
  </si>
  <si>
    <t>sablet</t>
  </si>
  <si>
    <t>4324</t>
  </si>
  <si>
    <t>25276902</t>
  </si>
  <si>
    <t>Ménerbes</t>
  </si>
  <si>
    <t>Pharmacie de Ménerbes</t>
  </si>
  <si>
    <t>4752</t>
  </si>
  <si>
    <t>25281541</t>
  </si>
  <si>
    <t>BEDARRIDES</t>
  </si>
  <si>
    <t>PHIE ST MARC</t>
  </si>
  <si>
    <t>2842</t>
  </si>
  <si>
    <t>25269520</t>
  </si>
  <si>
    <t>LE THOR</t>
  </si>
  <si>
    <t>PHARMACIE DU COURS</t>
  </si>
  <si>
    <t>2616</t>
  </si>
  <si>
    <t>25268792</t>
  </si>
  <si>
    <t>MERINDOL</t>
  </si>
  <si>
    <t>PHARMAQCIE LES OLIVIERS</t>
  </si>
  <si>
    <t>2688</t>
  </si>
  <si>
    <t>25269009</t>
  </si>
  <si>
    <t>vaison la romaine</t>
  </si>
  <si>
    <t>montfort</t>
  </si>
  <si>
    <t>3674</t>
  </si>
  <si>
    <t>25272769</t>
  </si>
  <si>
    <t>carpentras</t>
  </si>
  <si>
    <t>selarl dunoyer-thulliez</t>
  </si>
  <si>
    <t>2957</t>
  </si>
  <si>
    <t>25269890</t>
  </si>
  <si>
    <t>avignon</t>
  </si>
  <si>
    <t>Pharmacie Guillot</t>
  </si>
  <si>
    <t>2876</t>
  </si>
  <si>
    <t>25269624</t>
  </si>
  <si>
    <t>Gargas</t>
  </si>
  <si>
    <t>4790</t>
  </si>
  <si>
    <t>25282361</t>
  </si>
  <si>
    <t>CARPENTRAS</t>
  </si>
  <si>
    <t>NOTRE DAME DE SANTE</t>
  </si>
  <si>
    <t>2573</t>
  </si>
  <si>
    <t>25268667</t>
  </si>
  <si>
    <t>Poitiers</t>
  </si>
  <si>
    <t>Pharmacie porte de Paris</t>
  </si>
  <si>
    <t>2894</t>
  </si>
  <si>
    <t>25269678</t>
  </si>
  <si>
    <t>Pharmacie du Marché Notre-Dame</t>
  </si>
  <si>
    <t>3255</t>
  </si>
  <si>
    <t>25270935</t>
  </si>
  <si>
    <t>de la Gibauderie</t>
  </si>
  <si>
    <t>3269</t>
  </si>
  <si>
    <t>25270984</t>
  </si>
  <si>
    <t>saint benoit</t>
  </si>
  <si>
    <t>Pharmacie de la varenne</t>
  </si>
  <si>
    <t>4082</t>
  </si>
  <si>
    <t>25274878</t>
  </si>
  <si>
    <t>Champigny-en Rochereau</t>
  </si>
  <si>
    <t>Pharmacie PENOT MURIEL</t>
  </si>
  <si>
    <t>4084</t>
  </si>
  <si>
    <t>25274892</t>
  </si>
  <si>
    <t>4341</t>
  </si>
  <si>
    <t>25277057</t>
  </si>
  <si>
    <t>Pharmacie de provence</t>
  </si>
  <si>
    <t>4509</t>
  </si>
  <si>
    <t>25278909</t>
  </si>
  <si>
    <t>Châtellerault</t>
  </si>
  <si>
    <t>Pharmacie Porte Sud</t>
  </si>
  <si>
    <t>2566</t>
  </si>
  <si>
    <t>25268631</t>
  </si>
  <si>
    <t>l'isle jourdain</t>
  </si>
  <si>
    <t>Richard Amah</t>
  </si>
  <si>
    <t>2610</t>
  </si>
  <si>
    <t>25268771</t>
  </si>
  <si>
    <t>nieuil l espoir</t>
  </si>
  <si>
    <t>dulieu</t>
  </si>
  <si>
    <t>4851</t>
  </si>
  <si>
    <t>25283818</t>
  </si>
  <si>
    <t>Chatellerault</t>
  </si>
  <si>
    <t>Giraud-fuzeau</t>
  </si>
  <si>
    <t>3425</t>
  </si>
  <si>
    <t>25271710</t>
  </si>
  <si>
    <t>2527</t>
  </si>
  <si>
    <t>25268468</t>
  </si>
  <si>
    <t>VOUNEUIL SOUS BIARD</t>
  </si>
  <si>
    <t>PHARMACIE DE VOUNEUIL</t>
  </si>
  <si>
    <t>4349</t>
  </si>
  <si>
    <t>25277122</t>
  </si>
  <si>
    <t>Nouaille Maupertuis</t>
  </si>
  <si>
    <t>Pharmacie Nobilienne</t>
  </si>
  <si>
    <t>2722</t>
  </si>
  <si>
    <t>25269135</t>
  </si>
  <si>
    <t>MONTMORILLON</t>
  </si>
  <si>
    <t>SAINT NICOLAS</t>
  </si>
  <si>
    <t>3921</t>
  </si>
  <si>
    <t>25273930</t>
  </si>
  <si>
    <t>Loudun</t>
  </si>
  <si>
    <t>Pharmacie SARL Perez</t>
  </si>
  <si>
    <t>4547</t>
  </si>
  <si>
    <t>25279352</t>
  </si>
  <si>
    <t>Ligugé</t>
  </si>
  <si>
    <t>pharmacie de Ligugé</t>
  </si>
  <si>
    <t>4064</t>
  </si>
  <si>
    <t>25274728</t>
  </si>
  <si>
    <t>saint gervais les 3 clochers</t>
  </si>
  <si>
    <t>pharmacie saint gervais</t>
  </si>
  <si>
    <t>3607</t>
  </si>
  <si>
    <t>25272463</t>
  </si>
  <si>
    <t>POITIERS</t>
  </si>
  <si>
    <t>4719</t>
  </si>
  <si>
    <t>25280995</t>
  </si>
  <si>
    <t>4832</t>
  </si>
  <si>
    <t>25283479</t>
  </si>
  <si>
    <t>4054</t>
  </si>
  <si>
    <t>25274689</t>
  </si>
  <si>
    <t>gençay</t>
  </si>
  <si>
    <t>phcie centrale</t>
  </si>
  <si>
    <t>4814</t>
  </si>
  <si>
    <t>25282863</t>
  </si>
  <si>
    <t>Fontaine-le-Comte</t>
  </si>
  <si>
    <t>Pharmacie des chênes</t>
  </si>
  <si>
    <t>2511</t>
  </si>
  <si>
    <t>25268418</t>
  </si>
  <si>
    <t>chatellerault</t>
  </si>
  <si>
    <t>pharmacie du square</t>
  </si>
  <si>
    <t>3859</t>
  </si>
  <si>
    <t>25273565</t>
  </si>
  <si>
    <t>Pharmacie Place de France</t>
  </si>
  <si>
    <t>2694</t>
  </si>
  <si>
    <t>25269029</t>
  </si>
  <si>
    <t>Limoges</t>
  </si>
  <si>
    <t>Pharmacie Vanteaux</t>
  </si>
  <si>
    <t>2807</t>
  </si>
  <si>
    <t>25269397</t>
  </si>
  <si>
    <t>limoges</t>
  </si>
  <si>
    <t>pharmacie du roussillon</t>
  </si>
  <si>
    <t>2884</t>
  </si>
  <si>
    <t>25269643</t>
  </si>
  <si>
    <t>Razès</t>
  </si>
  <si>
    <t>Pharmacie de Razès</t>
  </si>
  <si>
    <t>3473</t>
  </si>
  <si>
    <t>25271916</t>
  </si>
  <si>
    <t>magnac laval</t>
  </si>
  <si>
    <t>pharmacie hazard</t>
  </si>
  <si>
    <t>4589</t>
  </si>
  <si>
    <t>25279820</t>
  </si>
  <si>
    <t>Saint-Brice-sur-Vienne</t>
  </si>
  <si>
    <t>Pharmacie de Saint Brice</t>
  </si>
  <si>
    <t>4618</t>
  </si>
  <si>
    <t>25280080</t>
  </si>
  <si>
    <t>Séreilhac</t>
  </si>
  <si>
    <t>pharmacie de Séreilhac</t>
  </si>
  <si>
    <t>4716</t>
  </si>
  <si>
    <t>25280944</t>
  </si>
  <si>
    <t>feytiat</t>
  </si>
  <si>
    <t>pharmacie peyrafort</t>
  </si>
  <si>
    <t>4707</t>
  </si>
  <si>
    <t>25280901</t>
  </si>
  <si>
    <t>lussac les églises</t>
  </si>
  <si>
    <t>raynaud</t>
  </si>
  <si>
    <t>2760</t>
  </si>
  <si>
    <t>25269243</t>
  </si>
  <si>
    <t>seaux</t>
  </si>
  <si>
    <t>4230</t>
  </si>
  <si>
    <t>25276071</t>
  </si>
  <si>
    <t>LIMOGES</t>
  </si>
  <si>
    <t>MONTMAILLER</t>
  </si>
  <si>
    <t>2831</t>
  </si>
  <si>
    <t>25269481</t>
  </si>
  <si>
    <t>rilhac-rancon</t>
  </si>
  <si>
    <t>selas limpharm</t>
  </si>
  <si>
    <t>4552</t>
  </si>
  <si>
    <t>25279394</t>
  </si>
  <si>
    <t>la croisille sur briance</t>
  </si>
  <si>
    <t>pharmacie du mont gargan</t>
  </si>
  <si>
    <t>4941</t>
  </si>
  <si>
    <t>25285062</t>
  </si>
  <si>
    <t>Aixe Sur Vienne</t>
  </si>
  <si>
    <t>4776</t>
  </si>
  <si>
    <t>25282102</t>
  </si>
  <si>
    <t>BELLAC</t>
  </si>
  <si>
    <t>SELARL PHARMACIE CHEVALIER</t>
  </si>
  <si>
    <t>1288</t>
  </si>
  <si>
    <t>25265489</t>
  </si>
  <si>
    <t>gerardmer</t>
  </si>
  <si>
    <t>galien</t>
  </si>
  <si>
    <t>1296</t>
  </si>
  <si>
    <t>25265507</t>
  </si>
  <si>
    <t>Golbey</t>
  </si>
  <si>
    <t>Pharmacie MAILLERET</t>
  </si>
  <si>
    <t>1311</t>
  </si>
  <si>
    <t>25265537</t>
  </si>
  <si>
    <t>Raon l'étape</t>
  </si>
  <si>
    <t>Pharmacie Cuny</t>
  </si>
  <si>
    <t>1378</t>
  </si>
  <si>
    <t>25265677</t>
  </si>
  <si>
    <t>raon l'etape</t>
  </si>
  <si>
    <t>Selarl pharmacie CHAMBET CUNY</t>
  </si>
  <si>
    <t>1432</t>
  </si>
  <si>
    <t>25265801</t>
  </si>
  <si>
    <t>SAINT ETIENNE LES REMIREMONT</t>
  </si>
  <si>
    <t>PETITJEAN</t>
  </si>
  <si>
    <t>1503</t>
  </si>
  <si>
    <t>25265995</t>
  </si>
  <si>
    <t>docelles</t>
  </si>
  <si>
    <t>rémy schiochet</t>
  </si>
  <si>
    <t>1746</t>
  </si>
  <si>
    <t>25266592</t>
  </si>
  <si>
    <t>Anould</t>
  </si>
  <si>
    <t>selarl pharmacie cassagnou</t>
  </si>
  <si>
    <t>3348</t>
  </si>
  <si>
    <t>25271338</t>
  </si>
  <si>
    <t>Saint-dié</t>
  </si>
  <si>
    <t>3881</t>
  </si>
  <si>
    <t>25273684</t>
  </si>
  <si>
    <t>EPINAL</t>
  </si>
  <si>
    <t>Pharmacie des vosges</t>
  </si>
  <si>
    <t>4494</t>
  </si>
  <si>
    <t>25278687</t>
  </si>
  <si>
    <t>4507</t>
  </si>
  <si>
    <t>25278872</t>
  </si>
  <si>
    <t>neufchateau</t>
  </si>
  <si>
    <t>evrard</t>
  </si>
  <si>
    <t>4894</t>
  </si>
  <si>
    <t>25284356</t>
  </si>
  <si>
    <t>Ban-de-Laveline</t>
  </si>
  <si>
    <t>Thirion</t>
  </si>
  <si>
    <t>1297</t>
  </si>
  <si>
    <t>25265509</t>
  </si>
  <si>
    <t>epinal</t>
  </si>
  <si>
    <t>ambrail</t>
  </si>
  <si>
    <t>1254</t>
  </si>
  <si>
    <t>25265438</t>
  </si>
  <si>
    <t>Epinal</t>
  </si>
  <si>
    <t>Pharmacie du saut le cerf</t>
  </si>
  <si>
    <t>4483</t>
  </si>
  <si>
    <t>25278570</t>
  </si>
  <si>
    <t>le tholy</t>
  </si>
  <si>
    <t>le berre</t>
  </si>
  <si>
    <t>1370</t>
  </si>
  <si>
    <t>25265663</t>
  </si>
  <si>
    <t>vagney</t>
  </si>
  <si>
    <t>pharmacie du bouchot</t>
  </si>
  <si>
    <t>1323</t>
  </si>
  <si>
    <t>25265558</t>
  </si>
  <si>
    <t>Les forges</t>
  </si>
  <si>
    <t>Pharmacie des Forges</t>
  </si>
  <si>
    <t>3780</t>
  </si>
  <si>
    <t>25273202</t>
  </si>
  <si>
    <t>Saulxures sur Moselotte</t>
  </si>
  <si>
    <t>3618</t>
  </si>
  <si>
    <t>25272515</t>
  </si>
  <si>
    <t>saint maurice sur moselle</t>
  </si>
  <si>
    <t>pharmacie des ballons</t>
  </si>
  <si>
    <t>3963</t>
  </si>
  <si>
    <t>25274123</t>
  </si>
  <si>
    <t>Ramonchamp</t>
  </si>
  <si>
    <t>Pharmacie de Ramonchamp</t>
  </si>
  <si>
    <t>4243</t>
  </si>
  <si>
    <t>25276205</t>
  </si>
  <si>
    <t>DOMPAIRE</t>
  </si>
  <si>
    <t>4100</t>
  </si>
  <si>
    <t>25275028</t>
  </si>
  <si>
    <t>charmes</t>
  </si>
  <si>
    <t>pharmacie des grands jardins</t>
  </si>
  <si>
    <t>4141</t>
  </si>
  <si>
    <t>25275382</t>
  </si>
  <si>
    <t>dogneville</t>
  </si>
  <si>
    <t>la naturotheque</t>
  </si>
  <si>
    <t>3747</t>
  </si>
  <si>
    <t>25273072</t>
  </si>
  <si>
    <t>Coussey</t>
  </si>
  <si>
    <t>Pharmacie de Coussey (Blondeau-Thiériot)</t>
  </si>
  <si>
    <t>1528</t>
  </si>
  <si>
    <t>25266053</t>
  </si>
  <si>
    <t>raon l'étape</t>
  </si>
  <si>
    <t>suire lecomte</t>
  </si>
  <si>
    <t>1609</t>
  </si>
  <si>
    <t>25266230</t>
  </si>
  <si>
    <t>LE VAL D'AJOL</t>
  </si>
  <si>
    <t>PEIGNIER</t>
  </si>
  <si>
    <t>4150</t>
  </si>
  <si>
    <t>25275442</t>
  </si>
  <si>
    <t>GRANGES-AUMONTZEY</t>
  </si>
  <si>
    <t>COLIN</t>
  </si>
  <si>
    <t>1558</t>
  </si>
  <si>
    <t>25266123</t>
  </si>
  <si>
    <t>Neufchâteau</t>
  </si>
  <si>
    <t>Pharmacie de la Maladière</t>
  </si>
  <si>
    <t>1519</t>
  </si>
  <si>
    <t>25266032</t>
  </si>
  <si>
    <t>SSAINT DIE DES VOSGES</t>
  </si>
  <si>
    <t>PHARMACIE BRUELLE SELURL</t>
  </si>
  <si>
    <t>3408</t>
  </si>
  <si>
    <t>25271617</t>
  </si>
  <si>
    <t>RAMBERVILLERS</t>
  </si>
  <si>
    <t>PHARMACIE SAINTE LIBAIRE</t>
  </si>
  <si>
    <t>11</t>
  </si>
  <si>
    <t>25261999</t>
  </si>
  <si>
    <t>vincelles</t>
  </si>
  <si>
    <t>Pharmacie Aussavy</t>
  </si>
  <si>
    <t>36</t>
  </si>
  <si>
    <t>25262123</t>
  </si>
  <si>
    <t>DELAUNAY</t>
  </si>
  <si>
    <t>38</t>
  </si>
  <si>
    <t>25262130</t>
  </si>
  <si>
    <t>Sens</t>
  </si>
  <si>
    <t>45</t>
  </si>
  <si>
    <t>25262186</t>
  </si>
  <si>
    <t>saint bris le vineux</t>
  </si>
  <si>
    <t>pharmacie DAVAL</t>
  </si>
  <si>
    <t>71</t>
  </si>
  <si>
    <t>25262301</t>
  </si>
  <si>
    <t>Toucy</t>
  </si>
  <si>
    <t>Pharmacie de l'Hotel de ville</t>
  </si>
  <si>
    <t>75</t>
  </si>
  <si>
    <t>25262312</t>
  </si>
  <si>
    <t>saint valérien</t>
  </si>
  <si>
    <t>Pharmacie du Gatinais</t>
  </si>
  <si>
    <t>92</t>
  </si>
  <si>
    <t>25262439</t>
  </si>
  <si>
    <t>Thorigny sur Oreuse</t>
  </si>
  <si>
    <t>pharmacie du val d'oreuse</t>
  </si>
  <si>
    <t>93</t>
  </si>
  <si>
    <t>25262444</t>
  </si>
  <si>
    <t>GRON</t>
  </si>
  <si>
    <t>Pharmacie Lanciaux</t>
  </si>
  <si>
    <t>199</t>
  </si>
  <si>
    <t>25262929</t>
  </si>
  <si>
    <t>avallon</t>
  </si>
  <si>
    <t>odebert</t>
  </si>
  <si>
    <t>230</t>
  </si>
  <si>
    <t>25263013</t>
  </si>
  <si>
    <t>saint julien du sault</t>
  </si>
  <si>
    <t>pharmacie lea bonnotte</t>
  </si>
  <si>
    <t>392</t>
  </si>
  <si>
    <t>25263423</t>
  </si>
  <si>
    <t>Pont sur Yonne</t>
  </si>
  <si>
    <t>Truchot</t>
  </si>
  <si>
    <t>518</t>
  </si>
  <si>
    <t>25263738</t>
  </si>
  <si>
    <t>AUXERRE</t>
  </si>
  <si>
    <t>580</t>
  </si>
  <si>
    <t>25263881</t>
  </si>
  <si>
    <t>tanlay</t>
  </si>
  <si>
    <t>pharmacie de tanlay</t>
  </si>
  <si>
    <t>834</t>
  </si>
  <si>
    <t>25264500</t>
  </si>
  <si>
    <t>chevannes</t>
  </si>
  <si>
    <t>PAPILLON</t>
  </si>
  <si>
    <t>934</t>
  </si>
  <si>
    <t>25264742</t>
  </si>
  <si>
    <t>Saint Martin du tertre</t>
  </si>
  <si>
    <t>1207</t>
  </si>
  <si>
    <t>25265340</t>
  </si>
  <si>
    <t>COULANGES SUR YONNE</t>
  </si>
  <si>
    <t>PHARMACIE THEVENOT</t>
  </si>
  <si>
    <t>1279</t>
  </si>
  <si>
    <t>25265468</t>
  </si>
  <si>
    <t>auxerre</t>
  </si>
  <si>
    <t>pharmacie saint simeon</t>
  </si>
  <si>
    <t>4411</t>
  </si>
  <si>
    <t>25277742</t>
  </si>
  <si>
    <t>quarre les tombes</t>
  </si>
  <si>
    <t>Les portes du morvan</t>
  </si>
  <si>
    <t>4952</t>
  </si>
  <si>
    <t>25285408</t>
  </si>
  <si>
    <t>Pharmacie des Piedalloues</t>
  </si>
  <si>
    <t>110</t>
  </si>
  <si>
    <t>25262496</t>
  </si>
  <si>
    <t>villeneuve sur yonne</t>
  </si>
  <si>
    <t>pharmacie des 2 portes</t>
  </si>
  <si>
    <t>138</t>
  </si>
  <si>
    <t>25262700</t>
  </si>
  <si>
    <t>EGRISELLES LE BOCAGE</t>
  </si>
  <si>
    <t>PHARMACIE D'EGRISELLES</t>
  </si>
  <si>
    <t>72</t>
  </si>
  <si>
    <t>25262305</t>
  </si>
  <si>
    <t>VINNEUF</t>
  </si>
  <si>
    <t>Pharmacie SALAÜN</t>
  </si>
  <si>
    <t>43</t>
  </si>
  <si>
    <t>25262162</t>
  </si>
  <si>
    <t>Auxerre</t>
  </si>
  <si>
    <t>Pharmacie rive droite</t>
  </si>
  <si>
    <t>737</t>
  </si>
  <si>
    <t>25264262</t>
  </si>
  <si>
    <t>Aillant sur Tholon</t>
  </si>
  <si>
    <t>Pharmacie de l'aillantais</t>
  </si>
  <si>
    <t>622</t>
  </si>
  <si>
    <t>25263987</t>
  </si>
  <si>
    <t>joigny</t>
  </si>
  <si>
    <t>tran</t>
  </si>
  <si>
    <t>797</t>
  </si>
  <si>
    <t>25264410</t>
  </si>
  <si>
    <t>gurgy</t>
  </si>
  <si>
    <t>louis</t>
  </si>
  <si>
    <t>419</t>
  </si>
  <si>
    <t>25263484</t>
  </si>
  <si>
    <t>tonnerre</t>
  </si>
  <si>
    <t>grande pharmacie de tonnerre</t>
  </si>
  <si>
    <t>3305</t>
  </si>
  <si>
    <t>25271124</t>
  </si>
  <si>
    <t>Pharmacie Lafayette des Clairions</t>
  </si>
  <si>
    <t>167</t>
  </si>
  <si>
    <t>25262836</t>
  </si>
  <si>
    <t>BRIENON</t>
  </si>
  <si>
    <t>PHARMACIE GOUDON</t>
  </si>
  <si>
    <t>81</t>
  </si>
  <si>
    <t>25262343</t>
  </si>
  <si>
    <t>Cézy</t>
  </si>
  <si>
    <t>Pharmacie Ernould</t>
  </si>
  <si>
    <t>468</t>
  </si>
  <si>
    <t>25263615</t>
  </si>
  <si>
    <t>pourrain</t>
  </si>
  <si>
    <t>Pharmacie le village</t>
  </si>
  <si>
    <t>4811</t>
  </si>
  <si>
    <t>25282772</t>
  </si>
  <si>
    <t>para et pharmacie avallonnaise</t>
  </si>
  <si>
    <t>118</t>
  </si>
  <si>
    <t>25262543</t>
  </si>
  <si>
    <t>SERGINES</t>
  </si>
  <si>
    <t>MAUPERIN</t>
  </si>
  <si>
    <t>3355</t>
  </si>
  <si>
    <t>25271371</t>
  </si>
  <si>
    <t>flogny la chapelle</t>
  </si>
  <si>
    <t>pharmacie du couvent</t>
  </si>
  <si>
    <t>28</t>
  </si>
  <si>
    <t>25262092</t>
  </si>
  <si>
    <t>chablis</t>
  </si>
  <si>
    <t>Pharmacie Fleurs de Vigne</t>
  </si>
  <si>
    <t>333</t>
  </si>
  <si>
    <t>25263276</t>
  </si>
  <si>
    <t>596</t>
  </si>
  <si>
    <t>25263912</t>
  </si>
  <si>
    <t>VILLENEUVE LA GUYARD</t>
  </si>
  <si>
    <t>PIAT</t>
  </si>
  <si>
    <t>804</t>
  </si>
  <si>
    <t>25264424</t>
  </si>
  <si>
    <t>Joigny</t>
  </si>
  <si>
    <t>1488</t>
  </si>
  <si>
    <t>25265948</t>
  </si>
  <si>
    <t>migennes</t>
  </si>
  <si>
    <t>Pharmacie Jonquille</t>
  </si>
  <si>
    <t>4025</t>
  </si>
  <si>
    <t>25274510</t>
  </si>
  <si>
    <t>Monéteau</t>
  </si>
  <si>
    <t>Pharmacie de l' Espérance</t>
  </si>
  <si>
    <t>20</t>
  </si>
  <si>
    <t>25262046</t>
  </si>
  <si>
    <t>Fleury La Vallee</t>
  </si>
  <si>
    <t>Pharmacie de Fleury</t>
  </si>
  <si>
    <t>1395</t>
  </si>
  <si>
    <t>25265731</t>
  </si>
  <si>
    <t>Pharmacie de la Puisaye</t>
  </si>
  <si>
    <t>98</t>
  </si>
  <si>
    <t>25262453</t>
  </si>
  <si>
    <t>Bléneau</t>
  </si>
  <si>
    <t>Gaudriault</t>
  </si>
  <si>
    <t>117</t>
  </si>
  <si>
    <t>25262530</t>
  </si>
  <si>
    <t>2733</t>
  </si>
  <si>
    <t>25269177</t>
  </si>
  <si>
    <t>vermenton</t>
  </si>
  <si>
    <t>pharmacie guillemot-delannoy</t>
  </si>
  <si>
    <t>42</t>
  </si>
  <si>
    <t>25262154</t>
  </si>
  <si>
    <t>Pharmacie de l'Hopital</t>
  </si>
  <si>
    <t>821</t>
  </si>
  <si>
    <t>25264460</t>
  </si>
  <si>
    <t>cerisiers</t>
  </si>
  <si>
    <t>pharmacie de cerisiers</t>
  </si>
  <si>
    <t>546</t>
  </si>
  <si>
    <t>25263808</t>
  </si>
  <si>
    <t>SENS</t>
  </si>
  <si>
    <t>407</t>
  </si>
  <si>
    <t>25263450</t>
  </si>
  <si>
    <t>saint florentin</t>
  </si>
  <si>
    <t>des fontaines</t>
  </si>
  <si>
    <t>22</t>
  </si>
  <si>
    <t>25262056</t>
  </si>
  <si>
    <t>ESSERT</t>
  </si>
  <si>
    <t>PHARMACIE D'ESSERT</t>
  </si>
  <si>
    <t>40</t>
  </si>
  <si>
    <t>25262144</t>
  </si>
  <si>
    <t>Belfort</t>
  </si>
  <si>
    <t>Pharmacie CARNOT</t>
  </si>
  <si>
    <t>102</t>
  </si>
  <si>
    <t>25262477</t>
  </si>
  <si>
    <t>Giromagny</t>
  </si>
  <si>
    <t>Pharmacie du ballon.</t>
  </si>
  <si>
    <t>543</t>
  </si>
  <si>
    <t>25263803</t>
  </si>
  <si>
    <t>Phie Engles</t>
  </si>
  <si>
    <t>2680</t>
  </si>
  <si>
    <t>25268976</t>
  </si>
  <si>
    <t>Grandvillars</t>
  </si>
  <si>
    <t>CAILLET</t>
  </si>
  <si>
    <t>3188</t>
  </si>
  <si>
    <t>25270653</t>
  </si>
  <si>
    <t>Chevremont</t>
  </si>
  <si>
    <t>Richardot</t>
  </si>
  <si>
    <t>960</t>
  </si>
  <si>
    <t>25264807</t>
  </si>
  <si>
    <t>morvillars</t>
  </si>
  <si>
    <t>pharmacie de morvillars</t>
  </si>
  <si>
    <t>1415</t>
  </si>
  <si>
    <t>25265770</t>
  </si>
  <si>
    <t>ROPPE</t>
  </si>
  <si>
    <t>Pharmacie de la Baroche</t>
  </si>
  <si>
    <t>1204</t>
  </si>
  <si>
    <t>25265336</t>
  </si>
  <si>
    <t>Pharmacie du Mont</t>
  </si>
  <si>
    <t>198</t>
  </si>
  <si>
    <t>25262927</t>
  </si>
  <si>
    <t>Bavilliers</t>
  </si>
  <si>
    <t>Pharmacie de la douce</t>
  </si>
  <si>
    <t>111</t>
  </si>
  <si>
    <t>25262499</t>
  </si>
  <si>
    <t>470</t>
  </si>
  <si>
    <t>25263620</t>
  </si>
  <si>
    <t>bourogne</t>
  </si>
  <si>
    <t>pharmacie de bourogne</t>
  </si>
  <si>
    <t>1355</t>
  </si>
  <si>
    <t>25265629</t>
  </si>
  <si>
    <t>BELFORT</t>
  </si>
  <si>
    <t>RENAUD DE BOURGOGNE</t>
  </si>
  <si>
    <t>4471</t>
  </si>
  <si>
    <t>25278454</t>
  </si>
  <si>
    <t>DANJOUTIN</t>
  </si>
  <si>
    <t>PHARMACIE DE DANJOUTIN</t>
  </si>
  <si>
    <t>3205</t>
  </si>
  <si>
    <t>25270719</t>
  </si>
  <si>
    <t>VAUBAN</t>
  </si>
  <si>
    <t>3311</t>
  </si>
  <si>
    <t>25271159</t>
  </si>
  <si>
    <t>belfort</t>
  </si>
  <si>
    <t>de france</t>
  </si>
  <si>
    <t>3279</t>
  </si>
  <si>
    <t>25271040</t>
  </si>
  <si>
    <t>chatenois les forges</t>
  </si>
  <si>
    <t>pharmacie klingelschmitt</t>
  </si>
  <si>
    <t>31</t>
  </si>
  <si>
    <t>25262101</t>
  </si>
  <si>
    <t>pharmacie de la pepiniere</t>
  </si>
  <si>
    <t>123</t>
  </si>
  <si>
    <t>25262571</t>
  </si>
  <si>
    <t>ROUGEMONT LE CHATEAU</t>
  </si>
  <si>
    <t>PHARMACIE CHATELET</t>
  </si>
  <si>
    <t>181</t>
  </si>
  <si>
    <t>25262897</t>
  </si>
  <si>
    <t>PHARMACIE JEAN JAURES</t>
  </si>
  <si>
    <t>253</t>
  </si>
  <si>
    <t>25263077</t>
  </si>
  <si>
    <t>Pharmacie du boulevard Kennedy</t>
  </si>
  <si>
    <t>21</t>
  </si>
  <si>
    <t>25262053</t>
  </si>
  <si>
    <t>Pharmacie Lafayette Centrale Belfort</t>
  </si>
  <si>
    <t>3101</t>
  </si>
  <si>
    <t>25270352</t>
  </si>
  <si>
    <t>Briis sous Forges</t>
  </si>
  <si>
    <t>Phie de la Tour</t>
  </si>
  <si>
    <t>3119</t>
  </si>
  <si>
    <t>25270412</t>
  </si>
  <si>
    <t>Villebon sur yvette</t>
  </si>
  <si>
    <t>La roche selarl</t>
  </si>
  <si>
    <t>3145</t>
  </si>
  <si>
    <t>25270492</t>
  </si>
  <si>
    <t>Pussay</t>
  </si>
  <si>
    <t>Pharmacie agin</t>
  </si>
  <si>
    <t>3376</t>
  </si>
  <si>
    <t>25271454</t>
  </si>
  <si>
    <t>DRAVEIL</t>
  </si>
  <si>
    <t>PHARMACIE DU RELAIS</t>
  </si>
  <si>
    <t>3399</t>
  </si>
  <si>
    <t>25271590</t>
  </si>
  <si>
    <t>igny</t>
  </si>
  <si>
    <t>Bellevue</t>
  </si>
  <si>
    <t>3694</t>
  </si>
  <si>
    <t>25272840</t>
  </si>
  <si>
    <t>91450 SOISY-SUR-SEINE</t>
  </si>
  <si>
    <t>zinck</t>
  </si>
  <si>
    <t>3748</t>
  </si>
  <si>
    <t>25273080</t>
  </si>
  <si>
    <t>Juvisy sur orge</t>
  </si>
  <si>
    <t>Pharmacie Monttessuy</t>
  </si>
  <si>
    <t>3944</t>
  </si>
  <si>
    <t>25274027</t>
  </si>
  <si>
    <t>viry chatillon</t>
  </si>
  <si>
    <t>pharmacie vellard roques</t>
  </si>
  <si>
    <t>4043</t>
  </si>
  <si>
    <t>25274622</t>
  </si>
  <si>
    <t>Varennes Jarcy</t>
  </si>
  <si>
    <t>Pharmacie de la grande ferme</t>
  </si>
  <si>
    <t>4170</t>
  </si>
  <si>
    <t>25275618</t>
  </si>
  <si>
    <t>brunoy</t>
  </si>
  <si>
    <t>bonnet</t>
  </si>
  <si>
    <t>4185</t>
  </si>
  <si>
    <t>25275722</t>
  </si>
  <si>
    <t>yerres</t>
  </si>
  <si>
    <t>Pharmacie Leger</t>
  </si>
  <si>
    <t>4241</t>
  </si>
  <si>
    <t>25276164</t>
  </si>
  <si>
    <t>viry-chatillon</t>
  </si>
  <si>
    <t>Pharmacie des écoles</t>
  </si>
  <si>
    <t>4301</t>
  </si>
  <si>
    <t>25276699</t>
  </si>
  <si>
    <t>Villebon-sur-Yvette</t>
  </si>
  <si>
    <t>4366</t>
  </si>
  <si>
    <t>25277283</t>
  </si>
  <si>
    <t>Chilly mazarin</t>
  </si>
  <si>
    <t>Pharmacie centrale  STUTZ Erika</t>
  </si>
  <si>
    <t>4380</t>
  </si>
  <si>
    <t>25277428</t>
  </si>
  <si>
    <t>sainte genevieve des bois</t>
  </si>
  <si>
    <t>fromentin</t>
  </si>
  <si>
    <t>4454</t>
  </si>
  <si>
    <t>25278314</t>
  </si>
  <si>
    <t>ph de la boele</t>
  </si>
  <si>
    <t>4487</t>
  </si>
  <si>
    <t>25278598</t>
  </si>
  <si>
    <t>Wissous</t>
  </si>
  <si>
    <t>Saint  Exupery</t>
  </si>
  <si>
    <t>4779</t>
  </si>
  <si>
    <t>25282189</t>
  </si>
  <si>
    <t>BRÉTIGNY</t>
  </si>
  <si>
    <t>Maison neuve</t>
  </si>
  <si>
    <t>4897</t>
  </si>
  <si>
    <t>25284367</t>
  </si>
  <si>
    <t>Villemoisson</t>
  </si>
  <si>
    <t>Pharmacie de l’ermitage</t>
  </si>
  <si>
    <t>3074</t>
  </si>
  <si>
    <t>25270232</t>
  </si>
  <si>
    <t>verrières le buisson</t>
  </si>
  <si>
    <t>3891</t>
  </si>
  <si>
    <t>25273743</t>
  </si>
  <si>
    <t>Epinay-sous-senart</t>
  </si>
  <si>
    <t>Racine</t>
  </si>
  <si>
    <t>4434</t>
  </si>
  <si>
    <t>25278003</t>
  </si>
  <si>
    <t>morsang sur orge</t>
  </si>
  <si>
    <t>de la gribelette</t>
  </si>
  <si>
    <t>2956</t>
  </si>
  <si>
    <t>25269889</t>
  </si>
  <si>
    <t>LARDY</t>
  </si>
  <si>
    <t>3822</t>
  </si>
  <si>
    <t>25273393</t>
  </si>
  <si>
    <t>crosne</t>
  </si>
  <si>
    <t>de la mairie</t>
  </si>
  <si>
    <t>4186</t>
  </si>
  <si>
    <t>25275734</t>
  </si>
  <si>
    <t>les molieres</t>
  </si>
  <si>
    <t>pharmacie chaugny</t>
  </si>
  <si>
    <t>4750</t>
  </si>
  <si>
    <t>25281476</t>
  </si>
  <si>
    <t>Angervilliers</t>
  </si>
  <si>
    <t>Pharmacie Angervilliers</t>
  </si>
  <si>
    <t>3231</t>
  </si>
  <si>
    <t>25270824</t>
  </si>
  <si>
    <t>Gif sur Yvette</t>
  </si>
  <si>
    <t>pharmacie du lavoir</t>
  </si>
  <si>
    <t>3420</t>
  </si>
  <si>
    <t>25271685</t>
  </si>
  <si>
    <t>Bruyères le Châtel</t>
  </si>
  <si>
    <t>Pharmacie de la bruyère</t>
  </si>
  <si>
    <t>4464</t>
  </si>
  <si>
    <t>25278387</t>
  </si>
  <si>
    <t>grigny</t>
  </si>
  <si>
    <t>pharmacie saint exupery</t>
  </si>
  <si>
    <t>3375</t>
  </si>
  <si>
    <t>25271451</t>
  </si>
  <si>
    <t>ETAMPES</t>
  </si>
  <si>
    <t>PHARMACIE DU TRIBUNAL</t>
  </si>
  <si>
    <t>4178</t>
  </si>
  <si>
    <t>25275663</t>
  </si>
  <si>
    <t>Orsay</t>
  </si>
  <si>
    <t>Pharmacie roulot</t>
  </si>
  <si>
    <t>3725</t>
  </si>
  <si>
    <t>25272962</t>
  </si>
  <si>
    <t>LA NORVILLE</t>
  </si>
  <si>
    <t>PHARMACIE LA NORVILLE</t>
  </si>
  <si>
    <t>4784</t>
  </si>
  <si>
    <t>25282270</t>
  </si>
  <si>
    <t>jordi</t>
  </si>
  <si>
    <t>3159</t>
  </si>
  <si>
    <t>25270570</t>
  </si>
  <si>
    <t>La ville-du Bois</t>
  </si>
  <si>
    <t>Pharmacie des nefliers</t>
  </si>
  <si>
    <t>3577</t>
  </si>
  <si>
    <t>25272333</t>
  </si>
  <si>
    <t>Saint Chéron</t>
  </si>
  <si>
    <t>Pharmacie des 3 vallées</t>
  </si>
  <si>
    <t>4051</t>
  </si>
  <si>
    <t>25274653</t>
  </si>
  <si>
    <t>Saint-Pierre du Perray</t>
  </si>
  <si>
    <t>Pharmace des cèdres</t>
  </si>
  <si>
    <t>3935</t>
  </si>
  <si>
    <t>25273979</t>
  </si>
  <si>
    <t>ETRECHY</t>
  </si>
  <si>
    <t>PHARMACIE DES LAVANDIERES</t>
  </si>
  <si>
    <t>4450</t>
  </si>
  <si>
    <t>25278290</t>
  </si>
  <si>
    <t>dourdan</t>
  </si>
  <si>
    <t>2945</t>
  </si>
  <si>
    <t>25269861</t>
  </si>
  <si>
    <t>Montgeron</t>
  </si>
  <si>
    <t>Pharmacie de la forêt</t>
  </si>
  <si>
    <t>4371</t>
  </si>
  <si>
    <t>25277303</t>
  </si>
  <si>
    <t>Pharmacie du Centre d'Orsay</t>
  </si>
  <si>
    <t>4298</t>
  </si>
  <si>
    <t>25276693</t>
  </si>
  <si>
    <t>MASSY</t>
  </si>
  <si>
    <t>PHARMACIE OPERA MASSY</t>
  </si>
  <si>
    <t>2963</t>
  </si>
  <si>
    <t>25269904</t>
  </si>
  <si>
    <t>Neuilly sur Seine</t>
  </si>
  <si>
    <t>Pharmacie de l’avenue</t>
  </si>
  <si>
    <t>2967</t>
  </si>
  <si>
    <t>25269919</t>
  </si>
  <si>
    <t>Courbevoie</t>
  </si>
  <si>
    <t>Pharmacie du Parc de Becon</t>
  </si>
  <si>
    <t>3009</t>
  </si>
  <si>
    <t>25270035</t>
  </si>
  <si>
    <t>Asnières sur Seine</t>
  </si>
  <si>
    <t>De la gare de Bécon les Bruyères</t>
  </si>
  <si>
    <t>3016</t>
  </si>
  <si>
    <t>25270056</t>
  </si>
  <si>
    <t>3040</t>
  </si>
  <si>
    <t>25270124</t>
  </si>
  <si>
    <t>antony</t>
  </si>
  <si>
    <t>le pole d'antony</t>
  </si>
  <si>
    <t>3070</t>
  </si>
  <si>
    <t>25270222</t>
  </si>
  <si>
    <t>Montrouge</t>
  </si>
  <si>
    <t>Geny vuarchex</t>
  </si>
  <si>
    <t>3071</t>
  </si>
  <si>
    <t>25270224</t>
  </si>
  <si>
    <t>montrouge</t>
  </si>
  <si>
    <t>Pharmacie du rond point</t>
  </si>
  <si>
    <t>3233</t>
  </si>
  <si>
    <t>25270838</t>
  </si>
  <si>
    <t>Rueil Malmaison</t>
  </si>
  <si>
    <t>Pharmacie Bourgi Ismail</t>
  </si>
  <si>
    <t>3238</t>
  </si>
  <si>
    <t>25270860</t>
  </si>
  <si>
    <t>Suresnes</t>
  </si>
  <si>
    <t>3262</t>
  </si>
  <si>
    <t>25270956</t>
  </si>
  <si>
    <t>Boulogne-Billancourt</t>
  </si>
  <si>
    <t>Pharmacie madiro</t>
  </si>
  <si>
    <t>3283</t>
  </si>
  <si>
    <t>25271063</t>
  </si>
  <si>
    <t>Vaucresson</t>
  </si>
  <si>
    <t>Pharmacie plateau saint cucufa</t>
  </si>
  <si>
    <t>3319</t>
  </si>
  <si>
    <t>25271189</t>
  </si>
  <si>
    <t>Clichy</t>
  </si>
  <si>
    <t>3338</t>
  </si>
  <si>
    <t>25271286</t>
  </si>
  <si>
    <t>MEUDON</t>
  </si>
  <si>
    <t>PHARMACIE DE L OBSERVATOIRE</t>
  </si>
  <si>
    <t>3345</t>
  </si>
  <si>
    <t>25271324</t>
  </si>
  <si>
    <t>Surenes</t>
  </si>
  <si>
    <t>3359</t>
  </si>
  <si>
    <t>25271384</t>
  </si>
  <si>
    <t>Neuilly-sur-Seine</t>
  </si>
  <si>
    <t>Pharmacie Lévy Isabelle</t>
  </si>
  <si>
    <t>3419</t>
  </si>
  <si>
    <t>25271673</t>
  </si>
  <si>
    <t>Clamart</t>
  </si>
  <si>
    <t>Pharmacie de La Mairie</t>
  </si>
  <si>
    <t>3472</t>
  </si>
  <si>
    <t>25271909</t>
  </si>
  <si>
    <t>CHATENAY-MALABRY</t>
  </si>
  <si>
    <t>PHARMACIE DES VERTS COTEAUX</t>
  </si>
  <si>
    <t>3586</t>
  </si>
  <si>
    <t>25272370</t>
  </si>
  <si>
    <t>clamart</t>
  </si>
  <si>
    <t>pharmacie de la fourche</t>
  </si>
  <si>
    <t>3734</t>
  </si>
  <si>
    <t>25273003</t>
  </si>
  <si>
    <t>Issy les moulineaux</t>
  </si>
  <si>
    <t>3946</t>
  </si>
  <si>
    <t>25274043</t>
  </si>
  <si>
    <t>Puteaux</t>
  </si>
  <si>
    <t>Pharmacie Du Centre Puteaux</t>
  </si>
  <si>
    <t>4011</t>
  </si>
  <si>
    <t>25274434</t>
  </si>
  <si>
    <t>CHATILLON</t>
  </si>
  <si>
    <t>PHARMACIE M'BAPPE</t>
  </si>
  <si>
    <t>4033</t>
  </si>
  <si>
    <t>25274551</t>
  </si>
  <si>
    <t>Gennevilliers</t>
  </si>
  <si>
    <t>4050</t>
  </si>
  <si>
    <t>25274649</t>
  </si>
  <si>
    <t>CHAVILLE</t>
  </si>
  <si>
    <t>PHARMACIE DE LA POINTE</t>
  </si>
  <si>
    <t>4089</t>
  </si>
  <si>
    <t>25274968</t>
  </si>
  <si>
    <t>vanves</t>
  </si>
  <si>
    <t>pharmacie trincal</t>
  </si>
  <si>
    <t>4139</t>
  </si>
  <si>
    <t>25275379</t>
  </si>
  <si>
    <t>Bonaparte</t>
  </si>
  <si>
    <t>4147</t>
  </si>
  <si>
    <t>25275416</t>
  </si>
  <si>
    <t>Pharmacie garenne trivaux</t>
  </si>
  <si>
    <t>4215</t>
  </si>
  <si>
    <t>25275970</t>
  </si>
  <si>
    <t>sevres</t>
  </si>
  <si>
    <t>pharmacie du parc hausherr</t>
  </si>
  <si>
    <t>4224</t>
  </si>
  <si>
    <t>25276013</t>
  </si>
  <si>
    <t>Neuilly sur seine</t>
  </si>
  <si>
    <t>PHARMACIE METRO SABLONS</t>
  </si>
  <si>
    <t>4225</t>
  </si>
  <si>
    <t>25276017</t>
  </si>
  <si>
    <t>Levallois</t>
  </si>
  <si>
    <t>Pharmacie métro Louise Michel</t>
  </si>
  <si>
    <t>4240</t>
  </si>
  <si>
    <t>25276131</t>
  </si>
  <si>
    <t>LE PLESSIS-ROBINSON</t>
  </si>
  <si>
    <t>straub</t>
  </si>
  <si>
    <t>4431</t>
  </si>
  <si>
    <t>25277946</t>
  </si>
  <si>
    <t>puteaux</t>
  </si>
  <si>
    <t>Pharmacie boieldieu</t>
  </si>
  <si>
    <t>4689</t>
  </si>
  <si>
    <t>25280727</t>
  </si>
  <si>
    <t>lanlo</t>
  </si>
  <si>
    <t>4736</t>
  </si>
  <si>
    <t>25281215</t>
  </si>
  <si>
    <t>Boulogne Billancourt</t>
  </si>
  <si>
    <t>Pharmacie Lao</t>
  </si>
  <si>
    <t>4767</t>
  </si>
  <si>
    <t>25281716</t>
  </si>
  <si>
    <t>CHATENAY MALABRY</t>
  </si>
  <si>
    <t>PHARMACIE DU EPTIT CHATENAY</t>
  </si>
  <si>
    <t>4792</t>
  </si>
  <si>
    <t>25282402</t>
  </si>
  <si>
    <t>Antony</t>
  </si>
  <si>
    <t>4797</t>
  </si>
  <si>
    <t>25282539</t>
  </si>
  <si>
    <t>MALAKOFF</t>
  </si>
  <si>
    <t>pharmacie du progres</t>
  </si>
  <si>
    <t>4841</t>
  </si>
  <si>
    <t>25283723</t>
  </si>
  <si>
    <t>Pharmacie Assayag</t>
  </si>
  <si>
    <t>4918</t>
  </si>
  <si>
    <t>25284706</t>
  </si>
  <si>
    <t>SAINT-CLOUD</t>
  </si>
  <si>
    <t>PHIE GRALL DUCASTAING</t>
  </si>
  <si>
    <t>5000</t>
  </si>
  <si>
    <t>25287214</t>
  </si>
  <si>
    <t>Ph. du Fort</t>
  </si>
  <si>
    <t>2926</t>
  </si>
  <si>
    <t>25269807</t>
  </si>
  <si>
    <t>suresnes</t>
  </si>
  <si>
    <t>4318</t>
  </si>
  <si>
    <t>25276872</t>
  </si>
  <si>
    <t>pharmacie neveu</t>
  </si>
  <si>
    <t>4429</t>
  </si>
  <si>
    <t>25277922</t>
  </si>
  <si>
    <t>Boulogne billancourt</t>
  </si>
  <si>
    <t>PHARMACIE TABETTABET</t>
  </si>
  <si>
    <t>3241</t>
  </si>
  <si>
    <t>25270867</t>
  </si>
  <si>
    <t>Bois-Colombes</t>
  </si>
  <si>
    <t>Pharmacie La cigogne</t>
  </si>
  <si>
    <t>4001</t>
  </si>
  <si>
    <t>25274377</t>
  </si>
  <si>
    <t>Gare de Bécon</t>
  </si>
  <si>
    <t>4361</t>
  </si>
  <si>
    <t>25277226</t>
  </si>
  <si>
    <t>BOIS COLOMBES</t>
  </si>
  <si>
    <t>3115</t>
  </si>
  <si>
    <t>25270405</t>
  </si>
  <si>
    <t>92100 boulogne -billancourt</t>
  </si>
  <si>
    <t>pharmacie du dome</t>
  </si>
  <si>
    <t>3930</t>
  </si>
  <si>
    <t>25273958</t>
  </si>
  <si>
    <t>Antony (92160).</t>
  </si>
  <si>
    <t>3934</t>
  </si>
  <si>
    <t>25273973</t>
  </si>
  <si>
    <t>Sceaux</t>
  </si>
  <si>
    <t>Grande Pharmacie Houdan</t>
  </si>
  <si>
    <t>4245</t>
  </si>
  <si>
    <t>25276222</t>
  </si>
  <si>
    <t>Pharmacie Marceau voie Lactée</t>
  </si>
  <si>
    <t>3885</t>
  </si>
  <si>
    <t>25273698</t>
  </si>
  <si>
    <t>gennevilliers</t>
  </si>
  <si>
    <t>4696</t>
  </si>
  <si>
    <t>25280825</t>
  </si>
  <si>
    <t>Beauregard</t>
  </si>
  <si>
    <t>3582</t>
  </si>
  <si>
    <t>25272351</t>
  </si>
  <si>
    <t>Nanterre</t>
  </si>
  <si>
    <t>La petite pharmacie de Nanterre</t>
  </si>
  <si>
    <t>3843</t>
  </si>
  <si>
    <t>25273498</t>
  </si>
  <si>
    <t>nanterre</t>
  </si>
  <si>
    <t>pharmacie balzac meziane rosoff</t>
  </si>
  <si>
    <t>3014</t>
  </si>
  <si>
    <t>25270049</t>
  </si>
  <si>
    <t>Meudon La Forêt</t>
  </si>
  <si>
    <t>Pharmacie HERVE du moulin</t>
  </si>
  <si>
    <t>3240</t>
  </si>
  <si>
    <t>25270866</t>
  </si>
  <si>
    <t>chaville</t>
  </si>
  <si>
    <t>pharmacie des creneaux</t>
  </si>
  <si>
    <t>4990</t>
  </si>
  <si>
    <t>25286920</t>
  </si>
  <si>
    <t>des creneaux</t>
  </si>
  <si>
    <t>3060</t>
  </si>
  <si>
    <t>25270196</t>
  </si>
  <si>
    <t>SAINT-OUEN-SUR-SEINE</t>
  </si>
  <si>
    <t>HIGELIN</t>
  </si>
  <si>
    <t>3121</t>
  </si>
  <si>
    <t>25270420</t>
  </si>
  <si>
    <t>bondy</t>
  </si>
  <si>
    <t>pharmacie des 3 villes</t>
  </si>
  <si>
    <t>3213</t>
  </si>
  <si>
    <t>25270754</t>
  </si>
  <si>
    <t>ST OUEN</t>
  </si>
  <si>
    <t>PHARMACIE MICHELET</t>
  </si>
  <si>
    <t>3315</t>
  </si>
  <si>
    <t>25271175</t>
  </si>
  <si>
    <t>Le Raincy</t>
  </si>
  <si>
    <t>Pharmacie Blondel</t>
  </si>
  <si>
    <t>3729</t>
  </si>
  <si>
    <t>25272983</t>
  </si>
  <si>
    <t>Gagny</t>
  </si>
  <si>
    <t>Pharmacie maison blanche</t>
  </si>
  <si>
    <t>3928</t>
  </si>
  <si>
    <t>25273951</t>
  </si>
  <si>
    <t>AUL?AY SOUS BOIS</t>
  </si>
  <si>
    <t>PHARMACIE DU VIEUX PAYS</t>
  </si>
  <si>
    <t>4191</t>
  </si>
  <si>
    <t>25275790</t>
  </si>
  <si>
    <t>PAVILLONS SOUS BOIS</t>
  </si>
  <si>
    <t>BASOCHE</t>
  </si>
  <si>
    <t>4320</t>
  </si>
  <si>
    <t>25276881</t>
  </si>
  <si>
    <t>epinay sur seine</t>
  </si>
  <si>
    <t>pharmacie des presles</t>
  </si>
  <si>
    <t>4328</t>
  </si>
  <si>
    <t>25276947</t>
  </si>
  <si>
    <t>gournay sur marne</t>
  </si>
  <si>
    <t>pharmacie pont de gournay</t>
  </si>
  <si>
    <t>4759</t>
  </si>
  <si>
    <t>25281631</t>
  </si>
  <si>
    <t>AULNAY SOUS BOIS</t>
  </si>
  <si>
    <t>villaume vidal</t>
  </si>
  <si>
    <t>4762</t>
  </si>
  <si>
    <t>25281635</t>
  </si>
  <si>
    <t>3275</t>
  </si>
  <si>
    <t>25271019</t>
  </si>
  <si>
    <t>Les Lilas</t>
  </si>
  <si>
    <t>Bedrignans-Valette</t>
  </si>
  <si>
    <t>3000</t>
  </si>
  <si>
    <t>25270013</t>
  </si>
  <si>
    <t>Drancy</t>
  </si>
  <si>
    <t>Jean jaures</t>
  </si>
  <si>
    <t>4219</t>
  </si>
  <si>
    <t>25275980</t>
  </si>
  <si>
    <t>St Leu-la-forêt</t>
  </si>
  <si>
    <t>Pharmacie des diablots</t>
  </si>
  <si>
    <t>4364</t>
  </si>
  <si>
    <t>25277262</t>
  </si>
  <si>
    <t>montreuil</t>
  </si>
  <si>
    <t>leymarie</t>
  </si>
  <si>
    <t>3994</t>
  </si>
  <si>
    <t>25274335</t>
  </si>
  <si>
    <t>drancy</t>
  </si>
  <si>
    <t>morin</t>
  </si>
  <si>
    <t>2953</t>
  </si>
  <si>
    <t>25269885</t>
  </si>
  <si>
    <t>saint ouen</t>
  </si>
  <si>
    <t>3056</t>
  </si>
  <si>
    <t>25270172</t>
  </si>
  <si>
    <t>Bondy</t>
  </si>
  <si>
    <t>Drahy</t>
  </si>
  <si>
    <t>4351</t>
  </si>
  <si>
    <t>25277150</t>
  </si>
  <si>
    <t>Aulnay sous bois</t>
  </si>
  <si>
    <t>3263</t>
  </si>
  <si>
    <t>25270961</t>
  </si>
  <si>
    <t>Villemomble</t>
  </si>
  <si>
    <t>Pharmacie des Coquetiers</t>
  </si>
  <si>
    <t>3898</t>
  </si>
  <si>
    <t>25273791</t>
  </si>
  <si>
    <t>les lilas</t>
  </si>
  <si>
    <t>grande pharmacie des lilas</t>
  </si>
  <si>
    <t>4979</t>
  </si>
  <si>
    <t>25286251</t>
  </si>
  <si>
    <t>NOISY LE GRAND</t>
  </si>
  <si>
    <t>PHARMACIE MEDERIC</t>
  </si>
  <si>
    <t>3203</t>
  </si>
  <si>
    <t>25270710</t>
  </si>
  <si>
    <t>Épinay sur seine</t>
  </si>
  <si>
    <t>gare d'Épinay Villetaneuse</t>
  </si>
  <si>
    <t>2929</t>
  </si>
  <si>
    <t>25269815</t>
  </si>
  <si>
    <t>Maisons-Alfort</t>
  </si>
  <si>
    <t>Pharmacie des Planètes</t>
  </si>
  <si>
    <t>2954</t>
  </si>
  <si>
    <t>25269886</t>
  </si>
  <si>
    <t>Charenton Le Pont</t>
  </si>
  <si>
    <t>Grande pharmacie de Charenton</t>
  </si>
  <si>
    <t>2990</t>
  </si>
  <si>
    <t>25269978</t>
  </si>
  <si>
    <t>bry sur marne</t>
  </si>
  <si>
    <t>pharmacie du colombier</t>
  </si>
  <si>
    <t>2997</t>
  </si>
  <si>
    <t>25269990</t>
  </si>
  <si>
    <t>FRESNES</t>
  </si>
  <si>
    <t>3027</t>
  </si>
  <si>
    <t>25270074</t>
  </si>
  <si>
    <t>Saint-Maur</t>
  </si>
  <si>
    <t>3104</t>
  </si>
  <si>
    <t>25270364</t>
  </si>
  <si>
    <t>SAINT-MAUR</t>
  </si>
  <si>
    <t>PHARMACIE BAC 90</t>
  </si>
  <si>
    <t>3544</t>
  </si>
  <si>
    <t>25272176</t>
  </si>
  <si>
    <t>FONTENAY SOUS BOIS</t>
  </si>
  <si>
    <t>PHARMACIE jf bERTRAND</t>
  </si>
  <si>
    <t>3645</t>
  </si>
  <si>
    <t>25272628</t>
  </si>
  <si>
    <t>creteil</t>
  </si>
  <si>
    <t>pharamcie de l'echat</t>
  </si>
  <si>
    <t>3913</t>
  </si>
  <si>
    <t>25273892</t>
  </si>
  <si>
    <t>fresnes</t>
  </si>
  <si>
    <t>pharmacie de la peupleraie</t>
  </si>
  <si>
    <t>4003</t>
  </si>
  <si>
    <t>25274381</t>
  </si>
  <si>
    <t>Le Perreux</t>
  </si>
  <si>
    <t>pharmacie du Pont de Bry</t>
  </si>
  <si>
    <t>4121</t>
  </si>
  <si>
    <t>25275224</t>
  </si>
  <si>
    <t>vitry sur seine</t>
  </si>
  <si>
    <t>4354</t>
  </si>
  <si>
    <t>25277186</t>
  </si>
  <si>
    <t>Vincennes</t>
  </si>
  <si>
    <t>Pharmacie des Laitieres</t>
  </si>
  <si>
    <t>4355</t>
  </si>
  <si>
    <t>25277187</t>
  </si>
  <si>
    <t>villiers/marne</t>
  </si>
  <si>
    <t>pharmacie kaddouz</t>
  </si>
  <si>
    <t>4388</t>
  </si>
  <si>
    <t>25277536</t>
  </si>
  <si>
    <t>Nogent sur Marne</t>
  </si>
  <si>
    <t>Pharmacie Gallieni</t>
  </si>
  <si>
    <t>4389</t>
  </si>
  <si>
    <t>25277544</t>
  </si>
  <si>
    <t>chennevieres sur marne</t>
  </si>
  <si>
    <t>EURL JER PHARMA</t>
  </si>
  <si>
    <t>4452</t>
  </si>
  <si>
    <t>25278300</t>
  </si>
  <si>
    <t>JOINVILLE LE PONT</t>
  </si>
  <si>
    <t>Pharmacie du pont de joinville</t>
  </si>
  <si>
    <t>4763</t>
  </si>
  <si>
    <t>25281639</t>
  </si>
  <si>
    <t>saint-mandé</t>
  </si>
  <si>
    <t>pharmacie du rocher</t>
  </si>
  <si>
    <t>4884</t>
  </si>
  <si>
    <t>25284235</t>
  </si>
  <si>
    <t>Fontenay sous Bois</t>
  </si>
  <si>
    <t>SELARL PHARMACIE ETNALA</t>
  </si>
  <si>
    <t>3272</t>
  </si>
  <si>
    <t>25270994</t>
  </si>
  <si>
    <t>Rungis</t>
  </si>
  <si>
    <t>Pharmacie Chebli le van</t>
  </si>
  <si>
    <t>3596</t>
  </si>
  <si>
    <t>25272421</t>
  </si>
  <si>
    <t>Bry sur marne</t>
  </si>
  <si>
    <t>3643</t>
  </si>
  <si>
    <t>25272620</t>
  </si>
  <si>
    <t>IVRY SUR SEINE</t>
  </si>
  <si>
    <t>Pharmacie Saint Just</t>
  </si>
  <si>
    <t>4929</t>
  </si>
  <si>
    <t>25284903</t>
  </si>
  <si>
    <t>saint maur</t>
  </si>
  <si>
    <t>selarl pharmacie de l'abbaye</t>
  </si>
  <si>
    <t>3092</t>
  </si>
  <si>
    <t>25270295</t>
  </si>
  <si>
    <t>gentilly</t>
  </si>
  <si>
    <t>4061</t>
  </si>
  <si>
    <t>25274723</t>
  </si>
  <si>
    <t>Cachan</t>
  </si>
  <si>
    <t>De la plaine</t>
  </si>
  <si>
    <t>4677</t>
  </si>
  <si>
    <t>25280609</t>
  </si>
  <si>
    <t>VILLEJUIF</t>
  </si>
  <si>
    <t>Fleifel</t>
  </si>
  <si>
    <t>4943</t>
  </si>
  <si>
    <t>25285094</t>
  </si>
  <si>
    <t>CHAMPIGNY sur Marne</t>
  </si>
  <si>
    <t>PHARMACIE DES PERROQUETS</t>
  </si>
  <si>
    <t>4995</t>
  </si>
  <si>
    <t>25287081</t>
  </si>
  <si>
    <t>Alfortville</t>
  </si>
  <si>
    <t>Paro</t>
  </si>
  <si>
    <t>4303</t>
  </si>
  <si>
    <t>25276742</t>
  </si>
  <si>
    <t>le perreux</t>
  </si>
  <si>
    <t>pharmacie pérard</t>
  </si>
  <si>
    <t>3088</t>
  </si>
  <si>
    <t>25270282</t>
  </si>
  <si>
    <t>94160</t>
  </si>
  <si>
    <t>pharmacie jeanne d’arc</t>
  </si>
  <si>
    <t>3050</t>
  </si>
  <si>
    <t>25270155</t>
  </si>
  <si>
    <t>Pharmacie ISTAFANOUS</t>
  </si>
  <si>
    <t>3993</t>
  </si>
  <si>
    <t>25274332</t>
  </si>
  <si>
    <t>orly</t>
  </si>
  <si>
    <t>pharmacie Mimoun</t>
  </si>
  <si>
    <t>2984</t>
  </si>
  <si>
    <t>25269959</t>
  </si>
  <si>
    <t>Ablon sur seine</t>
  </si>
  <si>
    <t>Pharmacie du bac</t>
  </si>
  <si>
    <t>3216</t>
  </si>
  <si>
    <t>25270765</t>
  </si>
  <si>
    <t>Limeil-Brévannes</t>
  </si>
  <si>
    <t>Cholay Colteau</t>
  </si>
  <si>
    <t>3271</t>
  </si>
  <si>
    <t>25270987</t>
  </si>
  <si>
    <t>Le perreux sur marne</t>
  </si>
  <si>
    <t>Jungmann</t>
  </si>
  <si>
    <t>3644</t>
  </si>
  <si>
    <t>25272626</t>
  </si>
  <si>
    <t>L'Hay Les Roses</t>
  </si>
  <si>
    <t>Pharmacie des Roses - Henry</t>
  </si>
  <si>
    <t>4558</t>
  </si>
  <si>
    <t>25279449</t>
  </si>
  <si>
    <t>maisons alfort</t>
  </si>
  <si>
    <t>condorcet- maury</t>
  </si>
  <si>
    <t>4108</t>
  </si>
  <si>
    <t>25275087</t>
  </si>
  <si>
    <t>L HAY LES ROSES</t>
  </si>
  <si>
    <t>PHARMACIE DE LA VALLEE AUX RENARDS</t>
  </si>
  <si>
    <t>4283</t>
  </si>
  <si>
    <t>25276558</t>
  </si>
  <si>
    <t>ST MANDE</t>
  </si>
  <si>
    <t>st mande joffre</t>
  </si>
  <si>
    <t>4322</t>
  </si>
  <si>
    <t>25276899</t>
  </si>
  <si>
    <t>Vitry-sur-Seine</t>
  </si>
  <si>
    <t>COLIVET</t>
  </si>
  <si>
    <t>4510</t>
  </si>
  <si>
    <t>25278916</t>
  </si>
  <si>
    <t>arcueil</t>
  </si>
  <si>
    <t>Tran</t>
  </si>
  <si>
    <t>4228</t>
  </si>
  <si>
    <t>25276042</t>
  </si>
  <si>
    <t>champigny sur marne</t>
  </si>
  <si>
    <t>pharmacie du Tremblay</t>
  </si>
  <si>
    <t>3140</t>
  </si>
  <si>
    <t>25270466</t>
  </si>
  <si>
    <t>Eragny sur oise</t>
  </si>
  <si>
    <t>PHARMACIE LE BAIL CCial ART DE VIVRE</t>
  </si>
  <si>
    <t>3258</t>
  </si>
  <si>
    <t>25270945</t>
  </si>
  <si>
    <t>Chaumontel</t>
  </si>
  <si>
    <t>Pharmacie de chaumontel</t>
  </si>
  <si>
    <t>3306</t>
  </si>
  <si>
    <t>25271128</t>
  </si>
  <si>
    <t>vemars</t>
  </si>
  <si>
    <t>cochu</t>
  </si>
  <si>
    <t>3514</t>
  </si>
  <si>
    <t>25272066</t>
  </si>
  <si>
    <t>Jouy-le-Moutier</t>
  </si>
  <si>
    <t>Pharmacie des Merisiers</t>
  </si>
  <si>
    <t>3638</t>
  </si>
  <si>
    <t>25272604</t>
  </si>
  <si>
    <t>BEAUCHAMP</t>
  </si>
  <si>
    <t>3709</t>
  </si>
  <si>
    <t>25272886</t>
  </si>
  <si>
    <t>ezanville</t>
  </si>
  <si>
    <t>pharmacie du centre d'ezanville</t>
  </si>
  <si>
    <t>3781</t>
  </si>
  <si>
    <t>25273206</t>
  </si>
  <si>
    <t>vigny</t>
  </si>
  <si>
    <t>pharmacie de vigny</t>
  </si>
  <si>
    <t>4156</t>
  </si>
  <si>
    <t>25275502</t>
  </si>
  <si>
    <t>eragny sur oise</t>
  </si>
  <si>
    <t>pharmacie nature</t>
  </si>
  <si>
    <t>4183</t>
  </si>
  <si>
    <t>25275708</t>
  </si>
  <si>
    <t>osny</t>
  </si>
  <si>
    <t>pharmacie du vauvarois</t>
  </si>
  <si>
    <t>4258</t>
  </si>
  <si>
    <t>25276326</t>
  </si>
  <si>
    <t>4394</t>
  </si>
  <si>
    <t>25277612</t>
  </si>
  <si>
    <t>eaubonne</t>
  </si>
  <si>
    <t>richard (ou pharmacie du champ de courses)</t>
  </si>
  <si>
    <t>4418</t>
  </si>
  <si>
    <t>25277804</t>
  </si>
  <si>
    <t>deuil la barre</t>
  </si>
  <si>
    <t>Pharmacie de la Barre</t>
  </si>
  <si>
    <t>4815</t>
  </si>
  <si>
    <t>25282907</t>
  </si>
  <si>
    <t>St Martin du Tertre</t>
  </si>
  <si>
    <t>Lawniczak</t>
  </si>
  <si>
    <t>3766</t>
  </si>
  <si>
    <t>25273145</t>
  </si>
  <si>
    <t>meriel</t>
  </si>
  <si>
    <t>villemont</t>
  </si>
  <si>
    <t>4135</t>
  </si>
  <si>
    <t>25275337</t>
  </si>
  <si>
    <t>Saint gratien</t>
  </si>
  <si>
    <t>Quenez</t>
  </si>
  <si>
    <t>3242</t>
  </si>
  <si>
    <t>25270873</t>
  </si>
  <si>
    <t>domont</t>
  </si>
  <si>
    <t>4165</t>
  </si>
  <si>
    <t>25275575</t>
  </si>
  <si>
    <t>franconville</t>
  </si>
  <si>
    <t>pharmacie CC cadet de vaux</t>
  </si>
  <si>
    <t>3562</t>
  </si>
  <si>
    <t>25272259</t>
  </si>
  <si>
    <t>ARGENTEUIL</t>
  </si>
  <si>
    <t>LA COLONIE</t>
  </si>
  <si>
    <t>2970</t>
  </si>
  <si>
    <t>25269924</t>
  </si>
  <si>
    <t>Montmagny</t>
  </si>
  <si>
    <t>Pharmacie des Sablons</t>
  </si>
  <si>
    <t>4233</t>
  </si>
  <si>
    <t>25276091</t>
  </si>
  <si>
    <t>BELLOY EN FRANCE</t>
  </si>
  <si>
    <t>PH DE CARNELLE</t>
  </si>
  <si>
    <t>3325</t>
  </si>
  <si>
    <t>25271210</t>
  </si>
  <si>
    <t>TAVERNY</t>
  </si>
  <si>
    <t>Aubry</t>
  </si>
  <si>
    <t>3906</t>
  </si>
  <si>
    <t>25273856</t>
  </si>
  <si>
    <t>sarcelles</t>
  </si>
  <si>
    <t>pharmacie Ghomras</t>
  </si>
  <si>
    <t>3281</t>
  </si>
  <si>
    <t>25271044</t>
  </si>
  <si>
    <t>cergy</t>
  </si>
  <si>
    <t>pharmacie du haut de gency</t>
  </si>
  <si>
    <t>3046</t>
  </si>
  <si>
    <t>25270146</t>
  </si>
  <si>
    <t>Asnières-sur-Oise</t>
  </si>
  <si>
    <t>Pharmacie Douet</t>
  </si>
  <si>
    <t>2982</t>
  </si>
  <si>
    <t>25269951</t>
  </si>
  <si>
    <t>Saint ouen l aumône</t>
  </si>
  <si>
    <t>3127</t>
  </si>
  <si>
    <t>25270432</t>
  </si>
  <si>
    <t>Cergy</t>
  </si>
  <si>
    <t>Pharmacie du Bontemps</t>
  </si>
  <si>
    <t>4152</t>
  </si>
  <si>
    <t>25275460</t>
  </si>
  <si>
    <t>CERGY</t>
  </si>
  <si>
    <t>PHARMACIE DES  3 GARES</t>
  </si>
  <si>
    <t>4636</t>
  </si>
  <si>
    <t>25280260</t>
  </si>
  <si>
    <t>La Martinique</t>
  </si>
  <si>
    <t>Fort-de-France</t>
  </si>
  <si>
    <t>CHUM</t>
  </si>
  <si>
    <t>4739</t>
  </si>
  <si>
    <t>25281327</t>
  </si>
  <si>
    <t>FORT DE FRANCE</t>
  </si>
  <si>
    <t>SOPHARMA GROSSISTE</t>
  </si>
  <si>
    <t>Regions</t>
  </si>
  <si>
    <t>Nombre d'officines dans la région</t>
  </si>
  <si>
    <t>moyenne</t>
  </si>
  <si>
    <t>médiane</t>
  </si>
  <si>
    <t xml:space="preserve">min </t>
  </si>
  <si>
    <t xml:space="preserve">echantillon de </t>
  </si>
  <si>
    <t xml:space="preserve">total de vaccins </t>
  </si>
  <si>
    <t>total</t>
  </si>
  <si>
    <t>Nombre d'officines SANS vaccins</t>
  </si>
  <si>
    <t>Taux d'officine SANS vaccin</t>
  </si>
  <si>
    <t>taux SANS vaccin</t>
  </si>
  <si>
    <t>taux STOCK &gt; 50</t>
  </si>
  <si>
    <t>N°</t>
  </si>
  <si>
    <t>Département</t>
  </si>
  <si>
    <t>Région</t>
  </si>
  <si>
    <t>GEO</t>
  </si>
  <si>
    <t>Géographie</t>
  </si>
  <si>
    <t>Période</t>
  </si>
  <si>
    <t>Valeur</t>
  </si>
  <si>
    <t>Ain</t>
  </si>
  <si>
    <t>Aisne</t>
  </si>
  <si>
    <t>Allier</t>
  </si>
  <si>
    <t>Alpes-de-Haute-Provence</t>
  </si>
  <si>
    <t>Hautes-Alpes</t>
  </si>
  <si>
    <t>Alpes-Maritimes</t>
  </si>
  <si>
    <t>Ardèche</t>
  </si>
  <si>
    <t>Ardennes</t>
  </si>
  <si>
    <t>Ariège</t>
  </si>
  <si>
    <t>Aube</t>
  </si>
  <si>
    <t>Aude</t>
  </si>
  <si>
    <t>Aveyron</t>
  </si>
  <si>
    <t>Bouches-du-Rhône</t>
  </si>
  <si>
    <t>Calvados</t>
  </si>
  <si>
    <t>Cantal</t>
  </si>
  <si>
    <t>Charente</t>
  </si>
  <si>
    <t>Charente-Maritime</t>
  </si>
  <si>
    <t>Cher</t>
  </si>
  <si>
    <t>Corrèze</t>
  </si>
  <si>
    <t>2A</t>
  </si>
  <si>
    <t>Corse-du-Sud</t>
  </si>
  <si>
    <t>2B</t>
  </si>
  <si>
    <t>Haute-Corse</t>
  </si>
  <si>
    <t>Côte-d'Or</t>
  </si>
  <si>
    <t>Côtes-d'Armor</t>
  </si>
  <si>
    <t>Côtes d'Armor</t>
  </si>
  <si>
    <t>Creuse</t>
  </si>
  <si>
    <t>Dordogne</t>
  </si>
  <si>
    <t>Doubs</t>
  </si>
  <si>
    <t>Drôme</t>
  </si>
  <si>
    <t>Eure</t>
  </si>
  <si>
    <t>Eure-et-Loir</t>
  </si>
  <si>
    <t>Finistère</t>
  </si>
  <si>
    <t>Gard</t>
  </si>
  <si>
    <t>Haute-Garonne</t>
  </si>
  <si>
    <t>Gers</t>
  </si>
  <si>
    <t>Gironde</t>
  </si>
  <si>
    <t>Hérault</t>
  </si>
  <si>
    <t>Ille-et-Vilaine</t>
  </si>
  <si>
    <t>Indre</t>
  </si>
  <si>
    <t>Indre-et-Loire</t>
  </si>
  <si>
    <t>Isère</t>
  </si>
  <si>
    <t>Jura</t>
  </si>
  <si>
    <t>Landes</t>
  </si>
  <si>
    <t>Loir-et-Cher</t>
  </si>
  <si>
    <t>Loire</t>
  </si>
  <si>
    <t>Haute-Loire</t>
  </si>
  <si>
    <t>Loire-Atlantique</t>
  </si>
  <si>
    <t>Loiret</t>
  </si>
  <si>
    <t>Lot</t>
  </si>
  <si>
    <t>Lot-et-Garonne</t>
  </si>
  <si>
    <t>Lozère</t>
  </si>
  <si>
    <t>Maine-et-Loire</t>
  </si>
  <si>
    <t>Manche</t>
  </si>
  <si>
    <t>Marne</t>
  </si>
  <si>
    <t>Haute-Marne</t>
  </si>
  <si>
    <t>Mayenne</t>
  </si>
  <si>
    <t>Meurthe-et-Moselle</t>
  </si>
  <si>
    <t>Meuse</t>
  </si>
  <si>
    <t>Morbihan</t>
  </si>
  <si>
    <t>Moselle</t>
  </si>
  <si>
    <t>Nièvre</t>
  </si>
  <si>
    <t>Nord</t>
  </si>
  <si>
    <t>Oise</t>
  </si>
  <si>
    <t>Orne</t>
  </si>
  <si>
    <t>Pas-de-Calais</t>
  </si>
  <si>
    <t>Puy-de-Dôme</t>
  </si>
  <si>
    <t>Pyrénées-Atlantiques</t>
  </si>
  <si>
    <t>Hautes-Pyrénées</t>
  </si>
  <si>
    <t>Pyrénées-Orientales</t>
  </si>
  <si>
    <t>Bas-Rhin</t>
  </si>
  <si>
    <t>Haut-Rhin</t>
  </si>
  <si>
    <t>Rhône</t>
  </si>
  <si>
    <t>Haute-Saône</t>
  </si>
  <si>
    <t>Saône-et-Loire</t>
  </si>
  <si>
    <t>Sarthe</t>
  </si>
  <si>
    <t>Savoie</t>
  </si>
  <si>
    <t>Haute-Savoie</t>
  </si>
  <si>
    <t>Île-de-France</t>
  </si>
  <si>
    <t>Seine-Maritime</t>
  </si>
  <si>
    <t>Seine-et-Marne</t>
  </si>
  <si>
    <t>Yvelines</t>
  </si>
  <si>
    <t>Deux-Sèvres</t>
  </si>
  <si>
    <t>Tarn</t>
  </si>
  <si>
    <t>Tarn-et-Garonne</t>
  </si>
  <si>
    <t>Var</t>
  </si>
  <si>
    <t>Vaucluse</t>
  </si>
  <si>
    <t>Vendée</t>
  </si>
  <si>
    <t>Vienne</t>
  </si>
  <si>
    <t>Haute-Vienne</t>
  </si>
  <si>
    <t>Vosges</t>
  </si>
  <si>
    <t>Yonne</t>
  </si>
  <si>
    <t>Territoire de Belfort</t>
  </si>
  <si>
    <t>Essonne</t>
  </si>
  <si>
    <t>Hauts-de-Seine</t>
  </si>
  <si>
    <t>Seine-Saint-Denis</t>
  </si>
  <si>
    <t>Seine-St-Denis</t>
  </si>
  <si>
    <t>Val-de-Marne</t>
  </si>
  <si>
    <t>Val-d'Oise</t>
  </si>
  <si>
    <t>Val-D'Oise</t>
  </si>
  <si>
    <t>Guadeloupe</t>
  </si>
  <si>
    <t>Martinique</t>
  </si>
  <si>
    <t>Guyane</t>
  </si>
  <si>
    <t>La Réunion</t>
  </si>
  <si>
    <t>Mayotte</t>
  </si>
  <si>
    <t>proportion SANS vaccin</t>
  </si>
  <si>
    <t>Proportion avec vaccin &gt; 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</si>
</sst>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_ ;\-#,##0\ "/>
    <numFmt numFmtId="165" formatCode="0.0%"/>
  </numFmts>
  <fonts count="4"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4" tint="0.79998168889431442"/>
        <bgColor indexed="64"/>
      </patternFill>
    </fill>
    <fill>
      <patternFill patternType="solid">
        <fgColor theme="9" tint="0.79998168889431442"/>
        <bgColor indexed="64"/>
      </patternFill>
    </fill>
  </fills>
  <borders count="11">
    <border>
      <left/>
      <right/>
      <top/>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theme="4" tint="0.39997558519241921"/>
      </top>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59">
    <xf numFmtId="0" fontId="0" fillId="0" borderId="0" xfId="0"/>
    <xf numFmtId="0" fontId="2" fillId="2" borderId="1" xfId="0" applyFont="1" applyFill="1" applyBorder="1" applyAlignment="1">
      <alignment horizontal="center" vertical="center" wrapText="1"/>
    </xf>
    <xf numFmtId="9" fontId="2" fillId="2" borderId="1" xfId="1" applyFont="1" applyFill="1" applyBorder="1" applyAlignment="1">
      <alignment horizontal="center" vertical="center" wrapText="1"/>
    </xf>
    <xf numFmtId="0" fontId="0" fillId="3" borderId="0" xfId="0" applyFill="1" applyAlignment="1">
      <alignment wrapText="1"/>
    </xf>
    <xf numFmtId="0" fontId="0" fillId="4" borderId="0" xfId="0" applyFill="1" applyAlignment="1">
      <alignment horizontal="center" vertical="center"/>
    </xf>
    <xf numFmtId="9" fontId="0" fillId="4" borderId="0" xfId="1" applyFont="1" applyFill="1" applyAlignment="1">
      <alignment horizontal="center" vertical="center"/>
    </xf>
    <xf numFmtId="0" fontId="0" fillId="4" borderId="0" xfId="0" applyFill="1"/>
    <xf numFmtId="0" fontId="0" fillId="5" borderId="0" xfId="0" applyFill="1" applyAlignment="1">
      <alignment horizontal="center" vertical="center"/>
    </xf>
    <xf numFmtId="9" fontId="0" fillId="5" borderId="0" xfId="1" applyFont="1" applyFill="1" applyAlignment="1">
      <alignment horizontal="center" vertical="center"/>
    </xf>
    <xf numFmtId="0" fontId="0" fillId="5" borderId="0" xfId="0" applyFill="1"/>
    <xf numFmtId="0" fontId="0" fillId="4" borderId="2" xfId="0" applyFill="1" applyBorder="1" applyAlignment="1">
      <alignment horizontal="center" vertical="center"/>
    </xf>
    <xf numFmtId="9" fontId="0" fillId="4" borderId="2" xfId="1" applyFont="1" applyFill="1" applyBorder="1" applyAlignment="1">
      <alignment horizontal="center" vertical="center"/>
    </xf>
    <xf numFmtId="0" fontId="0" fillId="3" borderId="0" xfId="0" applyFill="1" applyAlignment="1">
      <alignment horizontal="center" vertical="center"/>
    </xf>
    <xf numFmtId="9" fontId="0" fillId="3" borderId="0" xfId="1" applyFont="1" applyFill="1" applyAlignment="1">
      <alignment horizontal="center" vertical="center"/>
    </xf>
    <xf numFmtId="0" fontId="0" fillId="3" borderId="0" xfId="0" applyFill="1"/>
    <xf numFmtId="0" fontId="2" fillId="3" borderId="1" xfId="0" applyFont="1" applyFill="1" applyBorder="1" applyAlignment="1">
      <alignment horizontal="center"/>
    </xf>
    <xf numFmtId="0" fontId="2" fillId="3" borderId="0" xfId="0" applyFont="1" applyFill="1" applyAlignment="1">
      <alignment horizontal="center"/>
    </xf>
    <xf numFmtId="0" fontId="0" fillId="3" borderId="0" xfId="0" applyFill="1" applyAlignment="1">
      <alignment horizontal="center"/>
    </xf>
    <xf numFmtId="165" fontId="0" fillId="3" borderId="0" xfId="1" applyNumberFormat="1" applyFont="1" applyFill="1" applyAlignment="1">
      <alignment horizontal="center"/>
    </xf>
    <xf numFmtId="0" fontId="0" fillId="3" borderId="9" xfId="0" applyFill="1" applyBorder="1" applyAlignment="1">
      <alignment horizontal="center"/>
    </xf>
    <xf numFmtId="0" fontId="0" fillId="3" borderId="3" xfId="0" applyFill="1" applyBorder="1"/>
    <xf numFmtId="165" fontId="0" fillId="3" borderId="4" xfId="0" applyNumberFormat="1" applyFill="1" applyBorder="1"/>
    <xf numFmtId="0" fontId="0" fillId="3" borderId="5" xfId="0" applyFill="1" applyBorder="1"/>
    <xf numFmtId="165" fontId="0" fillId="3" borderId="6" xfId="0" applyNumberFormat="1" applyFill="1" applyBorder="1"/>
    <xf numFmtId="165" fontId="0" fillId="3" borderId="6" xfId="1" applyNumberFormat="1" applyFont="1" applyFill="1" applyBorder="1"/>
    <xf numFmtId="0" fontId="0" fillId="3" borderId="7" xfId="0" applyFill="1" applyBorder="1"/>
    <xf numFmtId="165" fontId="0" fillId="3" borderId="8" xfId="1" applyNumberFormat="1" applyFont="1" applyFill="1" applyBorder="1"/>
    <xf numFmtId="0" fontId="0" fillId="3" borderId="2" xfId="0" applyFill="1" applyBorder="1" applyAlignment="1">
      <alignment horizontal="center"/>
    </xf>
    <xf numFmtId="165" fontId="0" fillId="3" borderId="2" xfId="1" applyNumberFormat="1" applyFont="1" applyFill="1" applyBorder="1" applyAlignment="1">
      <alignment horizontal="center"/>
    </xf>
    <xf numFmtId="9" fontId="2" fillId="3" borderId="0" xfId="1" applyFont="1" applyFill="1" applyAlignment="1">
      <alignment horizontal="center"/>
    </xf>
    <xf numFmtId="165" fontId="2" fillId="3" borderId="0" xfId="1" applyNumberFormat="1" applyFont="1" applyFill="1" applyAlignment="1">
      <alignment horizontal="center"/>
    </xf>
    <xf numFmtId="9" fontId="0" fillId="3" borderId="0" xfId="1" applyFont="1" applyFill="1" applyAlignment="1">
      <alignment horizontal="center"/>
    </xf>
    <xf numFmtId="0" fontId="0" fillId="3" borderId="2" xfId="0" applyFill="1" applyBorder="1"/>
    <xf numFmtId="0" fontId="0" fillId="3" borderId="0" xfId="0" applyFill="1" applyAlignment="1">
      <alignment horizontal="left"/>
    </xf>
    <xf numFmtId="9" fontId="0" fillId="3" borderId="0" xfId="1" applyFont="1" applyFill="1" applyBorder="1" applyAlignment="1">
      <alignment horizontal="center"/>
    </xf>
    <xf numFmtId="9" fontId="0" fillId="3" borderId="0" xfId="1" applyFont="1" applyFill="1" applyBorder="1" applyAlignment="1">
      <alignment horizontal="center" vertical="center"/>
    </xf>
    <xf numFmtId="9" fontId="0" fillId="3" borderId="2" xfId="1" applyFont="1" applyFill="1" applyBorder="1" applyAlignment="1">
      <alignment horizontal="center"/>
    </xf>
    <xf numFmtId="9" fontId="0" fillId="3" borderId="2" xfId="1" applyFont="1" applyFill="1" applyBorder="1" applyAlignment="1">
      <alignment horizontal="center" vertical="center"/>
    </xf>
    <xf numFmtId="0" fontId="2" fillId="3" borderId="10" xfId="0" applyFont="1" applyFill="1" applyBorder="1" applyAlignment="1">
      <alignment horizontal="center" vertical="center"/>
    </xf>
    <xf numFmtId="0" fontId="2" fillId="3" borderId="0" xfId="0" applyFont="1" applyFill="1"/>
    <xf numFmtId="165" fontId="0" fillId="3" borderId="0" xfId="0" applyNumberFormat="1" applyFill="1"/>
    <xf numFmtId="0" fontId="3" fillId="3" borderId="0" xfId="0" applyFont="1" applyFill="1"/>
    <xf numFmtId="1" fontId="3" fillId="3" borderId="0" xfId="0" applyNumberFormat="1" applyFont="1" applyFill="1" applyAlignment="1">
      <alignment horizontal="center" vertical="center"/>
    </xf>
    <xf numFmtId="2" fontId="3" fillId="3" borderId="0" xfId="0" applyNumberFormat="1" applyFont="1" applyFill="1" applyAlignment="1">
      <alignment horizontal="center"/>
    </xf>
    <xf numFmtId="22" fontId="3" fillId="3" borderId="0" xfId="0" applyNumberFormat="1" applyFont="1" applyFill="1"/>
    <xf numFmtId="1" fontId="3" fillId="3" borderId="0" xfId="2" applyNumberFormat="1" applyFont="1" applyFill="1" applyAlignment="1">
      <alignment horizontal="center" vertical="center"/>
    </xf>
    <xf numFmtId="1" fontId="3" fillId="3" borderId="0" xfId="0" applyNumberFormat="1" applyFont="1" applyFill="1" applyAlignment="1">
      <alignment horizontal="center"/>
    </xf>
    <xf numFmtId="0" fontId="3" fillId="3" borderId="3" xfId="0" applyFont="1" applyFill="1" applyBorder="1"/>
    <xf numFmtId="1" fontId="3" fillId="3" borderId="4" xfId="0" applyNumberFormat="1" applyFont="1" applyFill="1" applyBorder="1"/>
    <xf numFmtId="0" fontId="3" fillId="3" borderId="0" xfId="2" applyNumberFormat="1" applyFont="1" applyFill="1" applyAlignment="1">
      <alignment horizontal="center" vertical="center"/>
    </xf>
    <xf numFmtId="164" fontId="3" fillId="3" borderId="0" xfId="2" applyNumberFormat="1" applyFont="1" applyFill="1"/>
    <xf numFmtId="0" fontId="3" fillId="3" borderId="5" xfId="0" applyFont="1" applyFill="1" applyBorder="1"/>
    <xf numFmtId="1" fontId="3" fillId="3" borderId="6" xfId="0" applyNumberFormat="1" applyFont="1" applyFill="1" applyBorder="1"/>
    <xf numFmtId="0" fontId="3" fillId="3" borderId="6" xfId="0" applyFont="1" applyFill="1" applyBorder="1"/>
    <xf numFmtId="0" fontId="3" fillId="3" borderId="7" xfId="0" applyFont="1" applyFill="1" applyBorder="1"/>
    <xf numFmtId="0" fontId="3" fillId="3" borderId="8" xfId="0" applyFont="1" applyFill="1" applyBorder="1"/>
    <xf numFmtId="0" fontId="3" fillId="3" borderId="0" xfId="0" applyFont="1" applyFill="1" applyAlignment="1">
      <alignment horizontal="center" vertical="center"/>
    </xf>
    <xf numFmtId="1" fontId="3" fillId="3" borderId="0" xfId="2" applyNumberFormat="1" applyFont="1" applyFill="1" applyAlignment="1">
      <alignment horizontal="center"/>
    </xf>
    <xf numFmtId="0" fontId="3" fillId="3" borderId="0" xfId="0" applyFont="1" applyFill="1" applyAlignment="1">
      <alignment horizontal="center"/>
    </xf>
  </cellXfs>
  <cellStyles count="3">
    <cellStyle name="Milliers" xfId="2" builtinId="3"/>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externalLink" Target="externalLinks/externalLink1.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yderic.aubert2\AppData\Roaming\Microsoft\Windows\Network%20Shortcuts\20250110_BDD.xlsx" TargetMode="External"/><Relationship Id="rId1" Type="http://schemas.openxmlformats.org/officeDocument/2006/relationships/externalLinkPath" Target="file:///C:\Users\lyderic.aubert2\AppData\Roaming\Microsoft\Windows\Network%20Shortcuts\20250110_BD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 LIRE"/>
      <sheetName val="BDD"/>
      <sheetName val="DONNEES MANQUANTES"/>
      <sheetName val="TCD"/>
      <sheetName val="TCD2"/>
      <sheetName val="RESULT"/>
      <sheetName val="CARTO"/>
      <sheetName val="TAB_RECAP_DEPT"/>
      <sheetName val="REF"/>
      <sheetName val="RECAP"/>
    </sheetNames>
    <sheetDataSet>
      <sheetData sheetId="0"/>
      <sheetData sheetId="1"/>
      <sheetData sheetId="2"/>
      <sheetData sheetId="3"/>
      <sheetData sheetId="4"/>
      <sheetData sheetId="5"/>
      <sheetData sheetId="6"/>
      <sheetData sheetId="7"/>
      <sheetData sheetId="8">
        <row r="2">
          <cell r="A2">
            <v>1</v>
          </cell>
          <cell r="B2" t="str">
            <v>Ain</v>
          </cell>
          <cell r="C2" t="str">
            <v>Auvergne-Rhône-Alpes</v>
          </cell>
        </row>
        <row r="3">
          <cell r="A3">
            <v>2</v>
          </cell>
          <cell r="B3" t="str">
            <v>Aisne</v>
          </cell>
          <cell r="C3" t="str">
            <v>Hauts-de-France</v>
          </cell>
        </row>
        <row r="4">
          <cell r="A4">
            <v>3</v>
          </cell>
          <cell r="B4" t="str">
            <v>Allier</v>
          </cell>
          <cell r="C4" t="str">
            <v>Auvergne-Rhône-Alpes</v>
          </cell>
        </row>
        <row r="5">
          <cell r="A5">
            <v>4</v>
          </cell>
          <cell r="B5" t="str">
            <v>Alpes-de-Haute-Provence</v>
          </cell>
          <cell r="C5" t="str">
            <v>Provence-Alpes-Côte d'Azur</v>
          </cell>
        </row>
        <row r="6">
          <cell r="A6">
            <v>5</v>
          </cell>
          <cell r="B6" t="str">
            <v>Hautes-Alpes</v>
          </cell>
          <cell r="C6" t="str">
            <v>Provence-Alpes-Côte d'Azur</v>
          </cell>
        </row>
        <row r="7">
          <cell r="A7">
            <v>6</v>
          </cell>
          <cell r="B7" t="str">
            <v>Alpes-Maritimes</v>
          </cell>
          <cell r="C7" t="str">
            <v>Provence-Alpes-Côte d'Azur</v>
          </cell>
        </row>
        <row r="8">
          <cell r="A8">
            <v>7</v>
          </cell>
          <cell r="B8" t="str">
            <v>Ardèche</v>
          </cell>
          <cell r="C8" t="str">
            <v>Auvergne-Rhône-Alpes</v>
          </cell>
        </row>
        <row r="9">
          <cell r="A9">
            <v>8</v>
          </cell>
          <cell r="B9" t="str">
            <v>Ardennes</v>
          </cell>
          <cell r="C9" t="str">
            <v>Grand Est</v>
          </cell>
        </row>
        <row r="10">
          <cell r="A10">
            <v>9</v>
          </cell>
          <cell r="B10" t="str">
            <v>Ariège</v>
          </cell>
          <cell r="C10" t="str">
            <v>Occitanie</v>
          </cell>
        </row>
        <row r="11">
          <cell r="A11">
            <v>10</v>
          </cell>
          <cell r="B11" t="str">
            <v>Aube</v>
          </cell>
          <cell r="C11" t="str">
            <v>Grand Est</v>
          </cell>
        </row>
        <row r="12">
          <cell r="A12">
            <v>11</v>
          </cell>
          <cell r="B12" t="str">
            <v>Aude</v>
          </cell>
          <cell r="C12" t="str">
            <v>Occitanie</v>
          </cell>
        </row>
        <row r="13">
          <cell r="A13">
            <v>12</v>
          </cell>
          <cell r="B13" t="str">
            <v>Aveyron</v>
          </cell>
          <cell r="C13" t="str">
            <v>Occitanie</v>
          </cell>
        </row>
        <row r="14">
          <cell r="A14">
            <v>13</v>
          </cell>
          <cell r="B14" t="str">
            <v>Bouches-du-Rhône</v>
          </cell>
          <cell r="C14" t="str">
            <v>Provence-Alpes-Côte d'Azur</v>
          </cell>
        </row>
        <row r="15">
          <cell r="A15">
            <v>14</v>
          </cell>
          <cell r="B15" t="str">
            <v>Calvados</v>
          </cell>
          <cell r="C15" t="str">
            <v>Normandie</v>
          </cell>
        </row>
        <row r="16">
          <cell r="A16">
            <v>15</v>
          </cell>
          <cell r="B16" t="str">
            <v>Cantal</v>
          </cell>
          <cell r="C16" t="str">
            <v>Auvergne-Rhône-Alpes</v>
          </cell>
        </row>
        <row r="17">
          <cell r="A17">
            <v>16</v>
          </cell>
          <cell r="B17" t="str">
            <v>Charente</v>
          </cell>
          <cell r="C17" t="str">
            <v>Nouvelle-Aquitaine</v>
          </cell>
        </row>
        <row r="18">
          <cell r="A18">
            <v>17</v>
          </cell>
          <cell r="B18" t="str">
            <v>Charente-Maritime</v>
          </cell>
          <cell r="C18" t="str">
            <v>Nouvelle-Aquitaine</v>
          </cell>
        </row>
        <row r="19">
          <cell r="A19">
            <v>18</v>
          </cell>
          <cell r="B19" t="str">
            <v>Cher</v>
          </cell>
          <cell r="C19" t="str">
            <v>Centre-Val de Loire</v>
          </cell>
        </row>
        <row r="20">
          <cell r="A20">
            <v>19</v>
          </cell>
          <cell r="B20" t="str">
            <v>Corrèze</v>
          </cell>
          <cell r="C20" t="str">
            <v>Nouvelle-Aquitaine</v>
          </cell>
        </row>
        <row r="21">
          <cell r="A21" t="str">
            <v>2A</v>
          </cell>
          <cell r="B21" t="str">
            <v>Corse-du-Sud</v>
          </cell>
          <cell r="C21" t="str">
            <v>Corse</v>
          </cell>
        </row>
        <row r="22">
          <cell r="A22" t="str">
            <v>2B</v>
          </cell>
          <cell r="B22" t="str">
            <v>Haute-Corse</v>
          </cell>
          <cell r="C22" t="str">
            <v>Corse</v>
          </cell>
        </row>
        <row r="23">
          <cell r="A23">
            <v>21</v>
          </cell>
          <cell r="B23" t="str">
            <v>Côte-d'Or</v>
          </cell>
          <cell r="C23" t="str">
            <v>Bourgogne-Franche-Comté</v>
          </cell>
        </row>
        <row r="24">
          <cell r="A24">
            <v>22</v>
          </cell>
          <cell r="B24" t="str">
            <v>Côtes d'Armor</v>
          </cell>
          <cell r="C24" t="str">
            <v>Bretagne</v>
          </cell>
        </row>
        <row r="25">
          <cell r="A25">
            <v>23</v>
          </cell>
          <cell r="B25" t="str">
            <v>Creuse</v>
          </cell>
          <cell r="C25" t="str">
            <v>Nouvelle-Aquitaine</v>
          </cell>
        </row>
        <row r="26">
          <cell r="A26">
            <v>24</v>
          </cell>
          <cell r="B26" t="str">
            <v>Dordogne</v>
          </cell>
          <cell r="C26" t="str">
            <v>Nouvelle-Aquitaine</v>
          </cell>
        </row>
        <row r="27">
          <cell r="A27">
            <v>25</v>
          </cell>
          <cell r="B27" t="str">
            <v>Doubs</v>
          </cell>
          <cell r="C27" t="str">
            <v>Bourgogne-Franche-Comté</v>
          </cell>
        </row>
        <row r="28">
          <cell r="A28">
            <v>26</v>
          </cell>
          <cell r="B28" t="str">
            <v>Drôme</v>
          </cell>
          <cell r="C28" t="str">
            <v>Auvergne-Rhône-Alpes</v>
          </cell>
        </row>
        <row r="29">
          <cell r="A29">
            <v>27</v>
          </cell>
          <cell r="B29" t="str">
            <v>Eure</v>
          </cell>
          <cell r="C29" t="str">
            <v>Normandie</v>
          </cell>
        </row>
        <row r="30">
          <cell r="A30">
            <v>28</v>
          </cell>
          <cell r="B30" t="str">
            <v>Eure-et-Loir</v>
          </cell>
          <cell r="C30" t="str">
            <v>Centre-Val de Loire</v>
          </cell>
        </row>
        <row r="31">
          <cell r="A31">
            <v>29</v>
          </cell>
          <cell r="B31" t="str">
            <v>Finistère</v>
          </cell>
          <cell r="C31" t="str">
            <v>Bretagne</v>
          </cell>
        </row>
        <row r="32">
          <cell r="A32">
            <v>30</v>
          </cell>
          <cell r="B32" t="str">
            <v>Gard</v>
          </cell>
          <cell r="C32" t="str">
            <v>Occitanie</v>
          </cell>
        </row>
        <row r="33">
          <cell r="A33">
            <v>31</v>
          </cell>
          <cell r="B33" t="str">
            <v>Haute-Garonne</v>
          </cell>
          <cell r="C33" t="str">
            <v>Occitanie</v>
          </cell>
        </row>
        <row r="34">
          <cell r="A34">
            <v>32</v>
          </cell>
          <cell r="B34" t="str">
            <v>Gers</v>
          </cell>
          <cell r="C34" t="str">
            <v>Occitanie</v>
          </cell>
        </row>
        <row r="35">
          <cell r="A35">
            <v>33</v>
          </cell>
          <cell r="B35" t="str">
            <v>Gironde</v>
          </cell>
          <cell r="C35" t="str">
            <v>Nouvelle-Aquitaine</v>
          </cell>
        </row>
        <row r="36">
          <cell r="A36">
            <v>34</v>
          </cell>
          <cell r="B36" t="str">
            <v>Hérault</v>
          </cell>
          <cell r="C36" t="str">
            <v>Occitanie</v>
          </cell>
        </row>
        <row r="37">
          <cell r="A37">
            <v>35</v>
          </cell>
          <cell r="B37" t="str">
            <v>Ille-et-Vilaine</v>
          </cell>
          <cell r="C37" t="str">
            <v>Bretagne</v>
          </cell>
        </row>
        <row r="38">
          <cell r="A38">
            <v>36</v>
          </cell>
          <cell r="B38" t="str">
            <v>Indre</v>
          </cell>
          <cell r="C38" t="str">
            <v>Centre-Val de Loire</v>
          </cell>
        </row>
        <row r="39">
          <cell r="A39">
            <v>37</v>
          </cell>
          <cell r="B39" t="str">
            <v>Indre-et-Loire</v>
          </cell>
          <cell r="C39" t="str">
            <v>Centre-Val de Loire</v>
          </cell>
        </row>
        <row r="40">
          <cell r="A40">
            <v>38</v>
          </cell>
          <cell r="B40" t="str">
            <v>Isère</v>
          </cell>
          <cell r="C40" t="str">
            <v>Auvergne-Rhône-Alpes</v>
          </cell>
        </row>
        <row r="41">
          <cell r="A41">
            <v>39</v>
          </cell>
          <cell r="B41" t="str">
            <v>Jura</v>
          </cell>
          <cell r="C41" t="str">
            <v>Bourgogne-Franche-Comté</v>
          </cell>
        </row>
        <row r="42">
          <cell r="A42">
            <v>40</v>
          </cell>
          <cell r="B42" t="str">
            <v>Landes</v>
          </cell>
          <cell r="C42" t="str">
            <v>Nouvelle-Aquitaine</v>
          </cell>
        </row>
        <row r="43">
          <cell r="A43">
            <v>41</v>
          </cell>
          <cell r="B43" t="str">
            <v>Loir-et-Cher</v>
          </cell>
          <cell r="C43" t="str">
            <v>Centre-Val de Loire</v>
          </cell>
        </row>
        <row r="44">
          <cell r="A44">
            <v>42</v>
          </cell>
          <cell r="B44" t="str">
            <v>Loire</v>
          </cell>
          <cell r="C44" t="str">
            <v>Auvergne-Rhône-Alpes</v>
          </cell>
        </row>
        <row r="45">
          <cell r="A45">
            <v>43</v>
          </cell>
          <cell r="B45" t="str">
            <v>Haute-Loire</v>
          </cell>
          <cell r="C45" t="str">
            <v>Auvergne-Rhône-Alpes</v>
          </cell>
        </row>
        <row r="46">
          <cell r="A46">
            <v>44</v>
          </cell>
          <cell r="B46" t="str">
            <v>Loire-Atlantique</v>
          </cell>
          <cell r="C46" t="str">
            <v>Pays de la Loire</v>
          </cell>
        </row>
        <row r="47">
          <cell r="A47">
            <v>45</v>
          </cell>
          <cell r="B47" t="str">
            <v>Loiret</v>
          </cell>
          <cell r="C47" t="str">
            <v>Centre-Val de Loire</v>
          </cell>
        </row>
        <row r="48">
          <cell r="A48">
            <v>46</v>
          </cell>
          <cell r="B48" t="str">
            <v>Lot</v>
          </cell>
          <cell r="C48" t="str">
            <v>Occitanie</v>
          </cell>
        </row>
        <row r="49">
          <cell r="A49">
            <v>47</v>
          </cell>
          <cell r="B49" t="str">
            <v>Lot-et-Garonne</v>
          </cell>
          <cell r="C49" t="str">
            <v>Nouvelle-Aquitaine</v>
          </cell>
        </row>
        <row r="50">
          <cell r="A50">
            <v>48</v>
          </cell>
          <cell r="B50" t="str">
            <v>Lozère</v>
          </cell>
          <cell r="C50" t="str">
            <v>Occitanie</v>
          </cell>
        </row>
        <row r="51">
          <cell r="A51">
            <v>49</v>
          </cell>
          <cell r="B51" t="str">
            <v>Maine-et-Loire</v>
          </cell>
          <cell r="C51" t="str">
            <v>Pays de la Loire</v>
          </cell>
        </row>
        <row r="52">
          <cell r="A52">
            <v>50</v>
          </cell>
          <cell r="B52" t="str">
            <v>Manche</v>
          </cell>
          <cell r="C52" t="str">
            <v>Normandie</v>
          </cell>
        </row>
        <row r="53">
          <cell r="A53">
            <v>51</v>
          </cell>
          <cell r="B53" t="str">
            <v>Marne</v>
          </cell>
          <cell r="C53" t="str">
            <v>Grand Est</v>
          </cell>
        </row>
        <row r="54">
          <cell r="A54">
            <v>52</v>
          </cell>
          <cell r="B54" t="str">
            <v>Haute-Marne</v>
          </cell>
          <cell r="C54" t="str">
            <v>Grand Est</v>
          </cell>
        </row>
        <row r="55">
          <cell r="A55">
            <v>53</v>
          </cell>
          <cell r="B55" t="str">
            <v>Mayenne</v>
          </cell>
          <cell r="C55" t="str">
            <v>Pays de la Loire</v>
          </cell>
        </row>
        <row r="56">
          <cell r="A56">
            <v>54</v>
          </cell>
          <cell r="B56" t="str">
            <v>Meurthe-et-Moselle</v>
          </cell>
          <cell r="C56" t="str">
            <v>Grand Est</v>
          </cell>
        </row>
        <row r="57">
          <cell r="A57">
            <v>55</v>
          </cell>
          <cell r="B57" t="str">
            <v>Meuse</v>
          </cell>
          <cell r="C57" t="str">
            <v>Grand Est</v>
          </cell>
        </row>
        <row r="58">
          <cell r="A58">
            <v>56</v>
          </cell>
          <cell r="B58" t="str">
            <v>Morbihan</v>
          </cell>
          <cell r="C58" t="str">
            <v>Bretagne</v>
          </cell>
        </row>
        <row r="59">
          <cell r="A59">
            <v>57</v>
          </cell>
          <cell r="B59" t="str">
            <v>Moselle</v>
          </cell>
          <cell r="C59" t="str">
            <v>Grand Est</v>
          </cell>
        </row>
        <row r="60">
          <cell r="A60">
            <v>58</v>
          </cell>
          <cell r="B60" t="str">
            <v>Nièvre</v>
          </cell>
          <cell r="C60" t="str">
            <v>Bourgogne-Franche-Comté</v>
          </cell>
        </row>
        <row r="61">
          <cell r="A61">
            <v>59</v>
          </cell>
          <cell r="B61" t="str">
            <v>Nord</v>
          </cell>
          <cell r="C61" t="str">
            <v>Hauts-de-France</v>
          </cell>
        </row>
        <row r="62">
          <cell r="A62">
            <v>60</v>
          </cell>
          <cell r="B62" t="str">
            <v>Oise</v>
          </cell>
          <cell r="C62" t="str">
            <v>Hauts-de-France</v>
          </cell>
        </row>
        <row r="63">
          <cell r="A63">
            <v>61</v>
          </cell>
          <cell r="B63" t="str">
            <v>Orne</v>
          </cell>
          <cell r="C63" t="str">
            <v>Normandie</v>
          </cell>
        </row>
        <row r="64">
          <cell r="A64">
            <v>62</v>
          </cell>
          <cell r="B64" t="str">
            <v>Pas-de-Calais</v>
          </cell>
          <cell r="C64" t="str">
            <v>Hauts-de-France</v>
          </cell>
        </row>
        <row r="65">
          <cell r="A65">
            <v>63</v>
          </cell>
          <cell r="B65" t="str">
            <v>Puy-de-Dôme</v>
          </cell>
          <cell r="C65" t="str">
            <v>Auvergne-Rhône-Alpes</v>
          </cell>
        </row>
        <row r="66">
          <cell r="A66">
            <v>64</v>
          </cell>
          <cell r="B66" t="str">
            <v>Pyrénées-Atlantiques</v>
          </cell>
          <cell r="C66" t="str">
            <v>Nouvelle-Aquitaine</v>
          </cell>
        </row>
        <row r="67">
          <cell r="A67">
            <v>65</v>
          </cell>
          <cell r="B67" t="str">
            <v>Hautes-Pyrénées</v>
          </cell>
          <cell r="C67" t="str">
            <v>Occitanie</v>
          </cell>
        </row>
        <row r="68">
          <cell r="A68">
            <v>66</v>
          </cell>
          <cell r="B68" t="str">
            <v>Pyrénées-Orientales</v>
          </cell>
          <cell r="C68" t="str">
            <v>Occitanie</v>
          </cell>
        </row>
        <row r="69">
          <cell r="A69">
            <v>67</v>
          </cell>
          <cell r="B69" t="str">
            <v>Bas-Rhin</v>
          </cell>
          <cell r="C69" t="str">
            <v>Grand Est</v>
          </cell>
        </row>
        <row r="70">
          <cell r="A70">
            <v>68</v>
          </cell>
          <cell r="B70" t="str">
            <v>Haut-Rhin</v>
          </cell>
          <cell r="C70" t="str">
            <v>Grand Est</v>
          </cell>
        </row>
        <row r="71">
          <cell r="A71">
            <v>69</v>
          </cell>
          <cell r="B71" t="str">
            <v>Rhône</v>
          </cell>
          <cell r="C71" t="str">
            <v>Auvergne-Rhône-Alpes</v>
          </cell>
        </row>
        <row r="72">
          <cell r="A72">
            <v>70</v>
          </cell>
          <cell r="B72" t="str">
            <v>Haute-Saône</v>
          </cell>
          <cell r="C72" t="str">
            <v>Bourgogne-Franche-Comté</v>
          </cell>
        </row>
        <row r="73">
          <cell r="A73">
            <v>71</v>
          </cell>
          <cell r="B73" t="str">
            <v>Saône-et-Loire</v>
          </cell>
          <cell r="C73" t="str">
            <v>Bourgogne-Franche-Comté</v>
          </cell>
        </row>
        <row r="74">
          <cell r="A74">
            <v>72</v>
          </cell>
          <cell r="B74" t="str">
            <v>Sarthe</v>
          </cell>
          <cell r="C74" t="str">
            <v>Pays de la Loire</v>
          </cell>
        </row>
        <row r="75">
          <cell r="A75">
            <v>73</v>
          </cell>
          <cell r="B75" t="str">
            <v>Savoie</v>
          </cell>
          <cell r="C75" t="str">
            <v>Auvergne-Rhône-Alpes</v>
          </cell>
        </row>
        <row r="76">
          <cell r="A76">
            <v>74</v>
          </cell>
          <cell r="B76" t="str">
            <v>Haute-Savoie</v>
          </cell>
          <cell r="C76" t="str">
            <v>Auvergne-Rhône-Alpes</v>
          </cell>
        </row>
        <row r="77">
          <cell r="A77">
            <v>75</v>
          </cell>
          <cell r="B77" t="str">
            <v>Paris</v>
          </cell>
          <cell r="C77" t="str">
            <v>Île-de-France</v>
          </cell>
        </row>
        <row r="78">
          <cell r="A78">
            <v>76</v>
          </cell>
          <cell r="B78" t="str">
            <v>Seine-Maritime</v>
          </cell>
          <cell r="C78" t="str">
            <v>Normandie</v>
          </cell>
        </row>
        <row r="79">
          <cell r="A79">
            <v>77</v>
          </cell>
          <cell r="B79" t="str">
            <v>Seine-et-Marne</v>
          </cell>
          <cell r="C79" t="str">
            <v>Île-de-France</v>
          </cell>
        </row>
        <row r="80">
          <cell r="A80">
            <v>78</v>
          </cell>
          <cell r="B80" t="str">
            <v>Yvelines</v>
          </cell>
          <cell r="C80" t="str">
            <v>Île-de-France</v>
          </cell>
        </row>
        <row r="81">
          <cell r="A81">
            <v>79</v>
          </cell>
          <cell r="B81" t="str">
            <v>Deux-Sèvres</v>
          </cell>
          <cell r="C81" t="str">
            <v>Nouvelle-Aquitaine</v>
          </cell>
        </row>
        <row r="82">
          <cell r="A82">
            <v>80</v>
          </cell>
          <cell r="B82" t="str">
            <v>Somme</v>
          </cell>
          <cell r="C82" t="str">
            <v>Hauts-de-France</v>
          </cell>
        </row>
        <row r="83">
          <cell r="A83">
            <v>81</v>
          </cell>
          <cell r="B83" t="str">
            <v>Tarn</v>
          </cell>
          <cell r="C83" t="str">
            <v>Occitanie</v>
          </cell>
        </row>
        <row r="84">
          <cell r="A84">
            <v>82</v>
          </cell>
          <cell r="B84" t="str">
            <v>Tarn-et-Garonne</v>
          </cell>
          <cell r="C84" t="str">
            <v>Occitanie</v>
          </cell>
        </row>
        <row r="85">
          <cell r="A85">
            <v>83</v>
          </cell>
          <cell r="B85" t="str">
            <v>Var</v>
          </cell>
          <cell r="C85" t="str">
            <v>Provence-Alpes-Côte d'Azur</v>
          </cell>
        </row>
        <row r="86">
          <cell r="A86">
            <v>84</v>
          </cell>
          <cell r="B86" t="str">
            <v>Vaucluse</v>
          </cell>
          <cell r="C86" t="str">
            <v>Provence-Alpes-Côte d'Azur</v>
          </cell>
        </row>
        <row r="87">
          <cell r="A87">
            <v>85</v>
          </cell>
          <cell r="B87" t="str">
            <v>Vendée</v>
          </cell>
          <cell r="C87" t="str">
            <v>Pays de la Loire</v>
          </cell>
        </row>
        <row r="88">
          <cell r="A88">
            <v>86</v>
          </cell>
          <cell r="B88" t="str">
            <v>Vienne</v>
          </cell>
          <cell r="C88" t="str">
            <v>Nouvelle-Aquitaine</v>
          </cell>
        </row>
        <row r="89">
          <cell r="A89">
            <v>87</v>
          </cell>
          <cell r="B89" t="str">
            <v>Haute-Vienne</v>
          </cell>
          <cell r="C89" t="str">
            <v>Nouvelle-Aquitaine</v>
          </cell>
        </row>
        <row r="90">
          <cell r="A90">
            <v>88</v>
          </cell>
          <cell r="B90" t="str">
            <v>Vosges</v>
          </cell>
          <cell r="C90" t="str">
            <v>Grand Est</v>
          </cell>
        </row>
        <row r="91">
          <cell r="A91">
            <v>89</v>
          </cell>
          <cell r="B91" t="str">
            <v>Yonne</v>
          </cell>
          <cell r="C91" t="str">
            <v>Bourgogne-Franche-Comté</v>
          </cell>
        </row>
        <row r="92">
          <cell r="A92">
            <v>90</v>
          </cell>
          <cell r="B92" t="str">
            <v>Territoire de Belfort</v>
          </cell>
          <cell r="C92" t="str">
            <v>Bourgogne-Franche-Comté</v>
          </cell>
        </row>
        <row r="93">
          <cell r="A93">
            <v>91</v>
          </cell>
          <cell r="B93" t="str">
            <v>Essonne</v>
          </cell>
          <cell r="C93" t="str">
            <v>Île-de-France</v>
          </cell>
        </row>
        <row r="94">
          <cell r="A94">
            <v>92</v>
          </cell>
          <cell r="B94" t="str">
            <v>Hauts-de-Seine</v>
          </cell>
          <cell r="C94" t="str">
            <v>Île-de-France</v>
          </cell>
        </row>
        <row r="95">
          <cell r="A95">
            <v>93</v>
          </cell>
          <cell r="B95" t="str">
            <v>Seine-St-Denis</v>
          </cell>
          <cell r="C95" t="str">
            <v>Île-de-France</v>
          </cell>
        </row>
        <row r="96">
          <cell r="A96">
            <v>94</v>
          </cell>
          <cell r="B96" t="str">
            <v>Val-de-Marne</v>
          </cell>
          <cell r="C96" t="str">
            <v>Île-de-France</v>
          </cell>
        </row>
        <row r="97">
          <cell r="A97">
            <v>95</v>
          </cell>
          <cell r="B97" t="str">
            <v>Val-D'Oise</v>
          </cell>
          <cell r="C97" t="str">
            <v>Île-de-France</v>
          </cell>
        </row>
      </sheetData>
      <sheetData sheetId="9"/>
    </sheetDataSet>
  </externalBook>
</externalLink>
</file>

<file path=xl/richData/_rels/rdRichValueWebImage.xml.rels><?xml version="1.0" encoding="UTF-8" standalone="yes"?>
<Relationships xmlns="http://schemas.openxmlformats.org/package/2006/relationships"><Relationship Id="rId117" Type="http://schemas.openxmlformats.org/officeDocument/2006/relationships/hyperlink" Target="https://www.bing.com/th?id=OSK.207c6eedf98eefd396e016a4c8d20513&amp;qlt=95" TargetMode="External"/><Relationship Id="rId21" Type="http://schemas.openxmlformats.org/officeDocument/2006/relationships/hyperlink" Target="https://www.bing.com/th?id=OSK.7e6e009338516539889393242ac61c3d&amp;qlt=95" TargetMode="External"/><Relationship Id="rId42" Type="http://schemas.openxmlformats.org/officeDocument/2006/relationships/hyperlink" Target="https://www.bing.com/images/search?form=xlimg&amp;q=C%c3%b4te-d'Or" TargetMode="External"/><Relationship Id="rId63" Type="http://schemas.openxmlformats.org/officeDocument/2006/relationships/hyperlink" Target="https://www.bing.com/th?id=OSK.11ca2146b11db8aeb8e7f9f1edfadff9&amp;qlt=95" TargetMode="External"/><Relationship Id="rId84" Type="http://schemas.openxmlformats.org/officeDocument/2006/relationships/hyperlink" Target="https://www.bing.com/images/search?form=xlimg&amp;q=Haute-Loire" TargetMode="External"/><Relationship Id="rId138" Type="http://schemas.openxmlformats.org/officeDocument/2006/relationships/hyperlink" Target="https://www.bing.com/images/search?form=xlimg&amp;q=Haute-Savoie" TargetMode="External"/><Relationship Id="rId159" Type="http://schemas.openxmlformats.org/officeDocument/2006/relationships/hyperlink" Target="https://www.bing.com/th?id=OSK.acda927a78dcdb7f1ce379ba4521eb90&amp;qlt=95" TargetMode="External"/><Relationship Id="rId170" Type="http://schemas.openxmlformats.org/officeDocument/2006/relationships/hyperlink" Target="https://www.bing.com/images/search?form=xlimg&amp;q=Essonne" TargetMode="External"/><Relationship Id="rId107" Type="http://schemas.openxmlformats.org/officeDocument/2006/relationships/hyperlink" Target="https://www.bing.com/th?id=OSK.kjFoqTo9Qgkllg5m5FT7E-amXNw0oJnqd5hDo4s144M&amp;qlt=95" TargetMode="External"/><Relationship Id="rId11" Type="http://schemas.openxmlformats.org/officeDocument/2006/relationships/hyperlink" Target="https://www.bing.com/th?id=OSK.0fc16185e743c4bc556a00eae81a5a81&amp;qlt=95" TargetMode="External"/><Relationship Id="rId32" Type="http://schemas.openxmlformats.org/officeDocument/2006/relationships/hyperlink" Target="https://www.bing.com/images/search?form=xlimg&amp;q=Charente" TargetMode="External"/><Relationship Id="rId53" Type="http://schemas.openxmlformats.org/officeDocument/2006/relationships/hyperlink" Target="https://www.bing.com/th?id=OSK.1e41970912b108cf222963a64cdb8060&amp;qlt=95" TargetMode="External"/><Relationship Id="rId74" Type="http://schemas.openxmlformats.org/officeDocument/2006/relationships/hyperlink" Target="https://www.bing.com/images/search?form=xlimg&amp;q=Is%c3%a8re" TargetMode="External"/><Relationship Id="rId128" Type="http://schemas.openxmlformats.org/officeDocument/2006/relationships/hyperlink" Target="https://www.bing.com/images/search?form=xlimg&amp;q=Haut-Rhin" TargetMode="External"/><Relationship Id="rId149" Type="http://schemas.openxmlformats.org/officeDocument/2006/relationships/hyperlink" Target="https://www.bing.com/th?id=OSK.5824f194a6bcbfae30734e7eb1984ff8&amp;qlt=95" TargetMode="External"/><Relationship Id="rId5" Type="http://schemas.openxmlformats.org/officeDocument/2006/relationships/hyperlink" Target="https://www.bing.com/th?id=OSK.nNMRnTxuUvEPkN9b6TDBuuPiR0aqAlHbU7aUdnAqUHc&amp;qlt=95" TargetMode="External"/><Relationship Id="rId95" Type="http://schemas.openxmlformats.org/officeDocument/2006/relationships/hyperlink" Target="https://www.bing.com/th?id=OSK.03f1f2d4415c5a39042cf45462c1edbe&amp;qlt=95" TargetMode="External"/><Relationship Id="rId160" Type="http://schemas.openxmlformats.org/officeDocument/2006/relationships/hyperlink" Target="https://www.bing.com/images/search?form=xlimg&amp;q=Vienne" TargetMode="External"/><Relationship Id="rId22" Type="http://schemas.openxmlformats.org/officeDocument/2006/relationships/hyperlink" Target="https://www.bing.com/images/search?form=xlimg&amp;q=Aude" TargetMode="External"/><Relationship Id="rId43" Type="http://schemas.openxmlformats.org/officeDocument/2006/relationships/hyperlink" Target="https://www.bing.com/th?id=OSK.32854855569ea9b8f2c20cdf8507366a&amp;qlt=95" TargetMode="External"/><Relationship Id="rId64" Type="http://schemas.openxmlformats.org/officeDocument/2006/relationships/hyperlink" Target="https://www.bing.com/images/search?form=xlimg&amp;q=Gers" TargetMode="External"/><Relationship Id="rId118" Type="http://schemas.openxmlformats.org/officeDocument/2006/relationships/hyperlink" Target="https://www.bing.com/images/search?form=xlimg&amp;q=Puy-de-D%c3%b4me" TargetMode="External"/><Relationship Id="rId139" Type="http://schemas.openxmlformats.org/officeDocument/2006/relationships/hyperlink" Target="https://www.bing.com/th?id=OSK.6f397b35762e2852058e1cfc4607f893&amp;qlt=95" TargetMode="External"/><Relationship Id="rId85" Type="http://schemas.openxmlformats.org/officeDocument/2006/relationships/hyperlink" Target="https://www.bing.com/th?id=OSK.310c9e9cf485403296b3f316c8c7b5a2&amp;qlt=95" TargetMode="External"/><Relationship Id="rId150" Type="http://schemas.openxmlformats.org/officeDocument/2006/relationships/hyperlink" Target="https://www.bing.com/images/search?form=xlimg&amp;q=Somme%20(department)" TargetMode="External"/><Relationship Id="rId171" Type="http://schemas.openxmlformats.org/officeDocument/2006/relationships/hyperlink" Target="https://www.bing.com/th?id=OSK.vfAR6jOVwZiduyzfCMwVw7wrE0udS9MtJTSab7728ck&amp;qlt=95" TargetMode="External"/><Relationship Id="rId12" Type="http://schemas.openxmlformats.org/officeDocument/2006/relationships/hyperlink" Target="https://www.bing.com/images/search?form=xlimg&amp;q=Alpes-Maritimes" TargetMode="External"/><Relationship Id="rId33" Type="http://schemas.openxmlformats.org/officeDocument/2006/relationships/hyperlink" Target="https://www.bing.com/th?id=OSK.2869dc6d12c9dc9ce7f48cafc7da69f9&amp;qlt=95" TargetMode="External"/><Relationship Id="rId108" Type="http://schemas.openxmlformats.org/officeDocument/2006/relationships/hyperlink" Target="https://www.bing.com/images/search?form=xlimg&amp;q=Ni%c3%a8vre" TargetMode="External"/><Relationship Id="rId129" Type="http://schemas.openxmlformats.org/officeDocument/2006/relationships/hyperlink" Target="https://www.bing.com/th?id=OSK.87b575f9b27466320fd3f3b5d624a41f&amp;qlt=95" TargetMode="External"/><Relationship Id="rId54" Type="http://schemas.openxmlformats.org/officeDocument/2006/relationships/hyperlink" Target="https://www.bing.com/images/search?form=xlimg&amp;q=Eure" TargetMode="External"/><Relationship Id="rId75" Type="http://schemas.openxmlformats.org/officeDocument/2006/relationships/hyperlink" Target="https://www.bing.com/th?id=OSK.7ef8523c9ff76c0af6f2dd8ec0763b39&amp;qlt=95" TargetMode="External"/><Relationship Id="rId96" Type="http://schemas.openxmlformats.org/officeDocument/2006/relationships/hyperlink" Target="https://www.bing.com/images/search?form=xlimg&amp;q=Manche" TargetMode="External"/><Relationship Id="rId140" Type="http://schemas.openxmlformats.org/officeDocument/2006/relationships/hyperlink" Target="https://www.bing.com/images/search?form=xlimg&amp;q=Paris" TargetMode="External"/><Relationship Id="rId161" Type="http://schemas.openxmlformats.org/officeDocument/2006/relationships/hyperlink" Target="https://www.bing.com/th?id=OSK.58cffc1761548c07f41dc23a2ca5c09f&amp;qlt=95" TargetMode="External"/><Relationship Id="rId6" Type="http://schemas.openxmlformats.org/officeDocument/2006/relationships/hyperlink" Target="https://www.bing.com/images/search?form=xlimg&amp;q=Allier" TargetMode="External"/><Relationship Id="rId23" Type="http://schemas.openxmlformats.org/officeDocument/2006/relationships/hyperlink" Target="https://www.bing.com/th?id=OSK.e4ee15a288bcd4fc42cc01152afd51f5&amp;qlt=95" TargetMode="External"/><Relationship Id="rId28" Type="http://schemas.openxmlformats.org/officeDocument/2006/relationships/hyperlink" Target="https://www.bing.com/images/search?form=xlimg&amp;q=Calvados%20(department)" TargetMode="External"/><Relationship Id="rId49" Type="http://schemas.openxmlformats.org/officeDocument/2006/relationships/hyperlink" Target="https://www.bing.com/th?id=OSK.7d7a48f92c5624942ca9e0e2bbbd0c1a&amp;qlt=95" TargetMode="External"/><Relationship Id="rId114" Type="http://schemas.openxmlformats.org/officeDocument/2006/relationships/hyperlink" Target="https://www.bing.com/images/search?form=xlimg&amp;q=Orne" TargetMode="External"/><Relationship Id="rId119" Type="http://schemas.openxmlformats.org/officeDocument/2006/relationships/hyperlink" Target="https://www.bing.com/th?id=OSK.246eb1f016f945bc95083415658895ef&amp;qlt=95" TargetMode="External"/><Relationship Id="rId44" Type="http://schemas.openxmlformats.org/officeDocument/2006/relationships/hyperlink" Target="https://www.bing.com/images/search?form=xlimg&amp;q=C%c3%b4tes-d'Armor" TargetMode="External"/><Relationship Id="rId60" Type="http://schemas.openxmlformats.org/officeDocument/2006/relationships/hyperlink" Target="https://www.bing.com/images/search?form=xlimg&amp;q=Gard" TargetMode="External"/><Relationship Id="rId65" Type="http://schemas.openxmlformats.org/officeDocument/2006/relationships/hyperlink" Target="https://www.bing.com/th?id=OSK.mLEfnHn_X3PVpquqqegWbJE52WT4cvRlXjhoXtRydKw&amp;qlt=95" TargetMode="External"/><Relationship Id="rId81" Type="http://schemas.openxmlformats.org/officeDocument/2006/relationships/hyperlink" Target="https://www.bing.com/th?id=OSK.56e262ef1366a8e743926227d1dfb0c8&amp;qlt=95" TargetMode="External"/><Relationship Id="rId86" Type="http://schemas.openxmlformats.org/officeDocument/2006/relationships/hyperlink" Target="https://www.bing.com/images/search?form=xlimg&amp;q=Loiret" TargetMode="External"/><Relationship Id="rId130" Type="http://schemas.openxmlformats.org/officeDocument/2006/relationships/hyperlink" Target="https://www.bing.com/images/search?form=xlimg&amp;q=Rh%c3%b4ne%20(department)" TargetMode="External"/><Relationship Id="rId135" Type="http://schemas.openxmlformats.org/officeDocument/2006/relationships/hyperlink" Target="https://www.bing.com/th?id=OSK.a88801596fd36d8a02d660a968d539ed&amp;qlt=95" TargetMode="External"/><Relationship Id="rId151" Type="http://schemas.openxmlformats.org/officeDocument/2006/relationships/hyperlink" Target="https://www.bing.com/th?id=OSK.Yj_PvnQMclw1zBrFR9hNr9W9NGWm2pXmJQCBYsW8H5A&amp;qlt=95" TargetMode="External"/><Relationship Id="rId156" Type="http://schemas.openxmlformats.org/officeDocument/2006/relationships/hyperlink" Target="https://www.bing.com/images/search?form=xlimg&amp;q=Var%20(department)" TargetMode="External"/><Relationship Id="rId177" Type="http://schemas.openxmlformats.org/officeDocument/2006/relationships/hyperlink" Target="https://www.bing.com/th?id=OSK.6cbfe66190001004388e655c0323f770&amp;qlt=95" TargetMode="External"/><Relationship Id="rId172" Type="http://schemas.openxmlformats.org/officeDocument/2006/relationships/hyperlink" Target="https://www.bing.com/images/search?form=xlimg&amp;q=Hauts-de-Seine" TargetMode="External"/><Relationship Id="rId13" Type="http://schemas.openxmlformats.org/officeDocument/2006/relationships/hyperlink" Target="https://www.bing.com/th?id=OSK.3340aaffb2910bffa4bf5354a5fa3a86&amp;qlt=95" TargetMode="External"/><Relationship Id="rId18" Type="http://schemas.openxmlformats.org/officeDocument/2006/relationships/hyperlink" Target="https://www.bing.com/images/search?form=xlimg&amp;q=Ari%c3%a8ge%20(department)" TargetMode="External"/><Relationship Id="rId39" Type="http://schemas.openxmlformats.org/officeDocument/2006/relationships/hyperlink" Target="https://www.bing.com/th?id=OSK.b319bfd628e494220c90a90cfdcbb98f&amp;qlt=95" TargetMode="External"/><Relationship Id="rId109" Type="http://schemas.openxmlformats.org/officeDocument/2006/relationships/hyperlink" Target="https://www.bing.com/th?id=OSK.c0648b8695a6f150d2eb4649b6900a17&amp;qlt=95" TargetMode="External"/><Relationship Id="rId34" Type="http://schemas.openxmlformats.org/officeDocument/2006/relationships/hyperlink" Target="https://www.bing.com/images/search?form=xlimg&amp;q=Charente-Maritime" TargetMode="External"/><Relationship Id="rId50" Type="http://schemas.openxmlformats.org/officeDocument/2006/relationships/hyperlink" Target="https://www.bing.com/images/search?form=xlimg&amp;q=Doubs" TargetMode="External"/><Relationship Id="rId55" Type="http://schemas.openxmlformats.org/officeDocument/2006/relationships/hyperlink" Target="https://www.bing.com/th?id=OSK.7414475fe1abf295f425ba062caa91f8&amp;qlt=95" TargetMode="External"/><Relationship Id="rId76" Type="http://schemas.openxmlformats.org/officeDocument/2006/relationships/hyperlink" Target="https://www.bing.com/images/search?form=xlimg&amp;q=Jura%20(department)" TargetMode="External"/><Relationship Id="rId97" Type="http://schemas.openxmlformats.org/officeDocument/2006/relationships/hyperlink" Target="https://www.bing.com/th?id=OSK.1c47033c1bdd0d5a3c9c7c98dffe0980&amp;qlt=95" TargetMode="External"/><Relationship Id="rId104" Type="http://schemas.openxmlformats.org/officeDocument/2006/relationships/hyperlink" Target="https://www.bing.com/images/search?form=xlimg&amp;q=Meuse%20(department)" TargetMode="External"/><Relationship Id="rId120" Type="http://schemas.openxmlformats.org/officeDocument/2006/relationships/hyperlink" Target="https://www.bing.com/images/search?form=xlimg&amp;q=Pyr%c3%a9n%c3%a9es-Atlantiques" TargetMode="External"/><Relationship Id="rId125" Type="http://schemas.openxmlformats.org/officeDocument/2006/relationships/hyperlink" Target="https://www.bing.com/th?id=OSK.adf1cbf7ab5974ec4103adf64cf77352&amp;qlt=95" TargetMode="External"/><Relationship Id="rId141" Type="http://schemas.openxmlformats.org/officeDocument/2006/relationships/hyperlink" Target="https://www.bing.com/th?id=OSK.739db8e5a25ab071ed44b81965ac918d&amp;qlt=95" TargetMode="External"/><Relationship Id="rId146" Type="http://schemas.openxmlformats.org/officeDocument/2006/relationships/hyperlink" Target="https://www.bing.com/images/search?form=xlimg&amp;q=Yvelines" TargetMode="External"/><Relationship Id="rId167" Type="http://schemas.openxmlformats.org/officeDocument/2006/relationships/hyperlink" Target="https://www.bing.com/th?id=OSK.f1b3faef6d8807a80f325be88c7b9be7&amp;qlt=95" TargetMode="External"/><Relationship Id="rId7" Type="http://schemas.openxmlformats.org/officeDocument/2006/relationships/hyperlink" Target="https://www.bing.com/th?id=OSK.17c5ec534e9775381a2d63572a936dc1&amp;qlt=95" TargetMode="External"/><Relationship Id="rId71" Type="http://schemas.openxmlformats.org/officeDocument/2006/relationships/hyperlink" Target="https://www.bing.com/th?id=OSK.986e7621c8699150f9651182dd601384&amp;qlt=95" TargetMode="External"/><Relationship Id="rId92" Type="http://schemas.openxmlformats.org/officeDocument/2006/relationships/hyperlink" Target="https://www.bing.com/images/search?form=xlimg&amp;q=Loz%c3%a8re" TargetMode="External"/><Relationship Id="rId162" Type="http://schemas.openxmlformats.org/officeDocument/2006/relationships/hyperlink" Target="https://www.bing.com/images/search?form=xlimg&amp;q=Haute-Vienne" TargetMode="External"/><Relationship Id="rId2" Type="http://schemas.openxmlformats.org/officeDocument/2006/relationships/hyperlink" Target="https://www.bing.com/images/search?form=xlimg&amp;q=Ain" TargetMode="External"/><Relationship Id="rId29" Type="http://schemas.openxmlformats.org/officeDocument/2006/relationships/hyperlink" Target="https://www.bing.com/th?id=OSK.22a5216008e7a3a50cf1df80e670663f&amp;qlt=95" TargetMode="External"/><Relationship Id="rId24" Type="http://schemas.openxmlformats.org/officeDocument/2006/relationships/hyperlink" Target="https://www.bing.com/images/search?form=xlimg&amp;q=Aveyron" TargetMode="External"/><Relationship Id="rId40" Type="http://schemas.openxmlformats.org/officeDocument/2006/relationships/hyperlink" Target="https://www.bing.com/images/search?form=xlimg&amp;q=Corse-du-Sud" TargetMode="External"/><Relationship Id="rId45" Type="http://schemas.openxmlformats.org/officeDocument/2006/relationships/hyperlink" Target="https://www.bing.com/th?id=OSK.d675ec15a4a73942f5f719d3a4a08fdb&amp;qlt=95" TargetMode="External"/><Relationship Id="rId66" Type="http://schemas.openxmlformats.org/officeDocument/2006/relationships/hyperlink" Target="https://www.bing.com/images/search?form=xlimg&amp;q=Gironde" TargetMode="External"/><Relationship Id="rId87" Type="http://schemas.openxmlformats.org/officeDocument/2006/relationships/hyperlink" Target="https://www.bing.com/th?id=OSK.41qgQSHLg01jm0Ugs5A-TWJqr1XaJJ1d0r6sxzh2AMs&amp;qlt=95" TargetMode="External"/><Relationship Id="rId110" Type="http://schemas.openxmlformats.org/officeDocument/2006/relationships/hyperlink" Target="https://www.bing.com/images/search?form=xlimg&amp;q=Nord%20(French%20department)" TargetMode="External"/><Relationship Id="rId115" Type="http://schemas.openxmlformats.org/officeDocument/2006/relationships/hyperlink" Target="https://www.bing.com/th?id=OSK.f0ab01051950759181ad3f998361f08c&amp;qlt=95" TargetMode="External"/><Relationship Id="rId131" Type="http://schemas.openxmlformats.org/officeDocument/2006/relationships/hyperlink" Target="https://www.bing.com/th?id=OSK.f9f64ba281e8ab3b47aee9cae7abde4d&amp;qlt=95" TargetMode="External"/><Relationship Id="rId136" Type="http://schemas.openxmlformats.org/officeDocument/2006/relationships/hyperlink" Target="https://www.bing.com/images/search?form=xlimg&amp;q=Savoie" TargetMode="External"/><Relationship Id="rId157" Type="http://schemas.openxmlformats.org/officeDocument/2006/relationships/hyperlink" Target="https://www.bing.com/th?id=OSK.418b30add9db857c0db32ac4095319b2&amp;qlt=95" TargetMode="External"/><Relationship Id="rId178" Type="http://schemas.openxmlformats.org/officeDocument/2006/relationships/hyperlink" Target="https://www.bing.com/images/search?form=xlimg&amp;q=Val-d'Oise" TargetMode="External"/><Relationship Id="rId61" Type="http://schemas.openxmlformats.org/officeDocument/2006/relationships/hyperlink" Target="https://www.bing.com/th?id=OSK.9636ca4dbfce1fa181e80b424b2e34b8&amp;qlt=95" TargetMode="External"/><Relationship Id="rId82" Type="http://schemas.openxmlformats.org/officeDocument/2006/relationships/hyperlink" Target="https://www.bing.com/images/search?form=xlimg&amp;q=Loire%20(department)" TargetMode="External"/><Relationship Id="rId152" Type="http://schemas.openxmlformats.org/officeDocument/2006/relationships/hyperlink" Target="https://www.bing.com/images/search?form=xlimg&amp;q=Tarn%20(department)" TargetMode="External"/><Relationship Id="rId173" Type="http://schemas.openxmlformats.org/officeDocument/2006/relationships/hyperlink" Target="https://www.bing.com/th?id=OSK.136ef0d702767e380da7d476147d0fb3&amp;qlt=95" TargetMode="External"/><Relationship Id="rId19" Type="http://schemas.openxmlformats.org/officeDocument/2006/relationships/hyperlink" Target="https://www.bing.com/th?id=OSK.c2547809272fdf9a6e7a4a6f26d0d9f6&amp;qlt=95" TargetMode="External"/><Relationship Id="rId14" Type="http://schemas.openxmlformats.org/officeDocument/2006/relationships/hyperlink" Target="https://www.bing.com/images/search?form=xlimg&amp;q=Ard%c3%a8che" TargetMode="External"/><Relationship Id="rId30" Type="http://schemas.openxmlformats.org/officeDocument/2006/relationships/hyperlink" Target="https://www.bing.com/images/search?form=xlimg&amp;q=Cantal" TargetMode="External"/><Relationship Id="rId35" Type="http://schemas.openxmlformats.org/officeDocument/2006/relationships/hyperlink" Target="https://www.bing.com/th?id=OSK.c8f55c2e8dcd24a4dd4752c702fa3d25&amp;qlt=95" TargetMode="External"/><Relationship Id="rId56" Type="http://schemas.openxmlformats.org/officeDocument/2006/relationships/hyperlink" Target="https://www.bing.com/images/search?form=xlimg&amp;q=Eure-et-Loir" TargetMode="External"/><Relationship Id="rId77" Type="http://schemas.openxmlformats.org/officeDocument/2006/relationships/hyperlink" Target="https://www.bing.com/th?id=OSK.f77e6244c7dbc54e11312c2b93333d97&amp;qlt=95" TargetMode="External"/><Relationship Id="rId100" Type="http://schemas.openxmlformats.org/officeDocument/2006/relationships/hyperlink" Target="https://www.bing.com/images/search?form=xlimg&amp;q=Haute-Marne" TargetMode="External"/><Relationship Id="rId105" Type="http://schemas.openxmlformats.org/officeDocument/2006/relationships/hyperlink" Target="https://www.bing.com/th?id=OSK.ed417f2ea9607099fc8a42f3cd4c24b7&amp;qlt=95" TargetMode="External"/><Relationship Id="rId126" Type="http://schemas.openxmlformats.org/officeDocument/2006/relationships/hyperlink" Target="https://www.bing.com/images/search?form=xlimg&amp;q=Bas-Rhin" TargetMode="External"/><Relationship Id="rId147" Type="http://schemas.openxmlformats.org/officeDocument/2006/relationships/hyperlink" Target="https://www.bing.com/th?id=OSK.6628e92bf2c5c55d4e6c0886f5eae38c&amp;qlt=95" TargetMode="External"/><Relationship Id="rId168" Type="http://schemas.openxmlformats.org/officeDocument/2006/relationships/hyperlink" Target="https://www.bing.com/images/search?form=xlimg&amp;q=Territoire%20de%20Belfort" TargetMode="External"/><Relationship Id="rId8" Type="http://schemas.openxmlformats.org/officeDocument/2006/relationships/hyperlink" Target="https://www.bing.com/images/search?form=xlimg&amp;q=Alpes-de-Haute-Provence" TargetMode="External"/><Relationship Id="rId51" Type="http://schemas.openxmlformats.org/officeDocument/2006/relationships/hyperlink" Target="https://www.bing.com/th?id=OSK.75b7249bc8ad1780c6a11f20568b8831&amp;qlt=95" TargetMode="External"/><Relationship Id="rId72" Type="http://schemas.openxmlformats.org/officeDocument/2006/relationships/hyperlink" Target="https://www.bing.com/images/search?form=xlimg&amp;q=Indre-et-Loire" TargetMode="External"/><Relationship Id="rId93" Type="http://schemas.openxmlformats.org/officeDocument/2006/relationships/hyperlink" Target="https://www.bing.com/th?id=OSK.51825a59653a42be32a600ca5086307d&amp;qlt=95" TargetMode="External"/><Relationship Id="rId98" Type="http://schemas.openxmlformats.org/officeDocument/2006/relationships/hyperlink" Target="https://www.bing.com/images/search?form=xlimg&amp;q=Marne%20(department)" TargetMode="External"/><Relationship Id="rId121" Type="http://schemas.openxmlformats.org/officeDocument/2006/relationships/hyperlink" Target="https://www.bing.com/th?id=OSK.3f51e38ad61b9a8a910320297beb8042&amp;qlt=95" TargetMode="External"/><Relationship Id="rId142" Type="http://schemas.openxmlformats.org/officeDocument/2006/relationships/hyperlink" Target="https://www.bing.com/images/search?form=xlimg&amp;q=Seine-Maritime" TargetMode="External"/><Relationship Id="rId163" Type="http://schemas.openxmlformats.org/officeDocument/2006/relationships/hyperlink" Target="https://www.bing.com/th?id=OSK.7627805094f2ad48ed976a005fbf50fa&amp;qlt=95" TargetMode="External"/><Relationship Id="rId3" Type="http://schemas.openxmlformats.org/officeDocument/2006/relationships/hyperlink" Target="https://www.bing.com/th?id=OSK.e780d8a6182e79c1f951426c33b33242&amp;qlt=95" TargetMode="External"/><Relationship Id="rId25" Type="http://schemas.openxmlformats.org/officeDocument/2006/relationships/hyperlink" Target="https://www.bing.com/th?id=OSK.95f6aa99ab793575798c22c952ad3a3c&amp;qlt=95" TargetMode="External"/><Relationship Id="rId46" Type="http://schemas.openxmlformats.org/officeDocument/2006/relationships/hyperlink" Target="https://www.bing.com/images/search?form=xlimg&amp;q=Creuse" TargetMode="External"/><Relationship Id="rId67" Type="http://schemas.openxmlformats.org/officeDocument/2006/relationships/hyperlink" Target="https://www.bing.com/th?id=OSK.14588863aff0e21304ee2d272224d34a&amp;qlt=95" TargetMode="External"/><Relationship Id="rId116" Type="http://schemas.openxmlformats.org/officeDocument/2006/relationships/hyperlink" Target="https://www.bing.com/images/search?form=xlimg&amp;q=Pas-de-Calais" TargetMode="External"/><Relationship Id="rId137" Type="http://schemas.openxmlformats.org/officeDocument/2006/relationships/hyperlink" Target="https://www.bing.com/th?id=OSK.de78c2a520e28728b1167f0f834bb6b4&amp;qlt=95" TargetMode="External"/><Relationship Id="rId158" Type="http://schemas.openxmlformats.org/officeDocument/2006/relationships/hyperlink" Target="https://www.bing.com/images/search?form=xlimg&amp;q=Vaucluse" TargetMode="External"/><Relationship Id="rId20" Type="http://schemas.openxmlformats.org/officeDocument/2006/relationships/hyperlink" Target="https://www.bing.com/images/search?form=xlimg&amp;q=Aube" TargetMode="External"/><Relationship Id="rId41" Type="http://schemas.openxmlformats.org/officeDocument/2006/relationships/hyperlink" Target="https://www.bing.com/th?id=OSK.13553657237728fa1fd606fad91c9137&amp;qlt=95" TargetMode="External"/><Relationship Id="rId62" Type="http://schemas.openxmlformats.org/officeDocument/2006/relationships/hyperlink" Target="https://www.bing.com/images/search?form=xlimg&amp;q=Haute-Garonne" TargetMode="External"/><Relationship Id="rId83" Type="http://schemas.openxmlformats.org/officeDocument/2006/relationships/hyperlink" Target="https://www.bing.com/th?id=OSK.3ddaa52a8ef436b3ada6925d2142e6c6&amp;qlt=95" TargetMode="External"/><Relationship Id="rId88" Type="http://schemas.openxmlformats.org/officeDocument/2006/relationships/hyperlink" Target="https://www.bing.com/images/search?form=xlimg&amp;q=Lot%20(department)" TargetMode="External"/><Relationship Id="rId111" Type="http://schemas.openxmlformats.org/officeDocument/2006/relationships/hyperlink" Target="https://www.bing.com/th?id=OSK.8fe6330055bd5c2093da9d1fd78822b8&amp;qlt=95" TargetMode="External"/><Relationship Id="rId132" Type="http://schemas.openxmlformats.org/officeDocument/2006/relationships/hyperlink" Target="https://www.bing.com/images/search?form=xlimg&amp;q=Haute-Sa%c3%b4ne" TargetMode="External"/><Relationship Id="rId153" Type="http://schemas.openxmlformats.org/officeDocument/2006/relationships/hyperlink" Target="https://www.bing.com/th?id=OSK.315b3f025cec599f1bdec8d00e19ae4b&amp;qlt=95" TargetMode="External"/><Relationship Id="rId174" Type="http://schemas.openxmlformats.org/officeDocument/2006/relationships/hyperlink" Target="https://www.bing.com/images/search?form=xlimg&amp;q=Seine-Saint-Denis" TargetMode="External"/><Relationship Id="rId15" Type="http://schemas.openxmlformats.org/officeDocument/2006/relationships/hyperlink" Target="https://www.bing.com/th?id=OSK.fb4e0dfcdd260254de11093a46c813b6&amp;qlt=95" TargetMode="External"/><Relationship Id="rId36" Type="http://schemas.openxmlformats.org/officeDocument/2006/relationships/hyperlink" Target="https://www.bing.com/images/search?form=xlimg&amp;q=Cher%20(department)" TargetMode="External"/><Relationship Id="rId57" Type="http://schemas.openxmlformats.org/officeDocument/2006/relationships/hyperlink" Target="https://www.bing.com/th?id=OSK.af47518de3c1994801bdd20dea84ce4c&amp;qlt=95" TargetMode="External"/><Relationship Id="rId106" Type="http://schemas.openxmlformats.org/officeDocument/2006/relationships/hyperlink" Target="https://www.bing.com/images/search?form=xlimg&amp;q=Moselle%20(department)" TargetMode="External"/><Relationship Id="rId127" Type="http://schemas.openxmlformats.org/officeDocument/2006/relationships/hyperlink" Target="https://www.bing.com/th?id=OSK.a5323a77ab8fc44069de2f09892bcf69&amp;qlt=95" TargetMode="External"/><Relationship Id="rId10" Type="http://schemas.openxmlformats.org/officeDocument/2006/relationships/hyperlink" Target="https://www.bing.com/images/search?form=xlimg&amp;q=Hautes-Alpes" TargetMode="External"/><Relationship Id="rId31" Type="http://schemas.openxmlformats.org/officeDocument/2006/relationships/hyperlink" Target="https://www.bing.com/th?id=OSK.af1a34f1cc19884d78371ddc8b77dcc8&amp;qlt=95" TargetMode="External"/><Relationship Id="rId52" Type="http://schemas.openxmlformats.org/officeDocument/2006/relationships/hyperlink" Target="https://www.bing.com/images/search?form=xlimg&amp;q=Dr%c3%b4me" TargetMode="External"/><Relationship Id="rId73" Type="http://schemas.openxmlformats.org/officeDocument/2006/relationships/hyperlink" Target="https://www.bing.com/th?id=OSK.d81b120a024c6e87e52c6c0ae8216b0b&amp;qlt=95" TargetMode="External"/><Relationship Id="rId78" Type="http://schemas.openxmlformats.org/officeDocument/2006/relationships/hyperlink" Target="https://www.bing.com/images/search?form=xlimg&amp;q=Landes%20(department)" TargetMode="External"/><Relationship Id="rId94" Type="http://schemas.openxmlformats.org/officeDocument/2006/relationships/hyperlink" Target="https://www.bing.com/images/search?form=xlimg&amp;q=Maine-et-Loire" TargetMode="External"/><Relationship Id="rId99" Type="http://schemas.openxmlformats.org/officeDocument/2006/relationships/hyperlink" Target="https://www.bing.com/th?id=OSK.c5813c369959fa9cd6b85d26823b0803&amp;qlt=95" TargetMode="External"/><Relationship Id="rId101" Type="http://schemas.openxmlformats.org/officeDocument/2006/relationships/hyperlink" Target="https://www.bing.com/th?id=OSK.90a3c921cbb961a08d3f440613b96332&amp;qlt=95" TargetMode="External"/><Relationship Id="rId122" Type="http://schemas.openxmlformats.org/officeDocument/2006/relationships/hyperlink" Target="https://www.bing.com/images/search?form=xlimg&amp;q=Hautes-Pyr%c3%a9n%c3%a9es" TargetMode="External"/><Relationship Id="rId143" Type="http://schemas.openxmlformats.org/officeDocument/2006/relationships/hyperlink" Target="https://www.bing.com/th?id=OSK.f51b84c98852bdfa7c44f7977793cf1c&amp;qlt=95" TargetMode="External"/><Relationship Id="rId148" Type="http://schemas.openxmlformats.org/officeDocument/2006/relationships/hyperlink" Target="https://www.bing.com/images/search?form=xlimg&amp;q=Deux-S%c3%a8vres" TargetMode="External"/><Relationship Id="rId164" Type="http://schemas.openxmlformats.org/officeDocument/2006/relationships/hyperlink" Target="https://www.bing.com/images/search?form=xlimg&amp;q=Vosges%20(department)" TargetMode="External"/><Relationship Id="rId169" Type="http://schemas.openxmlformats.org/officeDocument/2006/relationships/hyperlink" Target="https://www.bing.com/th?id=OSK.d6bf6428e75473f65e878f769a0a7e23&amp;qlt=95" TargetMode="External"/><Relationship Id="rId4" Type="http://schemas.openxmlformats.org/officeDocument/2006/relationships/hyperlink" Target="https://www.bing.com/images/search?form=xlimg&amp;q=Aisne" TargetMode="External"/><Relationship Id="rId9" Type="http://schemas.openxmlformats.org/officeDocument/2006/relationships/hyperlink" Target="https://www.bing.com/th?id=OSK.KD5ON2eI-NBFkuQ3d_Nk7_omh2KIIWTUuEAvX6aHnao&amp;qlt=95" TargetMode="External"/><Relationship Id="rId26" Type="http://schemas.openxmlformats.org/officeDocument/2006/relationships/hyperlink" Target="https://www.bing.com/images/search?form=xlimg&amp;q=Bouches-du-Rh%c3%b4ne" TargetMode="External"/><Relationship Id="rId47" Type="http://schemas.openxmlformats.org/officeDocument/2006/relationships/hyperlink" Target="https://www.bing.com/th?id=OSK.2500817d3ed599e5ccb49559fe39bf8d&amp;qlt=95" TargetMode="External"/><Relationship Id="rId68" Type="http://schemas.openxmlformats.org/officeDocument/2006/relationships/hyperlink" Target="https://www.bing.com/images/search?form=xlimg&amp;q=H%c3%a9rault" TargetMode="External"/><Relationship Id="rId89" Type="http://schemas.openxmlformats.org/officeDocument/2006/relationships/hyperlink" Target="https://www.bing.com/th?id=OSK.HWdANNMXfRHQhRusSG_NJja42N6NCwUT19NgKwNSSG8&amp;qlt=95" TargetMode="External"/><Relationship Id="rId112" Type="http://schemas.openxmlformats.org/officeDocument/2006/relationships/hyperlink" Target="https://www.bing.com/images/search?form=xlimg&amp;q=Oise" TargetMode="External"/><Relationship Id="rId133" Type="http://schemas.openxmlformats.org/officeDocument/2006/relationships/hyperlink" Target="https://www.bing.com/th?id=OSK.23e17c7cd0e02a2833e34d0a5db5fabf&amp;qlt=95" TargetMode="External"/><Relationship Id="rId154" Type="http://schemas.openxmlformats.org/officeDocument/2006/relationships/hyperlink" Target="https://www.bing.com/images/search?form=xlimg&amp;q=Tarn-et-Garonne" TargetMode="External"/><Relationship Id="rId175" Type="http://schemas.openxmlformats.org/officeDocument/2006/relationships/hyperlink" Target="https://www.bing.com/th?id=OSK.ec11a840077163f9ed8b2311fcb9f8cb&amp;qlt=95" TargetMode="External"/><Relationship Id="rId16" Type="http://schemas.openxmlformats.org/officeDocument/2006/relationships/hyperlink" Target="https://www.bing.com/images/search?form=xlimg&amp;q=Ardennes%20(department)" TargetMode="External"/><Relationship Id="rId37" Type="http://schemas.openxmlformats.org/officeDocument/2006/relationships/hyperlink" Target="https://www.bing.com/th?id=OSK.8070af1cfca31910768b90619a0e24fa&amp;qlt=95" TargetMode="External"/><Relationship Id="rId58" Type="http://schemas.openxmlformats.org/officeDocument/2006/relationships/hyperlink" Target="https://www.bing.com/images/search?form=xlimg&amp;q=Finist%c3%a8re" TargetMode="External"/><Relationship Id="rId79" Type="http://schemas.openxmlformats.org/officeDocument/2006/relationships/hyperlink" Target="https://www.bing.com/th?id=OSK.7f70b6d687c65bffc661e84eafe62f99&amp;qlt=95" TargetMode="External"/><Relationship Id="rId102" Type="http://schemas.openxmlformats.org/officeDocument/2006/relationships/hyperlink" Target="https://www.bing.com/images/search?form=xlimg&amp;q=Meurthe-et-Moselle" TargetMode="External"/><Relationship Id="rId123" Type="http://schemas.openxmlformats.org/officeDocument/2006/relationships/hyperlink" Target="https://www.bing.com/th?id=OSK.99f4af757cc1d94b055737bf3d5080bd&amp;qlt=95" TargetMode="External"/><Relationship Id="rId144" Type="http://schemas.openxmlformats.org/officeDocument/2006/relationships/hyperlink" Target="https://www.bing.com/images/search?form=xlimg&amp;q=Seine-et-Marne" TargetMode="External"/><Relationship Id="rId90" Type="http://schemas.openxmlformats.org/officeDocument/2006/relationships/hyperlink" Target="https://www.bing.com/images/search?form=xlimg&amp;q=Lot-et-Garonne" TargetMode="External"/><Relationship Id="rId165" Type="http://schemas.openxmlformats.org/officeDocument/2006/relationships/hyperlink" Target="https://www.bing.com/th?id=OSK.0d5be2379f427f13a58cc3d054405b67&amp;qlt=95" TargetMode="External"/><Relationship Id="rId27" Type="http://schemas.openxmlformats.org/officeDocument/2006/relationships/hyperlink" Target="https://www.bing.com/th?id=OSK.a8ef3e32f2d6c02d5020929069dc3bbd&amp;qlt=95" TargetMode="External"/><Relationship Id="rId48" Type="http://schemas.openxmlformats.org/officeDocument/2006/relationships/hyperlink" Target="https://www.bing.com/images/search?form=xlimg&amp;q=Dordogne" TargetMode="External"/><Relationship Id="rId69" Type="http://schemas.openxmlformats.org/officeDocument/2006/relationships/hyperlink" Target="https://www.bing.com/th?id=OSK.8c74e465f1d2a048a91ddc290e6b9638&amp;qlt=95" TargetMode="External"/><Relationship Id="rId113" Type="http://schemas.openxmlformats.org/officeDocument/2006/relationships/hyperlink" Target="https://www.bing.com/th?id=OSK.d261cbe175dbddfdecdbaf2fbb04e373&amp;qlt=95" TargetMode="External"/><Relationship Id="rId134" Type="http://schemas.openxmlformats.org/officeDocument/2006/relationships/hyperlink" Target="https://www.bing.com/images/search?form=xlimg&amp;q=Sa%c3%b4ne-et-Loire" TargetMode="External"/><Relationship Id="rId80" Type="http://schemas.openxmlformats.org/officeDocument/2006/relationships/hyperlink" Target="https://www.bing.com/images/search?form=xlimg&amp;q=Loir-et-Cher" TargetMode="External"/><Relationship Id="rId155" Type="http://schemas.openxmlformats.org/officeDocument/2006/relationships/hyperlink" Target="https://www.bing.com/th?id=OSK.9be40da37914010903061c107fc6bf58&amp;qlt=95" TargetMode="External"/><Relationship Id="rId176" Type="http://schemas.openxmlformats.org/officeDocument/2006/relationships/hyperlink" Target="https://www.bing.com/images/search?form=xlimg&amp;q=Val-de-Marne" TargetMode="External"/><Relationship Id="rId17" Type="http://schemas.openxmlformats.org/officeDocument/2006/relationships/hyperlink" Target="https://www.bing.com/th?id=OSK.d9f7248970114844d217efb0258b8510&amp;qlt=95" TargetMode="External"/><Relationship Id="rId38" Type="http://schemas.openxmlformats.org/officeDocument/2006/relationships/hyperlink" Target="https://www.bing.com/images/search?form=xlimg&amp;q=Corr%c3%a8ze" TargetMode="External"/><Relationship Id="rId59" Type="http://schemas.openxmlformats.org/officeDocument/2006/relationships/hyperlink" Target="https://www.bing.com/th?id=OSK.30bf9775370ccc596128a94a1b4b61ee&amp;qlt=95" TargetMode="External"/><Relationship Id="rId103" Type="http://schemas.openxmlformats.org/officeDocument/2006/relationships/hyperlink" Target="https://www.bing.com/th?id=OSK.e9abd181265cf0637adf8dde53121e00&amp;qlt=95" TargetMode="External"/><Relationship Id="rId124" Type="http://schemas.openxmlformats.org/officeDocument/2006/relationships/hyperlink" Target="https://www.bing.com/images/search?form=xlimg&amp;q=Pyr%c3%a9n%c3%a9es-Orientales" TargetMode="External"/><Relationship Id="rId70" Type="http://schemas.openxmlformats.org/officeDocument/2006/relationships/hyperlink" Target="https://www.bing.com/images/search?form=xlimg&amp;q=Indre" TargetMode="External"/><Relationship Id="rId91" Type="http://schemas.openxmlformats.org/officeDocument/2006/relationships/hyperlink" Target="https://www.bing.com/th?id=OSK.8QKNEVurM3wKFMHFk8Tjgeg4TozZoKb8tXSWM7EVtMM&amp;qlt=95" TargetMode="External"/><Relationship Id="rId145" Type="http://schemas.openxmlformats.org/officeDocument/2006/relationships/hyperlink" Target="https://www.bing.com/th?id=OSK.830e94e709f671640e47cc207adcc2f2&amp;qlt=95" TargetMode="External"/><Relationship Id="rId166" Type="http://schemas.openxmlformats.org/officeDocument/2006/relationships/hyperlink" Target="https://www.bing.com/images/search?form=xlimg&amp;q=Yonne" TargetMode="External"/><Relationship Id="rId1" Type="http://schemas.openxmlformats.org/officeDocument/2006/relationships/hyperlink" Target="https://www.bing.com/th?id=OSK.09e92a66e9f12ccfd9679af1fa224389&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rd>
    <address r:id="rId67"/>
    <moreImagesAddress r:id="rId68"/>
  </webImageSrd>
  <webImageSrd>
    <address r:id="rId69"/>
    <moreImagesAddress r:id="rId70"/>
  </webImageSrd>
  <webImageSrd>
    <address r:id="rId71"/>
    <moreImagesAddress r:id="rId72"/>
  </webImageSrd>
  <webImageSrd>
    <address r:id="rId73"/>
    <moreImagesAddress r:id="rId74"/>
  </webImageSrd>
  <webImageSrd>
    <address r:id="rId75"/>
    <moreImagesAddress r:id="rId76"/>
  </webImageSrd>
  <webImageSrd>
    <address r:id="rId77"/>
    <moreImagesAddress r:id="rId78"/>
  </webImageSrd>
  <webImageSrd>
    <address r:id="rId79"/>
    <moreImagesAddress r:id="rId80"/>
  </webImageSrd>
  <webImageSrd>
    <address r:id="rId81"/>
    <moreImagesAddress r:id="rId82"/>
  </webImageSrd>
  <webImageSrd>
    <address r:id="rId83"/>
    <moreImagesAddress r:id="rId84"/>
  </webImageSrd>
  <webImageSrd>
    <address r:id="rId85"/>
    <moreImagesAddress r:id="rId86"/>
  </webImageSrd>
  <webImageSrd>
    <address r:id="rId87"/>
    <moreImagesAddress r:id="rId88"/>
  </webImageSrd>
  <webImageSrd>
    <address r:id="rId89"/>
    <moreImagesAddress r:id="rId90"/>
  </webImageSrd>
  <webImageSrd>
    <address r:id="rId91"/>
    <moreImagesAddress r:id="rId92"/>
  </webImageSrd>
  <webImageSrd>
    <address r:id="rId93"/>
    <moreImagesAddress r:id="rId94"/>
  </webImageSrd>
  <webImageSrd>
    <address r:id="rId95"/>
    <moreImagesAddress r:id="rId96"/>
  </webImageSrd>
  <webImageSrd>
    <address r:id="rId97"/>
    <moreImagesAddress r:id="rId98"/>
  </webImageSrd>
  <webImageSrd>
    <address r:id="rId99"/>
    <moreImagesAddress r:id="rId100"/>
  </webImageSrd>
  <webImageSrd>
    <address r:id="rId101"/>
    <moreImagesAddress r:id="rId102"/>
  </webImageSrd>
  <webImageSrd>
    <address r:id="rId103"/>
    <moreImagesAddress r:id="rId104"/>
  </webImageSrd>
  <webImageSrd>
    <address r:id="rId105"/>
    <moreImagesAddress r:id="rId106"/>
  </webImageSrd>
  <webImageSrd>
    <address r:id="rId107"/>
    <moreImagesAddress r:id="rId108"/>
  </webImageSrd>
  <webImageSrd>
    <address r:id="rId109"/>
    <moreImagesAddress r:id="rId110"/>
  </webImageSrd>
  <webImageSrd>
    <address r:id="rId111"/>
    <moreImagesAddress r:id="rId112"/>
  </webImageSrd>
  <webImageSrd>
    <address r:id="rId113"/>
    <moreImagesAddress r:id="rId114"/>
  </webImageSrd>
  <webImageSrd>
    <address r:id="rId115"/>
    <moreImagesAddress r:id="rId116"/>
  </webImageSrd>
  <webImageSrd>
    <address r:id="rId117"/>
    <moreImagesAddress r:id="rId118"/>
  </webImageSrd>
  <webImageSrd>
    <address r:id="rId119"/>
    <moreImagesAddress r:id="rId120"/>
  </webImageSrd>
  <webImageSrd>
    <address r:id="rId121"/>
    <moreImagesAddress r:id="rId122"/>
  </webImageSrd>
  <webImageSrd>
    <address r:id="rId123"/>
    <moreImagesAddress r:id="rId124"/>
  </webImageSrd>
  <webImageSrd>
    <address r:id="rId125"/>
    <moreImagesAddress r:id="rId126"/>
  </webImageSrd>
  <webImageSrd>
    <address r:id="rId127"/>
    <moreImagesAddress r:id="rId128"/>
  </webImageSrd>
  <webImageSrd>
    <address r:id="rId129"/>
    <moreImagesAddress r:id="rId130"/>
  </webImageSrd>
  <webImageSrd>
    <address r:id="rId131"/>
    <moreImagesAddress r:id="rId132"/>
  </webImageSrd>
  <webImageSrd>
    <address r:id="rId133"/>
    <moreImagesAddress r:id="rId134"/>
  </webImageSrd>
  <webImageSrd>
    <address r:id="rId135"/>
    <moreImagesAddress r:id="rId136"/>
  </webImageSrd>
  <webImageSrd>
    <address r:id="rId137"/>
    <moreImagesAddress r:id="rId138"/>
  </webImageSrd>
  <webImageSrd>
    <address r:id="rId139"/>
    <moreImagesAddress r:id="rId140"/>
  </webImageSrd>
  <webImageSrd>
    <address r:id="rId141"/>
    <moreImagesAddress r:id="rId142"/>
  </webImageSrd>
  <webImageSrd>
    <address r:id="rId143"/>
    <moreImagesAddress r:id="rId144"/>
  </webImageSrd>
  <webImageSrd>
    <address r:id="rId145"/>
    <moreImagesAddress r:id="rId146"/>
  </webImageSrd>
  <webImageSrd>
    <address r:id="rId147"/>
    <moreImagesAddress r:id="rId148"/>
  </webImageSrd>
  <webImageSrd>
    <address r:id="rId149"/>
    <moreImagesAddress r:id="rId150"/>
  </webImageSrd>
  <webImageSrd>
    <address r:id="rId151"/>
    <moreImagesAddress r:id="rId152"/>
  </webImageSrd>
  <webImageSrd>
    <address r:id="rId153"/>
    <moreImagesAddress r:id="rId154"/>
  </webImageSrd>
  <webImageSrd>
    <address r:id="rId155"/>
    <moreImagesAddress r:id="rId156"/>
  </webImageSrd>
  <webImageSrd>
    <address r:id="rId157"/>
    <moreImagesAddress r:id="rId158"/>
  </webImageSrd>
  <webImageSrd>
    <address r:id="rId159"/>
    <moreImagesAddress r:id="rId160"/>
  </webImageSrd>
  <webImageSrd>
    <address r:id="rId161"/>
    <moreImagesAddress r:id="rId162"/>
  </webImageSrd>
  <webImageSrd>
    <address r:id="rId163"/>
    <moreImagesAddress r:id="rId164"/>
  </webImageSrd>
  <webImageSrd>
    <address r:id="rId165"/>
    <moreImagesAddress r:id="rId166"/>
  </webImageSrd>
  <webImageSrd>
    <address r:id="rId167"/>
    <moreImagesAddress r:id="rId168"/>
  </webImageSrd>
  <webImageSrd>
    <address r:id="rId169"/>
    <moreImagesAddress r:id="rId170"/>
  </webImageSrd>
  <webImageSrd>
    <address r:id="rId171"/>
    <moreImagesAddress r:id="rId172"/>
  </webImageSrd>
  <webImageSrd>
    <address r:id="rId173"/>
    <moreImagesAddress r:id="rId174"/>
  </webImageSrd>
  <webImageSrd>
    <address r:id="rId175"/>
    <moreImagesAddress r:id="rId176"/>
  </webImageSrd>
  <webImageSrd>
    <address r:id="rId177"/>
    <moreImagesAddress r:id="rId178"/>
  </webImageSrd>
</webImagesSrd>
</file>

<file path=xl/richData/rdarray.xml><?xml version="1.0" encoding="utf-8"?>
<arrayData xmlns="http://schemas.microsoft.com/office/spreadsheetml/2017/richdata2" count="1">
  <a r="1">
    <v t="r">488</v>
  </a>
</arrayData>
</file>

<file path=xl/richData/rdrichvalue.xml><?xml version="1.0" encoding="utf-8"?>
<rvData xmlns="http://schemas.microsoft.com/office/spreadsheetml/2017/richdata" count="626">
  <rv s="0">
    <v>536870912</v>
    <v>Ain</v>
    <v>71607760-ab2a-d381-87a5-d1eac5be2f1c</v>
    <v>en-GB</v>
    <v>Map</v>
  </rv>
  <rv s="0">
    <v>536870912</v>
    <v>Metropolitan France</v>
    <v>a50a7b3c-58a6-b52d-98d1-10a1a763403b</v>
    <v>en-GB</v>
    <v>Map</v>
  </rv>
  <rv s="1">
    <fb>5762</fb>
    <v>8</v>
  </rv>
  <rv s="0">
    <v>536870912</v>
    <v>France</v>
    <v>c7bfe2de-4f82-e23c-ae42-8544b5b5c0ea</v>
    <v>en-GB</v>
    <v>Map</v>
  </rv>
  <rv s="2">
    <v>0</v>
    <v>6</v>
    <v>0</v>
    <v>7</v>
    <v>0</v>
    <v>Image of Ain</v>
  </rv>
  <rv s="0">
    <v>536870912</v>
    <v>Canton of Oyonnax-Sud</v>
    <v>90bdceea-eb94-b8ad-330b-7995db513033</v>
    <v>en-GB</v>
    <v>Map</v>
  </rv>
  <rv s="3">
    <v>https://www.bing.com/search?q=ain+france&amp;form=skydnc</v>
    <v>Learn more on Bing</v>
  </rv>
  <rv s="1">
    <fb>663202</fb>
    <v>8</v>
  </rv>
  <rv s="4">
    <v>#VALUE!</v>
    <v>en-GB</v>
    <v>71607760-ab2a-d381-87a5-d1eac5be2f1c</v>
    <v>536870912</v>
    <v>1</v>
    <v>1</v>
    <v>2</v>
    <v>Ain</v>
    <v>4</v>
    <v>5</v>
    <v>Map</v>
    <v>6</v>
    <v>7</v>
    <v>1</v>
    <v>2</v>
    <v>3</v>
    <v>Ain is a French department in the Auvergne-Rhône-Alpes region, Eastern France. Named after the Ain river, it is bordered by the Saône and Rhône rivers. Ain is located on the country's eastern edge, on the Swiss border, where it neighbours the ...</v>
    <v>4</v>
    <v>5</v>
    <v>6</v>
    <v>Ain</v>
    <v>7</v>
    <v>Ain</v>
    <v>mdp/vdpid/8593129</v>
  </rv>
  <rv s="0">
    <v>536870912</v>
    <v>Aisne</v>
    <v>f675d7ad-5638-71f6-272f-3013bf6d8b52</v>
    <v>en-GB</v>
    <v>Map</v>
  </rv>
  <rv s="1">
    <fb>7369</fb>
    <v>8</v>
  </rv>
  <rv s="2">
    <v>1</v>
    <v>6</v>
    <v>9</v>
    <v>7</v>
    <v>0</v>
    <v>Image of Aisne</v>
  </rv>
  <rv s="0">
    <v>536870912</v>
    <v>Soissons</v>
    <v>3ce19c4b-afd9-2de8-7f8f-00d832fcc72a</v>
    <v>en-GB</v>
    <v>Map</v>
  </rv>
  <rv s="3">
    <v>https://www.bing.com/search?q=aisne+france&amp;form=skydnc</v>
    <v>Learn more on Bing</v>
  </rv>
  <rv s="1">
    <fb>527468</fb>
    <v>8</v>
  </rv>
  <rv s="4">
    <v>#VALUE!</v>
    <v>en-GB</v>
    <v>f675d7ad-5638-71f6-272f-3013bf6d8b52</v>
    <v>536870912</v>
    <v>1</v>
    <v>10</v>
    <v>2</v>
    <v>Aisne</v>
    <v>4</v>
    <v>5</v>
    <v>Map</v>
    <v>6</v>
    <v>7</v>
    <v>1</v>
    <v>10</v>
    <v>3</v>
    <v>Aisne is a French department in the Hauts-de-France region of northern France. It is named after the river Aisne. In 2020, it had a population of 529,374.</v>
    <v>11</v>
    <v>12</v>
    <v>13</v>
    <v>Aisne</v>
    <v>14</v>
    <v>Aisne</v>
    <v>mdp/vdpid/8593082</v>
  </rv>
  <rv s="0">
    <v>536870912</v>
    <v>Allier</v>
    <v>1106a57f-4262-a0a7-7bff-d7a1933e4000</v>
    <v>en-GB</v>
    <v>Map</v>
  </rv>
  <rv s="1">
    <fb>7340</fb>
    <v>8</v>
  </rv>
  <rv s="2">
    <v>2</v>
    <v>6</v>
    <v>11</v>
    <v>7</v>
    <v>0</v>
    <v>Image of Allier</v>
  </rv>
  <rv s="0">
    <v>536870912</v>
    <v>Vichy</v>
    <v>5c2b795e-e1aa-84b9-ec4f-e0817dbe342e</v>
    <v>en-GB</v>
    <v>Map</v>
  </rv>
  <rv s="3">
    <v>https://www.bing.com/search?q=allier+france&amp;form=skydnc</v>
    <v>Learn more on Bing</v>
  </rv>
  <rv s="1">
    <fb>334872</fb>
    <v>8</v>
  </rv>
  <rv s="4">
    <v>#VALUE!</v>
    <v>en-GB</v>
    <v>1106a57f-4262-a0a7-7bff-d7a1933e4000</v>
    <v>536870912</v>
    <v>1</v>
    <v>12</v>
    <v>2</v>
    <v>Allier</v>
    <v>4</v>
    <v>5</v>
    <v>Map</v>
    <v>6</v>
    <v>7</v>
    <v>1</v>
    <v>17</v>
    <v>3</v>
    <v>Allier is a department in the Auvergne-Rhône-Alpes region that borders Cher to the west, Nièvre to the north, Saône-et-Loire and Loire to the east, Puy-de-Dôme to the south, and Creuse to the south-west. Named after the river Allier, it had a ...</v>
    <v>18</v>
    <v>19</v>
    <v>20</v>
    <v>Allier</v>
    <v>21</v>
    <v>Allier</v>
    <v>mdp/vdpid/8592815</v>
  </rv>
  <rv s="0">
    <v>536870912</v>
    <v>Alpes-de-Haute-Provence</v>
    <v>2463acbf-5353-3875-acb9-7279cc06fb2c</v>
    <v>en-GB</v>
    <v>Map</v>
  </rv>
  <rv s="1">
    <fb>6925</fb>
    <v>8</v>
  </rv>
  <rv s="2">
    <v>3</v>
    <v>6</v>
    <v>13</v>
    <v>7</v>
    <v>0</v>
    <v>Image of Alpes-de-Haute-Provence</v>
  </rv>
  <rv s="0">
    <v>536870912</v>
    <v>Manosque</v>
    <v>a6d60a88-02c9-874d-4104-d845902cd098</v>
    <v>en-GB</v>
    <v>Map</v>
  </rv>
  <rv s="3">
    <v>https://www.bing.com/search?q=alpes-de-haute-provence+france&amp;form=skydnc</v>
    <v>Learn more on Bing</v>
  </rv>
  <rv s="1">
    <fb>166077</fb>
    <v>8</v>
  </rv>
  <rv s="4">
    <v>#VALUE!</v>
    <v>en-GB</v>
    <v>2463acbf-5353-3875-acb9-7279cc06fb2c</v>
    <v>536870912</v>
    <v>1</v>
    <v>14</v>
    <v>2</v>
    <v>Alpes-de-Haute-Provence</v>
    <v>4</v>
    <v>5</v>
    <v>Map</v>
    <v>6</v>
    <v>7</v>
    <v>1</v>
    <v>24</v>
    <v>3</v>
    <v>Alpes-de-Haute-Provence or sometimes abbreviated as AHP, formerly until 1970 known as Bas-Alpes, is a department in the Provence-Alpes-Côte d'Azur region of France, bordering Alpes-Maritimes and Italy to the east, Var to the south, Vaucluse to ...</v>
    <v>25</v>
    <v>26</v>
    <v>27</v>
    <v>Alpes-de-Haute-Provence</v>
    <v>28</v>
    <v>Alpes-de-Haute-Provence</v>
    <v>mdp/vdpid/8592754</v>
  </rv>
  <rv s="0">
    <v>536870912</v>
    <v>Hautes-Alpes</v>
    <v>92cfefe0-e047-398b-6d1f-6ab195cf9863</v>
    <v>en-GB</v>
    <v>Map</v>
  </rv>
  <rv s="1">
    <fb>5549</fb>
    <v>8</v>
  </rv>
  <rv s="2">
    <v>4</v>
    <v>6</v>
    <v>15</v>
    <v>7</v>
    <v>0</v>
    <v>Image of Hautes-Alpes</v>
  </rv>
  <rv s="0">
    <v>536870912</v>
    <v>Gap</v>
    <v>c765d2c9-16d1-6c82-8d0e-921fb1769989</v>
    <v>en-GB</v>
    <v>Map</v>
  </rv>
  <rv s="3">
    <v>https://www.bing.com/search?q=hautes-alpes+france&amp;form=skydnc</v>
    <v>Learn more on Bing</v>
  </rv>
  <rv s="1">
    <fb>140976</fb>
    <v>8</v>
  </rv>
  <rv s="4">
    <v>#VALUE!</v>
    <v>en-GB</v>
    <v>92cfefe0-e047-398b-6d1f-6ab195cf9863</v>
    <v>536870912</v>
    <v>1</v>
    <v>16</v>
    <v>2</v>
    <v>Hautes-Alpes</v>
    <v>4</v>
    <v>5</v>
    <v>Map</v>
    <v>6</v>
    <v>7</v>
    <v>1</v>
    <v>31</v>
    <v>3</v>
    <v>Hautes-Alpes is a department in the Provence-Alpes-Côte d'Azur region of Southeastern France. It is located in the heart of the French Alps, after which it is named. Hautes-Alpes had a population of 141,220 as of 2019, which makes it the third ...</v>
    <v>32</v>
    <v>33</v>
    <v>34</v>
    <v>Hautes-Alpes</v>
    <v>35</v>
    <v>Hautes-Alpes</v>
    <v>mdp/vdpid/8568359</v>
  </rv>
  <rv s="0">
    <v>536870912</v>
    <v>Alpes-Maritimes</v>
    <v>83901c43-49d0-9f7e-723e-4ca6daaacce2</v>
    <v>en-GB</v>
    <v>Map</v>
  </rv>
  <rv s="1">
    <fb>4299</fb>
    <v>8</v>
  </rv>
  <rv s="2">
    <v>5</v>
    <v>6</v>
    <v>17</v>
    <v>7</v>
    <v>0</v>
    <v>Image of Alpes-Maritimes</v>
  </rv>
  <rv s="0">
    <v>536870912</v>
    <v>Nice</v>
    <v>dae64244-4c85-38a3-d06c-9166752c1888</v>
    <v>en-GB</v>
    <v>Map</v>
  </rv>
  <rv s="3">
    <v>https://www.bing.com/search?q=alpes-maritimes+france&amp;form=skydnc</v>
    <v>Learn more on Bing</v>
  </rv>
  <rv s="1">
    <fb>1103941</fb>
    <v>8</v>
  </rv>
  <rv s="4">
    <v>#VALUE!</v>
    <v>en-GB</v>
    <v>83901c43-49d0-9f7e-723e-4ca6daaacce2</v>
    <v>536870912</v>
    <v>1</v>
    <v>18</v>
    <v>2</v>
    <v>Alpes-Maritimes</v>
    <v>4</v>
    <v>5</v>
    <v>Map</v>
    <v>6</v>
    <v>7</v>
    <v>1</v>
    <v>38</v>
    <v>3</v>
    <v>Alpes-Maritimes is a department of France located in the country's southeast corner, on the Italian border and Mediterranean coast. Part of the Provence-Alpes-Côte d'Azur region, it encompasses the French Riviera alongside neighbouring Var. ...</v>
    <v>39</v>
    <v>40</v>
    <v>41</v>
    <v>Alpes-Maritimes</v>
    <v>42</v>
    <v>Alpes-Maritimes</v>
    <v>mdp/vdpid/8592753</v>
  </rv>
  <rv s="0">
    <v>536870912</v>
    <v>Ardèche</v>
    <v>bf1c9742-98a2-4942-a0cb-c8a2f0ff9701</v>
    <v>en-GB</v>
    <v>Map</v>
  </rv>
  <rv s="1">
    <fb>5529</fb>
    <v>8</v>
  </rv>
  <rv s="2">
    <v>6</v>
    <v>6</v>
    <v>19</v>
    <v>7</v>
    <v>0</v>
    <v>Image of Ardèche</v>
  </rv>
  <rv s="0">
    <v>536870912</v>
    <v>Annonay</v>
    <v>b90bbdf7-d3fe-fd69-50f7-38b3c3fae6f1</v>
    <v>en-GB</v>
    <v>Map</v>
  </rv>
  <rv s="3">
    <v>https://www.bing.com/search?q=ard%c3%a8che&amp;form=skydnc</v>
    <v>Learn more on Bing</v>
  </rv>
  <rv s="1">
    <fb>331415</fb>
    <v>8</v>
  </rv>
  <rv s="4">
    <v>#VALUE!</v>
    <v>en-GB</v>
    <v>bf1c9742-98a2-4942-a0cb-c8a2f0ff9701</v>
    <v>536870912</v>
    <v>1</v>
    <v>20</v>
    <v>2</v>
    <v>Ardèche</v>
    <v>4</v>
    <v>5</v>
    <v>Map</v>
    <v>6</v>
    <v>7</v>
    <v>1</v>
    <v>45</v>
    <v>3</v>
    <v>Ardèche is a department in Auvergne-Rhône-Alpes, Southeastern France. It is named after the river Ardèche and had a population of 328,278 as of 2019. Its prefecture is in Privas, but its largest city is Annonay.</v>
    <v>46</v>
    <v>47</v>
    <v>48</v>
    <v>Ardèche</v>
    <v>49</v>
    <v>Ardèche</v>
    <v>mdp/vdpid/8591842</v>
  </rv>
  <rv s="0">
    <v>536870912</v>
    <v>Ardennes</v>
    <v>2a95094e-9294-faa3-a8ab-8b2991b9e1a8</v>
    <v>en-GB</v>
    <v>Map</v>
  </rv>
  <rv s="1">
    <fb>5229</fb>
    <v>8</v>
  </rv>
  <rv s="2">
    <v>7</v>
    <v>6</v>
    <v>21</v>
    <v>7</v>
    <v>0</v>
    <v>Image of Ardennes</v>
  </rv>
  <rv s="0">
    <v>536870912</v>
    <v>Sedan</v>
    <v>4a96944b-12f9-9de4-dc93-fcc7beaefd75</v>
    <v>en-GB</v>
    <v>Map</v>
  </rv>
  <rv s="3">
    <v>https://www.bing.com/search?q=ardennes+france&amp;form=skydnc</v>
    <v>Learn more on Bing</v>
  </rv>
  <rv s="1">
    <fb>268859</fb>
    <v>8</v>
  </rv>
  <rv s="4">
    <v>#VALUE!</v>
    <v>en-GB</v>
    <v>2a95094e-9294-faa3-a8ab-8b2991b9e1a8</v>
    <v>536870912</v>
    <v>1</v>
    <v>22</v>
    <v>2</v>
    <v>Ardennes</v>
    <v>4</v>
    <v>5</v>
    <v>Map</v>
    <v>6</v>
    <v>7</v>
    <v>1</v>
    <v>52</v>
    <v>3</v>
    <v>Ardennes is a department in the Grand Est region of northeastern France named after the broader Ardennes. Its prefecture is the town Charleville-Mézières. The department has 270,582 inhabitants. The inhabitants of the department are known as ...</v>
    <v>53</v>
    <v>54</v>
    <v>55</v>
    <v>Ardennes</v>
    <v>56</v>
    <v>Ardennes</v>
    <v>mdp/vdpid/8591830</v>
  </rv>
  <rv s="0">
    <v>536870912</v>
    <v>Ariège</v>
    <v>8550d5a1-b844-4c89-abe4-c6b979c99db4</v>
    <v>en-GB</v>
    <v>Map</v>
  </rv>
  <rv s="1">
    <fb>4890</fb>
    <v>8</v>
  </rv>
  <rv s="2">
    <v>8</v>
    <v>6</v>
    <v>23</v>
    <v>7</v>
    <v>0</v>
    <v>Image of Ariège</v>
  </rv>
  <rv s="0">
    <v>536870912</v>
    <v>Pamiers</v>
    <v>93f262e3-feeb-ed79-9953-385eddba64fe</v>
    <v>en-GB</v>
    <v>Map</v>
  </rv>
  <rv s="3">
    <v>https://www.bing.com/search?q=ari%c3%a8ge+france&amp;form=skydnc</v>
    <v>Learn more on Bing</v>
  </rv>
  <rv s="1">
    <fb>154596</fb>
    <v>8</v>
  </rv>
  <rv s="4">
    <v>#VALUE!</v>
    <v>en-GB</v>
    <v>8550d5a1-b844-4c89-abe4-c6b979c99db4</v>
    <v>536870912</v>
    <v>1</v>
    <v>24</v>
    <v>2</v>
    <v>Ariège</v>
    <v>4</v>
    <v>5</v>
    <v>Map</v>
    <v>6</v>
    <v>7</v>
    <v>1</v>
    <v>59</v>
    <v>3</v>
    <v>Ariège is a department in southwestern France, located in the region of Occitanie. It is named after the river Ariège and its capital is Foix. Ariège is known for its rural landscape, with a population of 153,287 as of 2019. Its INSEE and postal ...</v>
    <v>60</v>
    <v>61</v>
    <v>62</v>
    <v>Ariège</v>
    <v>63</v>
    <v>Ariège</v>
    <v>mdp/vdpid/8591658</v>
  </rv>
  <rv s="0">
    <v>536870912</v>
    <v>Aube</v>
    <v>1792c130-60be-106e-1e44-cc254919ce05</v>
    <v>en-GB</v>
    <v>Map</v>
  </rv>
  <rv s="1">
    <fb>6004</fb>
    <v>8</v>
  </rv>
  <rv s="2">
    <v>9</v>
    <v>6</v>
    <v>25</v>
    <v>7</v>
    <v>0</v>
    <v>Image of Aube</v>
  </rv>
  <rv s="0">
    <v>536870912</v>
    <v>Troyes</v>
    <v>7708f0e7-47b2-e759-7f37-b434dea798eb</v>
    <v>en-GB</v>
    <v>Map</v>
  </rv>
  <rv s="3">
    <v>https://www.bing.com/search?q=aube+france&amp;form=skydnc</v>
    <v>Learn more on Bing</v>
  </rv>
  <rv s="1">
    <fb>311329</fb>
    <v>8</v>
  </rv>
  <rv s="4">
    <v>#VALUE!</v>
    <v>en-GB</v>
    <v>1792c130-60be-106e-1e44-cc254919ce05</v>
    <v>536870912</v>
    <v>1</v>
    <v>26</v>
    <v>2</v>
    <v>Aube</v>
    <v>4</v>
    <v>5</v>
    <v>Map</v>
    <v>6</v>
    <v>7</v>
    <v>1</v>
    <v>66</v>
    <v>3</v>
    <v>Aube is a French department in the Grand Est region of north-eastern France. As with sixty departments in France, this department is named after a river: the Aube. With 310,242 inhabitants, Aube is the 74th department in terms of population. The ...</v>
    <v>67</v>
    <v>68</v>
    <v>69</v>
    <v>Aube</v>
    <v>70</v>
    <v>Aube</v>
    <v>mdp/vdpid/8591109</v>
  </rv>
  <rv s="0">
    <v>536870912</v>
    <v>Aude</v>
    <v>4dffa200-dea8-f5a0-2240-7e41a42ef177</v>
    <v>en-GB</v>
    <v>Map</v>
  </rv>
  <rv s="1">
    <fb>6139</fb>
    <v>8</v>
  </rv>
  <rv s="2">
    <v>10</v>
    <v>6</v>
    <v>27</v>
    <v>7</v>
    <v>0</v>
    <v>Image of Aude</v>
  </rv>
  <rv s="0">
    <v>536870912</v>
    <v>Narbonne</v>
    <v>aced4da1-823b-bde1-4bf2-8bb5e5c5441c</v>
    <v>en-GB</v>
    <v>Map</v>
  </rv>
  <rv s="3">
    <v>https://www.bing.com/search?q=aude+france&amp;form=skydnc</v>
    <v>Learn more on Bing</v>
  </rv>
  <rv s="1">
    <fb>376028</fb>
    <v>8</v>
  </rv>
  <rv s="4">
    <v>#VALUE!</v>
    <v>en-GB</v>
    <v>4dffa200-dea8-f5a0-2240-7e41a42ef177</v>
    <v>536870912</v>
    <v>1</v>
    <v>28</v>
    <v>2</v>
    <v>Aude</v>
    <v>4</v>
    <v>5</v>
    <v>Map</v>
    <v>6</v>
    <v>7</v>
    <v>1</v>
    <v>73</v>
    <v>3</v>
    <v>Aude is a department in Southern France, located in the Occitanie region and named after the river Aude. The departmental council also calls it "Cathar Country" after a group of religious dissidents active in the 12th to 14th centuries.</v>
    <v>74</v>
    <v>75</v>
    <v>76</v>
    <v>Aude</v>
    <v>77</v>
    <v>Aude</v>
    <v>mdp/vdpid/8590953</v>
  </rv>
  <rv s="0">
    <v>536870912</v>
    <v>Aveyron</v>
    <v>661b9ea4-381a-b275-475e-c080ae790696</v>
    <v>en-GB</v>
    <v>Map</v>
  </rv>
  <rv s="1">
    <fb>8735</fb>
    <v>8</v>
  </rv>
  <rv s="2">
    <v>11</v>
    <v>6</v>
    <v>29</v>
    <v>7</v>
    <v>0</v>
    <v>Image of Aveyron</v>
  </rv>
  <rv s="0">
    <v>536870912</v>
    <v>Rodez</v>
    <v>20d38b6b-2b4d-8532-f709-cf7e0bd11358</v>
    <v>en-GB</v>
    <v>Map</v>
  </rv>
  <rv s="3">
    <v>https://www.bing.com/search?q=aveyron&amp;form=skydnc</v>
    <v>Learn more on Bing</v>
  </rv>
  <rv s="1">
    <fb>279649</fb>
    <v>8</v>
  </rv>
  <rv s="4">
    <v>#VALUE!</v>
    <v>en-GB</v>
    <v>661b9ea4-381a-b275-475e-c080ae790696</v>
    <v>536870912</v>
    <v>1</v>
    <v>30</v>
    <v>2</v>
    <v>Aveyron</v>
    <v>4</v>
    <v>5</v>
    <v>Map</v>
    <v>6</v>
    <v>7</v>
    <v>1</v>
    <v>80</v>
    <v>3</v>
    <v>Aveyron is a department in the region of Occitania, Southern France. It was named after the river Aveyron. Its inhabitants are known as Aveyronnais or Aveyronnaises in French. The inhabitants of Aveyron's prefecture, Rodez, are called Ruthénois, ...</v>
    <v>81</v>
    <v>82</v>
    <v>83</v>
    <v>Aveyron</v>
    <v>84</v>
    <v>Aveyron</v>
    <v>mdp/vdpid/8590379</v>
  </rv>
  <rv s="0">
    <v>536870912</v>
    <v>Bouches-du-Rhône</v>
    <v>d8a7c01f-e5cb-2eb2-d5b6-fc9cc97b3489</v>
    <v>en-GB</v>
    <v>Map</v>
  </rv>
  <rv s="1">
    <fb>5087</fb>
    <v>8</v>
  </rv>
  <rv s="2">
    <v>12</v>
    <v>6</v>
    <v>31</v>
    <v>7</v>
    <v>0</v>
    <v>Image of Bouches-du-Rhône</v>
  </rv>
  <rv s="0">
    <v>536870912</v>
    <v>Marseille</v>
    <v>2795c805-d994-35b5-766b-d67e926db38e</v>
    <v>en-GB</v>
    <v>Map</v>
  </rv>
  <rv s="3">
    <v>https://www.bing.com/search?q=bouches-du-rh%c3%b4ne&amp;form=skydnc</v>
    <v>Learn more on Bing</v>
  </rv>
  <rv s="1">
    <fb>2056943</fb>
    <v>8</v>
  </rv>
  <rv s="4">
    <v>#VALUE!</v>
    <v>en-GB</v>
    <v>d8a7c01f-e5cb-2eb2-d5b6-fc9cc97b3489</v>
    <v>536870912</v>
    <v>1</v>
    <v>32</v>
    <v>2</v>
    <v>Bouches-du-Rhône</v>
    <v>4</v>
    <v>5</v>
    <v>Map</v>
    <v>6</v>
    <v>7</v>
    <v>1</v>
    <v>87</v>
    <v>3</v>
    <v>Bouches-du-Rhône is a department in southern France. It borders Vaucluse to the north, Gard to the west and Var to the east. The Mediterranean Sea lies to the south. Its prefecture and largest city is Marseille; other important cities include ...</v>
    <v>88</v>
    <v>89</v>
    <v>90</v>
    <v>Bouches-du-Rhône</v>
    <v>91</v>
    <v>Bouches-du-Rhône</v>
    <v>mdp/vdpid/8586025</v>
  </rv>
  <rv s="0">
    <v>536870912</v>
    <v>Calvados</v>
    <v>c94f1118-6a31-5bbb-b12c-593bc8d4c180</v>
    <v>en-GB</v>
    <v>Map</v>
  </rv>
  <rv s="1">
    <fb>5548</fb>
    <v>8</v>
  </rv>
  <rv s="2">
    <v>13</v>
    <v>6</v>
    <v>33</v>
    <v>7</v>
    <v>0</v>
    <v>Image of Calvados</v>
  </rv>
  <rv s="0">
    <v>536870912</v>
    <v>Caen</v>
    <v>74693009-6928-3153-6fb6-8379b54c36de</v>
    <v>en-GB</v>
    <v>Map</v>
  </rv>
  <rv s="3">
    <v>https://www.bing.com/search?q=calvados+france&amp;form=skydnc</v>
    <v>Learn more on Bing</v>
  </rv>
  <rv s="1">
    <fb>700633</fb>
    <v>8</v>
  </rv>
  <rv s="4">
    <v>#VALUE!</v>
    <v>en-GB</v>
    <v>c94f1118-6a31-5bbb-b12c-593bc8d4c180</v>
    <v>536870912</v>
    <v>1</v>
    <v>34</v>
    <v>2</v>
    <v>Calvados</v>
    <v>4</v>
    <v>5</v>
    <v>Map</v>
    <v>6</v>
    <v>7</v>
    <v>1</v>
    <v>94</v>
    <v>3</v>
    <v>Calvados is a department in the Normandy region in northwestern France. It takes its name from a cluster of rocks off the Normandy coast. In 2019, it had a population of 694,905.</v>
    <v>95</v>
    <v>96</v>
    <v>97</v>
    <v>Calvados</v>
    <v>98</v>
    <v>Calvados</v>
    <v>mdp/vdpid/8583754</v>
  </rv>
  <rv s="0">
    <v>536870912</v>
    <v>Cantal</v>
    <v>e9810dcc-9312-b403-0145-c937d59e4ce7</v>
    <v>en-GB</v>
    <v>Map</v>
  </rv>
  <rv s="1">
    <fb>5726</fb>
    <v>8</v>
  </rv>
  <rv s="2">
    <v>14</v>
    <v>6</v>
    <v>35</v>
    <v>7</v>
    <v>0</v>
    <v>Image of Cantal</v>
  </rv>
  <rv s="0">
    <v>536870912</v>
    <v>Naucelles</v>
    <v>a9c520cd-4821-ef62-2fe1-4bdf03f25946</v>
    <v>en-GB</v>
    <v>Map</v>
  </rv>
  <rv s="3">
    <v>https://www.bing.com/search?q=cantal+france&amp;form=skydnc</v>
    <v>Learn more on Bing</v>
  </rv>
  <rv s="1">
    <fb>144226</fb>
    <v>8</v>
  </rv>
  <rv s="4">
    <v>#VALUE!</v>
    <v>en-GB</v>
    <v>e9810dcc-9312-b403-0145-c937d59e4ce7</v>
    <v>536870912</v>
    <v>1</v>
    <v>36</v>
    <v>2</v>
    <v>Cantal</v>
    <v>4</v>
    <v>5</v>
    <v>Map</v>
    <v>6</v>
    <v>7</v>
    <v>1</v>
    <v>101</v>
    <v>3</v>
    <v>Cantal is a rural department in the Auvergne-Rhône-Alpes region of France, with its prefecture in Aurillac. Its other principal towns are Saint-Flour and Mauriac; its residents are known as Cantalians. Cantal borders the departments of ...</v>
    <v>102</v>
    <v>103</v>
    <v>104</v>
    <v>Cantal</v>
    <v>105</v>
    <v>Cantal</v>
    <v>mdp/vdpid/8583450</v>
  </rv>
  <rv s="0">
    <v>536870912</v>
    <v>Charente</v>
    <v>650da742-ab9d-e1cf-2b50-4b271b4c82ae</v>
    <v>en-GB</v>
    <v>Map</v>
  </rv>
  <rv s="1">
    <fb>5956</fb>
    <v>8</v>
  </rv>
  <rv s="2">
    <v>15</v>
    <v>6</v>
    <v>37</v>
    <v>7</v>
    <v>0</v>
    <v>Image of Charente</v>
  </rv>
  <rv s="0">
    <v>536870912</v>
    <v>Cognac</v>
    <v>04029a62-95c1-21f1-4c5f-f70453b30f5f</v>
    <v>en-GB</v>
    <v>Map</v>
  </rv>
  <rv s="3">
    <v>https://www.bing.com/search?q=charente+france&amp;form=skydnc</v>
    <v>Learn more on Bing</v>
  </rv>
  <rv s="1">
    <fb>350867</fb>
    <v>8</v>
  </rv>
  <rv s="4">
    <v>#VALUE!</v>
    <v>en-GB</v>
    <v>650da742-ab9d-e1cf-2b50-4b271b4c82ae</v>
    <v>536870912</v>
    <v>1</v>
    <v>38</v>
    <v>2</v>
    <v>Charente</v>
    <v>4</v>
    <v>5</v>
    <v>Map</v>
    <v>6</v>
    <v>7</v>
    <v>1</v>
    <v>108</v>
    <v>3</v>
    <v>Charente is a department in the administrative region of Nouvelle-Aquitaine, south western France. It is named after the river Charente, the most important and longest river in the department, and also the river beside which the department's two ...</v>
    <v>109</v>
    <v>110</v>
    <v>111</v>
    <v>Charente</v>
    <v>112</v>
    <v>Charente</v>
    <v>mdp/vdpid/8581300</v>
  </rv>
  <rv s="0">
    <v>536870912</v>
    <v>Charente-Maritime</v>
    <v>10a89f8a-f91f-d426-88f4-6a1ac9788f5d</v>
    <v>en-GB</v>
    <v>Map</v>
  </rv>
  <rv s="1">
    <fb>6864</fb>
    <v>8</v>
  </rv>
  <rv s="2">
    <v>16</v>
    <v>6</v>
    <v>39</v>
    <v>7</v>
    <v>0</v>
    <v>Image of Charente-Maritime</v>
  </rv>
  <rv s="0">
    <v>536870912</v>
    <v>Aytré</v>
    <v>2271cf76-638a-7c2f-d31f-f87f2028628d</v>
    <v>en-GB</v>
    <v>Map</v>
  </rv>
  <rv s="3">
    <v>https://www.bing.com/search?q=charente-maritime&amp;form=skydnc</v>
    <v>Learn more on Bing</v>
  </rv>
  <rv s="1">
    <fb>661404</fb>
    <v>8</v>
  </rv>
  <rv s="4">
    <v>#VALUE!</v>
    <v>en-GB</v>
    <v>10a89f8a-f91f-d426-88f4-6a1ac9788f5d</v>
    <v>536870912</v>
    <v>1</v>
    <v>40</v>
    <v>2</v>
    <v>Charente-Maritime</v>
    <v>4</v>
    <v>5</v>
    <v>Map</v>
    <v>6</v>
    <v>7</v>
    <v>1</v>
    <v>115</v>
    <v>3</v>
    <v>Charente-Maritime is a département in the Nouvelle-Aquitaine region on the southwestern coast of France. Named after the river Charente, its prefecture is La Rochelle. As of 2019, it had a population of 651,358 with an area of 6,864 square ...</v>
    <v>116</v>
    <v>117</v>
    <v>118</v>
    <v>Charente-Maritime</v>
    <v>119</v>
    <v>Charente-Maritime</v>
    <v>mdp/vdpid/8581298</v>
  </rv>
  <rv s="0">
    <v>536870912</v>
    <v>Cher</v>
    <v>68e66cca-e778-a713-6053-2d9d229657f3</v>
    <v>en-GB</v>
    <v>Map</v>
  </rv>
  <rv s="1">
    <fb>7235</fb>
    <v>8</v>
  </rv>
  <rv s="2">
    <v>17</v>
    <v>6</v>
    <v>41</v>
    <v>7</v>
    <v>0</v>
    <v>Image of Cher</v>
  </rv>
  <rv s="0">
    <v>536870912</v>
    <v>Canton of Vierzon-2</v>
    <v>9df59029-af65-9f33-7840-955698d6aed4</v>
    <v>en-GB</v>
    <v>Map</v>
  </rv>
  <rv s="3">
    <v>https://www.bing.com/search?q=cher+france&amp;form=skydnc</v>
    <v>Learn more on Bing</v>
  </rv>
  <rv s="1">
    <fb>299573</fb>
    <v>8</v>
  </rv>
  <rv s="4">
    <v>#VALUE!</v>
    <v>en-GB</v>
    <v>68e66cca-e778-a713-6053-2d9d229657f3</v>
    <v>536870912</v>
    <v>1</v>
    <v>42</v>
    <v>2</v>
    <v>Cher</v>
    <v>4</v>
    <v>5</v>
    <v>Map</v>
    <v>6</v>
    <v>7</v>
    <v>1</v>
    <v>122</v>
    <v>3</v>
    <v>Cher is a department in central France, part of the Centre-Val de Loire region. Named after the river Cher, its prefecture is Bourges. In 2019, it had a population of 302,306.</v>
    <v>123</v>
    <v>124</v>
    <v>125</v>
    <v>Cher</v>
    <v>126</v>
    <v>Cher</v>
    <v>mdp/vdpid/8580134</v>
  </rv>
  <rv s="0">
    <v>536870912</v>
    <v>Corrèze</v>
    <v>c5e194d5-0ea5-4d9d-9897-23fe510b1a40</v>
    <v>en-GB</v>
    <v>Map</v>
  </rv>
  <rv s="1">
    <fb>5857</fb>
    <v>8</v>
  </rv>
  <rv s="2">
    <v>18</v>
    <v>6</v>
    <v>43</v>
    <v>7</v>
    <v>0</v>
    <v>Image of Corrèze</v>
  </rv>
  <rv s="0">
    <v>536870912</v>
    <v>Brive-la-Gaillarde</v>
    <v>1a22e45b-ec79-844f-fd60-6bc0e7913187</v>
    <v>en-GB</v>
    <v>Map</v>
  </rv>
  <rv s="3">
    <v>https://www.bing.com/search?q=corr%c3%a8ze+france&amp;form=skydnc</v>
    <v>Learn more on Bing</v>
  </rv>
  <rv s="1">
    <fb>239784</fb>
    <v>8</v>
  </rv>
  <rv s="4">
    <v>#VALUE!</v>
    <v>en-GB</v>
    <v>c5e194d5-0ea5-4d9d-9897-23fe510b1a40</v>
    <v>536870912</v>
    <v>1</v>
    <v>44</v>
    <v>2</v>
    <v>Corrèze</v>
    <v>4</v>
    <v>5</v>
    <v>Map</v>
    <v>6</v>
    <v>7</v>
    <v>1</v>
    <v>129</v>
    <v>3</v>
    <v>Corrèze is a département in France, named after the river Corrèze which runs through it. Although its prefecture is Tulle, its most populated city is Brive-la-Gaillarde. Corrèze is located in the Nouvelle-Aquitaine region, on the border with ...</v>
    <v>130</v>
    <v>131</v>
    <v>132</v>
    <v>Corrèze</v>
    <v>133</v>
    <v>Corrèze</v>
    <v>mdp/vdpid/8578186</v>
  </rv>
  <rv s="0">
    <v>536870912</v>
    <v>Corse-du-Sud</v>
    <v>4844fa58-0f98-1617-f356-09174f8729a3</v>
    <v>en-GB</v>
    <v>Map</v>
  </rv>
  <rv s="1">
    <fb>4014</fb>
    <v>8</v>
  </rv>
  <rv s="2">
    <v>19</v>
    <v>6</v>
    <v>45</v>
    <v>7</v>
    <v>0</v>
    <v>Image of Corse-du-Sud</v>
  </rv>
  <rv s="0">
    <v>536870912</v>
    <v>Afa</v>
    <v>cfda3e67-a078-16f8-ccf7-b3665b948fda</v>
    <v>en-GB</v>
    <v>Map</v>
  </rv>
  <rv s="3">
    <v>https://www.bing.com/search?q=corse-du-sud+france&amp;form=skydnc</v>
    <v>Learn more on Bing</v>
  </rv>
  <rv s="1">
    <fb>160814</fb>
    <v>8</v>
  </rv>
  <rv s="4">
    <v>#VALUE!</v>
    <v>en-GB</v>
    <v>4844fa58-0f98-1617-f356-09174f8729a3</v>
    <v>536870912</v>
    <v>1</v>
    <v>46</v>
    <v>2</v>
    <v>Corse-du-Sud</v>
    <v>4</v>
    <v>5</v>
    <v>Map</v>
    <v>6</v>
    <v>47</v>
    <v>1</v>
    <v>136</v>
    <v>3</v>
    <v>Corse-du-Sud is an administrative department of France, consisting of the southern part of the island of Corsica. The corresponding departmental territorial collectivity merged with that of Haute-Corse on 1 January 2018, forming the single ...</v>
    <v>137</v>
    <v>138</v>
    <v>139</v>
    <v>Corse-du-Sud</v>
    <v>140</v>
    <v>Corse-du-Sud</v>
    <v>mdp/vdpid/7208950076343844865</v>
  </rv>
  <rv s="0">
    <v>536870912</v>
    <v>Côte-d'Or</v>
    <v>76b7f10f-67c3-85cf-9245-26043c740b36</v>
    <v>en-GB</v>
    <v>Map</v>
  </rv>
  <rv s="1">
    <fb>8763</fb>
    <v>8</v>
  </rv>
  <rv s="2">
    <v>20</v>
    <v>6</v>
    <v>48</v>
    <v>7</v>
    <v>0</v>
    <v>Image of Côte-d'Or</v>
  </rv>
  <rv s="0">
    <v>536870912</v>
    <v>Dijon</v>
    <v>c523a016-99b2-eadb-cf4e-08b24e499a15</v>
    <v>en-GB</v>
    <v>Map</v>
  </rv>
  <rv s="3">
    <v>https://www.bing.com/search?q=c%c3%b4te-d%27or&amp;form=skydnc</v>
    <v>Learn more on Bing</v>
  </rv>
  <rv s="1">
    <fb>535503</fb>
    <v>8</v>
  </rv>
  <rv s="4">
    <v>#VALUE!</v>
    <v>en-GB</v>
    <v>76b7f10f-67c3-85cf-9245-26043c740b36</v>
    <v>536870912</v>
    <v>1</v>
    <v>49</v>
    <v>2</v>
    <v>Côte-d'Or</v>
    <v>4</v>
    <v>5</v>
    <v>Map</v>
    <v>6</v>
    <v>7</v>
    <v>1</v>
    <v>143</v>
    <v>3</v>
    <v>Côte-d'Or is a département in the Bourgogne-Franche-Comté region of Northeastern France. In 2019, it had a population of 534,124. Its prefecture is Dijon and subprefectures are Beaune and Montbard.</v>
    <v>144</v>
    <v>145</v>
    <v>146</v>
    <v>Côte-d'Or</v>
    <v>147</v>
    <v>Côte-d'Or</v>
    <v>mdp/vdpid/8578076</v>
  </rv>
  <rv s="0">
    <v>536870912</v>
    <v>Côtes-d'Armor</v>
    <v>3ac3ca4c-ae1d-7922-48a0-0fffb472646e</v>
    <v>en-GB</v>
    <v>Map</v>
  </rv>
  <rv s="1">
    <fb>6878</fb>
    <v>8</v>
  </rv>
  <rv s="2">
    <v>21</v>
    <v>6</v>
    <v>50</v>
    <v>7</v>
    <v>0</v>
    <v>Image of Côtes-d'Armor</v>
  </rv>
  <rv s="0">
    <v>536870912</v>
    <v>Dinan</v>
    <v>e8ccf11d-f27b-c88c-2021-680467c3c34d</v>
    <v>en-GB</v>
    <v>Map</v>
  </rv>
  <rv s="3">
    <v>https://www.bing.com/search?q=c%c3%b4tes-d%27armor+france&amp;form=skydnc</v>
    <v>Learn more on Bing</v>
  </rv>
  <rv s="1">
    <fb>605917</fb>
    <v>8</v>
  </rv>
  <rv s="4">
    <v>#VALUE!</v>
    <v>en-GB</v>
    <v>3ac3ca4c-ae1d-7922-48a0-0fffb472646e</v>
    <v>536870912</v>
    <v>1</v>
    <v>51</v>
    <v>2</v>
    <v>Côtes-d'Armor</v>
    <v>4</v>
    <v>5</v>
    <v>Map</v>
    <v>6</v>
    <v>7</v>
    <v>1</v>
    <v>150</v>
    <v>3</v>
    <v>The Côtes-d'Armor, formerly known as Côtes-du-Nord until 1990, is a department in the north of Brittany, in northwestern France. In 2019, it had a population of 600,582.</v>
    <v>151</v>
    <v>152</v>
    <v>153</v>
    <v>Côtes-d'Armor</v>
    <v>154</v>
    <v>Côtes-d'Armor</v>
    <v>mdp/vdpid/7013023838095015937</v>
  </rv>
  <rv s="0">
    <v>536870912</v>
    <v>Creuse</v>
    <v>dd371e57-c02d-2940-3824-8abcac3f5b16</v>
    <v>en-GB</v>
    <v>Map</v>
  </rv>
  <rv s="1">
    <fb>5565</fb>
    <v>8</v>
  </rv>
  <rv s="2">
    <v>22</v>
    <v>6</v>
    <v>52</v>
    <v>7</v>
    <v>0</v>
    <v>Image of Creuse</v>
  </rv>
  <rv s="0">
    <v>536870912</v>
    <v>Felletin</v>
    <v>594e3912-ddc4-aac6-f9c8-1ec69eb15c7c</v>
    <v>en-GB</v>
    <v>Map</v>
  </rv>
  <rv s="3">
    <v>https://www.bing.com/search?q=creuse+france&amp;form=skydnc</v>
    <v>Learn more on Bing</v>
  </rv>
  <rv s="1">
    <fb>115702</fb>
    <v>8</v>
  </rv>
  <rv s="4">
    <v>#VALUE!</v>
    <v>en-GB</v>
    <v>dd371e57-c02d-2940-3824-8abcac3f5b16</v>
    <v>536870912</v>
    <v>1</v>
    <v>53</v>
    <v>2</v>
    <v>Creuse</v>
    <v>4</v>
    <v>5</v>
    <v>Map</v>
    <v>6</v>
    <v>7</v>
    <v>1</v>
    <v>157</v>
    <v>3</v>
    <v>Creuse is a department in central France named after the river Creuse. After Lozère, it is the second least populated department in France. It is bordered by Indre and Cher to the north, Allier and Puy-de-Dôme to the east, Corrèze to the south, ...</v>
    <v>158</v>
    <v>159</v>
    <v>160</v>
    <v>Creuse</v>
    <v>161</v>
    <v>Creuse</v>
    <v>mdp/vdpid/8577167</v>
  </rv>
  <rv s="0">
    <v>536870912</v>
    <v>Dordogne</v>
    <v>be1aea9d-0a5e-02e0-5905-9fdf5c3a0511</v>
    <v>en-GB</v>
    <v>Map</v>
  </rv>
  <rv s="1">
    <fb>9060</fb>
    <v>8</v>
  </rv>
  <rv s="2">
    <v>23</v>
    <v>6</v>
    <v>54</v>
    <v>7</v>
    <v>0</v>
    <v>Image of Dordogne</v>
  </rv>
  <rv s="0">
    <v>536870912</v>
    <v>Périgueux</v>
    <v>771145cc-08a4-7208-c909-0828267c6a61</v>
    <v>en-GB</v>
    <v>Map</v>
  </rv>
  <rv s="3">
    <v>https://www.bing.com/search?q=dordogne&amp;form=skydnc</v>
    <v>Learn more on Bing</v>
  </rv>
  <rv s="1">
    <fb>413730</fb>
    <v>8</v>
  </rv>
  <rv s="4">
    <v>#VALUE!</v>
    <v>en-GB</v>
    <v>be1aea9d-0a5e-02e0-5905-9fdf5c3a0511</v>
    <v>536870912</v>
    <v>1</v>
    <v>55</v>
    <v>2</v>
    <v>Dordogne</v>
    <v>4</v>
    <v>5</v>
    <v>Map</v>
    <v>6</v>
    <v>7</v>
    <v>1</v>
    <v>164</v>
    <v>3</v>
    <v>Dordogne is a large rural department in south west France, with its prefecture in Périgueux. Located in the Nouvelle-Aquitaine region roughly half-way between the Loire Valley and the Pyrenees, it is named after the river Dordogne, which runs ...</v>
    <v>165</v>
    <v>166</v>
    <v>167</v>
    <v>Dordogne</v>
    <v>168</v>
    <v>Dordogne</v>
    <v>mdp/vdpid/8575688</v>
  </rv>
  <rv s="0">
    <v>536870912</v>
    <v>Doubs</v>
    <v>57dc7188-cb49-01c6-a78e-078be5045e3d</v>
    <v>en-GB</v>
    <v>Map</v>
  </rv>
  <rv s="1">
    <fb>5234</fb>
    <v>8</v>
  </rv>
  <rv s="2">
    <v>24</v>
    <v>6</v>
    <v>56</v>
    <v>7</v>
    <v>0</v>
    <v>Image of Doubs</v>
  </rv>
  <rv s="0">
    <v>536870912</v>
    <v>Besançon</v>
    <v>5dc2ab9b-b196-0753-49d8-a3219a51ccaa</v>
    <v>en-GB</v>
    <v>Map</v>
  </rv>
  <rv s="3">
    <v>https://www.bing.com/search?q=doubs+france&amp;form=skydnc</v>
    <v>Learn more on Bing</v>
  </rv>
  <rv s="1">
    <fb>547096</fb>
    <v>8</v>
  </rv>
  <rv s="4">
    <v>#VALUE!</v>
    <v>en-GB</v>
    <v>57dc7188-cb49-01c6-a78e-078be5045e3d</v>
    <v>536870912</v>
    <v>1</v>
    <v>57</v>
    <v>2</v>
    <v>Doubs</v>
    <v>4</v>
    <v>5</v>
    <v>Map</v>
    <v>6</v>
    <v>7</v>
    <v>1</v>
    <v>171</v>
    <v>3</v>
    <v>Doubs is a department in the Bourgogne-Franche-Comté region in Eastern France. Named after the river Doubs, it had a population of 543,974 in 2019. Its prefecture is Besançon and subprefectures are Montbéliard and Pontarlier.</v>
    <v>172</v>
    <v>173</v>
    <v>174</v>
    <v>Doubs</v>
    <v>175</v>
    <v>Doubs</v>
    <v>mdp/vdpid/8575635</v>
  </rv>
  <rv s="0">
    <v>536870912</v>
    <v>Drôme</v>
    <v>292bc275-84e4-8bc3-5400-14bc5ca71d73</v>
    <v>en-GB</v>
    <v>Map</v>
  </rv>
  <rv s="1">
    <fb>6530</fb>
    <v>8</v>
  </rv>
  <rv s="2">
    <v>25</v>
    <v>6</v>
    <v>58</v>
    <v>7</v>
    <v>0</v>
    <v>Image of Drôme</v>
  </rv>
  <rv s="0">
    <v>536870912</v>
    <v>Portes-lès-Valence</v>
    <v>ce51360c-7b73-2e0a-5130-fda99aab8bcf</v>
    <v>en-GB</v>
    <v>Map</v>
  </rv>
  <rv s="3">
    <v>https://www.bing.com/search?q=dr%c3%b4me+france&amp;form=skydnc</v>
    <v>Learn more on Bing</v>
  </rv>
  <rv s="1">
    <fb>519458</fb>
    <v>8</v>
  </rv>
  <rv s="4">
    <v>#VALUE!</v>
    <v>en-GB</v>
    <v>292bc275-84e4-8bc3-5400-14bc5ca71d73</v>
    <v>536870912</v>
    <v>1</v>
    <v>59</v>
    <v>2</v>
    <v>Drôme</v>
    <v>4</v>
    <v>5</v>
    <v>Map</v>
    <v>6</v>
    <v>7</v>
    <v>1</v>
    <v>178</v>
    <v>3</v>
    <v>Drôme is the southernmost department in the Auvergne-Rhône-Alpes region of Southeastern France. Named after the river Drôme, it had a population of 516,762 as of 2019. Drôme's prefecture is Valence.</v>
    <v>179</v>
    <v>180</v>
    <v>181</v>
    <v>Drôme</v>
    <v>182</v>
    <v>Drôme</v>
    <v>mdp/vdpid/8575427</v>
  </rv>
  <rv s="0">
    <v>536870912</v>
    <v>Eure</v>
    <v>ed6304ad-df4b-13a8-59be-ea574dc5bae1</v>
    <v>en-GB</v>
    <v>Map</v>
  </rv>
  <rv s="1">
    <fb>6040</fb>
    <v>8</v>
  </rv>
  <rv s="2">
    <v>26</v>
    <v>6</v>
    <v>60</v>
    <v>7</v>
    <v>0</v>
    <v>Image of Eure</v>
  </rv>
  <rv s="0">
    <v>536870912</v>
    <v>Pont-Audemer</v>
    <v>2e4ab00e-08f1-e613-668f-0054b4575449</v>
    <v>en-GB</v>
    <v>Map</v>
  </rv>
  <rv s="3">
    <v>https://www.bing.com/search?q=eure+france&amp;form=skydnc</v>
    <v>Learn more on Bing</v>
  </rv>
  <rv s="1">
    <fb>598934</fb>
    <v>8</v>
  </rv>
  <rv s="4">
    <v>#VALUE!</v>
    <v>en-GB</v>
    <v>ed6304ad-df4b-13a8-59be-ea574dc5bae1</v>
    <v>536870912</v>
    <v>1</v>
    <v>61</v>
    <v>2</v>
    <v>Eure</v>
    <v>4</v>
    <v>5</v>
    <v>Map</v>
    <v>6</v>
    <v>7</v>
    <v>1</v>
    <v>185</v>
    <v>3</v>
    <v>Eure is a department in Normandy in Northwestern France, named after the river Eure. Its prefecture is Évreux. In 2019, Eure had a population of 599,507.</v>
    <v>186</v>
    <v>187</v>
    <v>188</v>
    <v>Eure</v>
    <v>189</v>
    <v>Eure</v>
    <v>mdp/vdpid/8573956</v>
  </rv>
  <rv s="0">
    <v>536870912</v>
    <v>Eure-et-Loir</v>
    <v>1e4727b6-6261-8213-f441-5e3789bfe140</v>
    <v>en-GB</v>
    <v>Map</v>
  </rv>
  <rv s="1">
    <fb>5880</fb>
    <v>8</v>
  </rv>
  <rv s="2">
    <v>27</v>
    <v>6</v>
    <v>62</v>
    <v>7</v>
    <v>0</v>
    <v>Image of Eure-et-Loir</v>
  </rv>
  <rv s="0">
    <v>536870912</v>
    <v>Chartres</v>
    <v>f26d86f1-bd41-534d-6494-9c38c5943c39</v>
    <v>en-GB</v>
    <v>Map</v>
  </rv>
  <rv s="3">
    <v>https://www.bing.com/search?q=eure-et-loir+france&amp;form=skydnc</v>
    <v>Learn more on Bing</v>
  </rv>
  <rv s="1">
    <fb>431277</fb>
    <v>8</v>
  </rv>
  <rv s="4">
    <v>#VALUE!</v>
    <v>en-GB</v>
    <v>1e4727b6-6261-8213-f441-5e3789bfe140</v>
    <v>536870912</v>
    <v>1</v>
    <v>63</v>
    <v>2</v>
    <v>Eure-et-Loir</v>
    <v>4</v>
    <v>5</v>
    <v>Map</v>
    <v>6</v>
    <v>7</v>
    <v>1</v>
    <v>192</v>
    <v>3</v>
    <v>Eure-et-Loir is a French department, named after the Eure and Loir rivers. It is located in the region of Centre-Val de Loire. In 2019, Eure-et-Loir had a population of 431,575.</v>
    <v>193</v>
    <v>194</v>
    <v>195</v>
    <v>Eure-et-Loir</v>
    <v>196</v>
    <v>Eure-et-Loir</v>
    <v>mdp/vdpid/8573955</v>
  </rv>
  <rv s="0">
    <v>536870912</v>
    <v>Finistère</v>
    <v>aab13240-a95c-948a-482c-51ffcf16db90</v>
    <v>en-GB</v>
    <v>Map</v>
  </rv>
  <rv s="1">
    <fb>6733</fb>
    <v>8</v>
  </rv>
  <rv s="2">
    <v>28</v>
    <v>6</v>
    <v>64</v>
    <v>7</v>
    <v>0</v>
    <v>Image of Finistère</v>
  </rv>
  <rv s="0">
    <v>536870912</v>
    <v>Brest</v>
    <v>1d1ed1ee-5cef-23dd-1e30-ce4ea9794bd3</v>
    <v>en-GB</v>
    <v>Map</v>
  </rv>
  <rv s="3">
    <v>https://www.bing.com/search?q=finist%c3%a8re&amp;form=skydnc</v>
    <v>Learn more on Bing</v>
  </rv>
  <rv s="1">
    <fb>921638</fb>
    <v>8</v>
  </rv>
  <rv s="4">
    <v>#VALUE!</v>
    <v>en-GB</v>
    <v>aab13240-a95c-948a-482c-51ffcf16db90</v>
    <v>536870912</v>
    <v>1</v>
    <v>65</v>
    <v>2</v>
    <v>Finistère</v>
    <v>4</v>
    <v>5</v>
    <v>Map</v>
    <v>6</v>
    <v>7</v>
    <v>1</v>
    <v>199</v>
    <v>3</v>
    <v>Finistère is a department of France in the extreme west of Brittany. Its prefecture is Quimper and its largest city is Brest. In 2019, it had a population of 915,090.</v>
    <v>200</v>
    <v>201</v>
    <v>202</v>
    <v>Finistère</v>
    <v>203</v>
    <v>Finistère</v>
    <v>mdp/vdpid/8573109</v>
  </rv>
  <rv s="0">
    <v>536870912</v>
    <v>Gard</v>
    <v>a2b00a36-67df-6330-1cb0-8b76f83f62ef</v>
    <v>en-GB</v>
    <v>Map</v>
  </rv>
  <rv s="1">
    <fb>5853</fb>
    <v>8</v>
  </rv>
  <rv s="2">
    <v>29</v>
    <v>6</v>
    <v>66</v>
    <v>7</v>
    <v>0</v>
    <v>Image of Gard</v>
  </rv>
  <rv s="0">
    <v>536870912</v>
    <v>Nîmes</v>
    <v>a50ab17b-3ad0-7256-363c-5ddc962dad0b</v>
    <v>en-GB</v>
    <v>Map</v>
  </rv>
  <rv s="3">
    <v>https://www.bing.com/search?q=gard+france&amp;form=skydnc</v>
    <v>Learn more on Bing</v>
  </rv>
  <rv s="1">
    <fb>756543</fb>
    <v>8</v>
  </rv>
  <rv s="4">
    <v>#VALUE!</v>
    <v>en-GB</v>
    <v>a2b00a36-67df-6330-1cb0-8b76f83f62ef</v>
    <v>536870912</v>
    <v>1</v>
    <v>67</v>
    <v>2</v>
    <v>Gard</v>
    <v>4</v>
    <v>5</v>
    <v>Map</v>
    <v>6</v>
    <v>7</v>
    <v>1</v>
    <v>206</v>
    <v>3</v>
    <v>Gard is a department in Southern France, located in the region of Occitanie. It had a population of 748,437 as of 2019; its prefecture is Nîmes. The department is named after the river Gardon. In recent decades of the 21st century, local ...</v>
    <v>207</v>
    <v>208</v>
    <v>209</v>
    <v>Gard</v>
    <v>210</v>
    <v>Gard</v>
    <v>mdp/vdpid/8571302</v>
  </rv>
  <rv s="0">
    <v>536870912</v>
    <v>Haute-Garonne</v>
    <v>c75adb65-dddc-9ed9-5ec6-599b9553fdac</v>
    <v>en-GB</v>
    <v>Map</v>
  </rv>
  <rv s="1">
    <fb>6309</fb>
    <v>8</v>
  </rv>
  <rv s="2">
    <v>30</v>
    <v>6</v>
    <v>68</v>
    <v>7</v>
    <v>0</v>
    <v>Image of Haute-Garonne</v>
  </rv>
  <rv s="0">
    <v>536870912</v>
    <v>Toulouse</v>
    <v>66f18335-714d-a89b-accf-daa50ae2a3b0</v>
    <v>en-GB</v>
    <v>Map</v>
  </rv>
  <rv s="3">
    <v>https://www.bing.com/search?q=haute-garonne&amp;form=skydnc</v>
    <v>Learn more on Bing</v>
  </rv>
  <rv s="1">
    <fb>1434367</fb>
    <v>8</v>
  </rv>
  <rv s="4">
    <v>#VALUE!</v>
    <v>en-GB</v>
    <v>c75adb65-dddc-9ed9-5ec6-599b9553fdac</v>
    <v>536870912</v>
    <v>1</v>
    <v>69</v>
    <v>2</v>
    <v>Haute-Garonne</v>
    <v>4</v>
    <v>5</v>
    <v>Map</v>
    <v>6</v>
    <v>7</v>
    <v>1</v>
    <v>213</v>
    <v>3</v>
    <v>Haute-Garonne is a department in the southwestern French region of Occitanie. Named after the river Garonne, which flows through the department. Its prefecture and main city is Toulouse, the country's fourth-largest. In 2019, it had a population ...</v>
    <v>214</v>
    <v>215</v>
    <v>216</v>
    <v>Haute-Garonne</v>
    <v>217</v>
    <v>Haute-Garonne</v>
    <v>mdp/vdpid/8568389</v>
  </rv>
  <rv s="0">
    <v>536870912</v>
    <v>Gers</v>
    <v>ceea0c3c-7c1a-09ec-7796-1cce63160125</v>
    <v>en-GB</v>
    <v>Map</v>
  </rv>
  <rv s="1">
    <fb>6257</fb>
    <v>8</v>
  </rv>
  <rv s="2">
    <v>31</v>
    <v>6</v>
    <v>70</v>
    <v>7</v>
    <v>0</v>
    <v>Image of Gers</v>
  </rv>
  <rv s="0">
    <v>536870912</v>
    <v>Auch</v>
    <v>3b65ace9-26f5-252f-c4bb-8dc43cf305b0</v>
    <v>en-GB</v>
    <v>Map</v>
  </rv>
  <rv s="3">
    <v>https://www.bing.com/search?q=gers+france&amp;form=skydnc</v>
    <v>Learn more on Bing</v>
  </rv>
  <rv s="1">
    <fb>192437</fb>
    <v>8</v>
  </rv>
  <rv s="4">
    <v>#VALUE!</v>
    <v>en-GB</v>
    <v>ceea0c3c-7c1a-09ec-7796-1cce63160125</v>
    <v>536870912</v>
    <v>1</v>
    <v>71</v>
    <v>2</v>
    <v>Gers</v>
    <v>4</v>
    <v>5</v>
    <v>Map</v>
    <v>6</v>
    <v>7</v>
    <v>1</v>
    <v>220</v>
    <v>3</v>
    <v>Gers is a department in the region of Occitania, Southwestern France. Gers becoming the largest producer of foie gras in France, known for its rural scene and bastides. Gers is bordered by the departments of Hautes-Pyrénées and ...</v>
    <v>221</v>
    <v>222</v>
    <v>223</v>
    <v>Gers</v>
    <v>224</v>
    <v>Gers</v>
    <v>mdp/vdpid/8570825</v>
  </rv>
  <rv s="0">
    <v>536870912</v>
    <v>Gironde</v>
    <v>5ac5e96b-c1a3-0353-c9e6-6e32bcd9b2a1</v>
    <v>en-GB</v>
    <v>Map</v>
  </rv>
  <rv s="1">
    <fb>9975.6</fb>
    <v>8</v>
  </rv>
  <rv s="2">
    <v>32</v>
    <v>6</v>
    <v>72</v>
    <v>7</v>
    <v>0</v>
    <v>Image of Gironde</v>
  </rv>
  <rv s="0">
    <v>536870912</v>
    <v>Bordeaux</v>
    <v>54671175-29b0-61d5-fc67-9f8a13b388ab</v>
    <v>en-GB</v>
    <v>Map</v>
  </rv>
  <rv s="3">
    <v>https://www.bing.com/search?q=gironde&amp;form=skydnc</v>
    <v>Learn more on Bing</v>
  </rv>
  <rv s="1">
    <fb>1654970</fb>
    <v>8</v>
  </rv>
  <rv s="4">
    <v>#VALUE!</v>
    <v>en-GB</v>
    <v>5ac5e96b-c1a3-0353-c9e6-6e32bcd9b2a1</v>
    <v>536870912</v>
    <v>1</v>
    <v>73</v>
    <v>2</v>
    <v>Gironde</v>
    <v>4</v>
    <v>5</v>
    <v>Map</v>
    <v>6</v>
    <v>7</v>
    <v>1</v>
    <v>227</v>
    <v>3</v>
    <v>Gironde is the largest department in the Nouvelle-Aquitaine region of Southwestern France. Named after the Gironde estuary, a major waterway, its prefecture is Bordeaux. In 2019, it had a population of 1,623,749. The famous Bordeaux wine region ...</v>
    <v>228</v>
    <v>229</v>
    <v>230</v>
    <v>Gironde</v>
    <v>231</v>
    <v>Gironde</v>
    <v>mdp/vdpid/8570578</v>
  </rv>
  <rv s="0">
    <v>536870912</v>
    <v>Hérault</v>
    <v>96589375-a7e9-f023-02e9-25d2769bac95</v>
    <v>en-GB</v>
    <v>Map</v>
  </rv>
  <rv s="1">
    <fb>6224</fb>
    <v>8</v>
  </rv>
  <rv s="2">
    <v>33</v>
    <v>6</v>
    <v>74</v>
    <v>7</v>
    <v>0</v>
    <v>Image of Hérault</v>
  </rv>
  <rv s="0">
    <v>536870912</v>
    <v>Montpellier</v>
    <v>606a426f-d0e8-531e-79d7-b6b06c25e1a5</v>
    <v>en-GB</v>
    <v>Map</v>
  </rv>
  <rv s="3">
    <v>https://www.bing.com/search?q=h%c3%a9rault+france&amp;form=skydnc</v>
    <v>Learn more on Bing</v>
  </rv>
  <rv s="1">
    <fb>1201883</fb>
    <v>8</v>
  </rv>
  <rv s="4">
    <v>#VALUE!</v>
    <v>en-GB</v>
    <v>96589375-a7e9-f023-02e9-25d2769bac95</v>
    <v>536870912</v>
    <v>1</v>
    <v>75</v>
    <v>2</v>
    <v>Hérault</v>
    <v>4</v>
    <v>5</v>
    <v>Map</v>
    <v>6</v>
    <v>7</v>
    <v>1</v>
    <v>234</v>
    <v>3</v>
    <v>Hérault is a department of the region of Occitania, Southern France. Named after the Hérault River, its prefecture is Montpellier. It had a population of 1,175,623 in 2019.</v>
    <v>235</v>
    <v>236</v>
    <v>237</v>
    <v>Hérault</v>
    <v>238</v>
    <v>Hérault</v>
    <v>mdp/vdpid/8568121</v>
  </rv>
  <rv s="0">
    <v>536870912</v>
    <v>Indre</v>
    <v>644a2058-4d87-9f16-ed9e-dff4729d747c</v>
    <v>en-GB</v>
    <v>Map</v>
  </rv>
  <rv s="1">
    <fb>6791</fb>
    <v>8</v>
  </rv>
  <rv s="2">
    <v>34</v>
    <v>6</v>
    <v>76</v>
    <v>7</v>
    <v>0</v>
    <v>Image of Indre</v>
  </rv>
  <rv s="0">
    <v>536870912</v>
    <v>La Châtre</v>
    <v>398382ca-2aec-d408-1980-5d4883113f19</v>
    <v>en-GB</v>
    <v>Map</v>
  </rv>
  <rv s="3">
    <v>https://www.bing.com/search?q=indre+france&amp;form=skydnc</v>
    <v>Learn more on Bing</v>
  </rv>
  <rv s="1">
    <fb>217228</fb>
    <v>8</v>
  </rv>
  <rv s="4">
    <v>#VALUE!</v>
    <v>en-GB</v>
    <v>644a2058-4d87-9f16-ed9e-dff4729d747c</v>
    <v>536870912</v>
    <v>1</v>
    <v>77</v>
    <v>2</v>
    <v>Indre</v>
    <v>4</v>
    <v>5</v>
    <v>Map</v>
    <v>6</v>
    <v>7</v>
    <v>1</v>
    <v>241</v>
    <v>3</v>
    <v>Indre ; is a department in central France named after the river Indre. The inhabitants of the department are known as the Indriens and Indriennes. Indre is part of the current administrative region of Centre-Val de Loire. The region is bordered ...</v>
    <v>242</v>
    <v>243</v>
    <v>244</v>
    <v>Indre</v>
    <v>245</v>
    <v>Indre</v>
    <v>mdp/vdpid/8567423</v>
  </rv>
  <rv s="0">
    <v>536870912</v>
    <v>Indre-et-Loire</v>
    <v>57d64575-78c8-e5c0-f5a3-4c4ec79d9bd4</v>
    <v>en-GB</v>
    <v>Map</v>
  </rv>
  <rv s="1">
    <fb>6127</fb>
    <v>8</v>
  </rv>
  <rv s="2">
    <v>35</v>
    <v>6</v>
    <v>78</v>
    <v>7</v>
    <v>0</v>
    <v>Image of Indre-et-Loire</v>
  </rv>
  <rv s="0">
    <v>536870912</v>
    <v>Tours</v>
    <v>123daf10-aa5d-a9f0-e52c-5222ca67ed24</v>
    <v>en-GB</v>
    <v>Map</v>
  </rv>
  <rv s="3">
    <v>https://www.bing.com/search?q=indre-et-loire+france&amp;form=skydnc</v>
    <v>Learn more on Bing</v>
  </rv>
  <rv s="1">
    <fb>612160</fb>
    <v>8</v>
  </rv>
  <rv s="4">
    <v>#VALUE!</v>
    <v>en-GB</v>
    <v>57d64575-78c8-e5c0-f5a3-4c4ec79d9bd4</v>
    <v>536870912</v>
    <v>1</v>
    <v>79</v>
    <v>2</v>
    <v>Indre-et-Loire</v>
    <v>4</v>
    <v>5</v>
    <v>Map</v>
    <v>6</v>
    <v>7</v>
    <v>1</v>
    <v>248</v>
    <v>3</v>
    <v>Indre-et-Loire is a department in west-central France named after the Indre River and Loire River. In 2019, it had a population of 610,079. Sometimes referred to as Touraine, the name of the historic region, it nowadays is part of the Centre-Val ...</v>
    <v>249</v>
    <v>250</v>
    <v>251</v>
    <v>Indre-et-Loire</v>
    <v>252</v>
    <v>Indre-et-Loire</v>
    <v>mdp/vdpid/8567422</v>
  </rv>
  <rv s="0">
    <v>536870912</v>
    <v>Isère</v>
    <v>12375c6d-9f12-163c-5c43-5b6f59406225</v>
    <v>en-GB</v>
    <v>Map</v>
  </rv>
  <rv s="1">
    <fb>7431</fb>
    <v>8</v>
  </rv>
  <rv s="2">
    <v>36</v>
    <v>6</v>
    <v>80</v>
    <v>7</v>
    <v>0</v>
    <v>Image of Isère</v>
  </rv>
  <rv s="0">
    <v>536870912</v>
    <v>Grenoble</v>
    <v>84027bf1-4690-3dc9-bbaf-03e9daf5e322</v>
    <v>en-GB</v>
    <v>Map</v>
  </rv>
  <rv s="3">
    <v>https://www.bing.com/search?q=is%c3%a8re+france&amp;form=skydnc</v>
    <v>Learn more on Bing</v>
  </rv>
  <rv s="1">
    <fb>1284948</fb>
    <v>8</v>
  </rv>
  <rv s="4">
    <v>#VALUE!</v>
    <v>en-GB</v>
    <v>12375c6d-9f12-163c-5c43-5b6f59406225</v>
    <v>536870912</v>
    <v>1</v>
    <v>81</v>
    <v>2</v>
    <v>Isère</v>
    <v>4</v>
    <v>5</v>
    <v>Map</v>
    <v>6</v>
    <v>7</v>
    <v>1</v>
    <v>255</v>
    <v>3</v>
    <v>Isère is a landlocked department in the southeastern French region of Auvergne-Rhône-Alpes. Named after the river Isère, it had a population of 1,271,166 in 2019. Its prefecture is Grenoble. It borders Rhône to the northwest, Ain to the north, ...</v>
    <v>256</v>
    <v>257</v>
    <v>258</v>
    <v>Isère</v>
    <v>259</v>
    <v>Isère</v>
    <v>mdp/vdpid/8567332</v>
  </rv>
  <rv s="0">
    <v>536870912</v>
    <v>Jura</v>
    <v>1c0af201-ce58-8ae7-5f8c-67fdaa748fb2</v>
    <v>en-GB</v>
    <v>Map</v>
  </rv>
  <rv s="1">
    <fb>4999</fb>
    <v>8</v>
  </rv>
  <rv s="2">
    <v>37</v>
    <v>6</v>
    <v>82</v>
    <v>7</v>
    <v>0</v>
    <v>Image of Jura</v>
  </rv>
  <rv s="0">
    <v>536870912</v>
    <v>Lons-le-Saunier</v>
    <v>eababf5a-67a8-df1e-e77b-3438495fb13f</v>
    <v>en-GB</v>
    <v>Map</v>
  </rv>
  <rv s="3">
    <v>https://www.bing.com/search?q=jura+france&amp;form=skydnc</v>
    <v>Learn more on Bing</v>
  </rv>
  <rv s="1">
    <fb>258555</fb>
    <v>8</v>
  </rv>
  <rv s="4">
    <v>#VALUE!</v>
    <v>en-GB</v>
    <v>1c0af201-ce58-8ae7-5f8c-67fdaa748fb2</v>
    <v>536870912</v>
    <v>1</v>
    <v>83</v>
    <v>2</v>
    <v>Jura</v>
    <v>4</v>
    <v>5</v>
    <v>Map</v>
    <v>6</v>
    <v>7</v>
    <v>1</v>
    <v>262</v>
    <v>3</v>
    <v>Jura is a département in the Bourgogne-Franche-Comté region in Eastern France. Named after the Jura Mountains, its prefecture is Lons-le-Saunier. Its subprefectures are Dole and Saint-Claude. In 2019, Jura had a population of 259,199. Its INSEE ...</v>
    <v>263</v>
    <v>264</v>
    <v>265</v>
    <v>Jura</v>
    <v>266</v>
    <v>Jura</v>
    <v>mdp/vdpid/8566665</v>
  </rv>
  <rv s="0">
    <v>536870912</v>
    <v>Landes</v>
    <v>fb21cbe8-be4b-f5f6-6e17-738a5f878e58</v>
    <v>en-GB</v>
    <v>Map</v>
  </rv>
  <rv s="1">
    <fb>9243</fb>
    <v>8</v>
  </rv>
  <rv s="2">
    <v>38</v>
    <v>6</v>
    <v>84</v>
    <v>7</v>
    <v>0</v>
    <v>Image of Landes</v>
  </rv>
  <rv s="0">
    <v>536870912</v>
    <v>Clermont</v>
    <v>0735a5d8-6681-3a21-cdb7-14a236bf4ee2</v>
    <v>en-GB</v>
    <v>Map</v>
  </rv>
  <rv s="3">
    <v>https://www.bing.com/search?q=landes+france&amp;form=skydnc</v>
    <v>Learn more on Bing</v>
  </rv>
  <rv s="1">
    <fb>422976</fb>
    <v>8</v>
  </rv>
  <rv s="4">
    <v>#VALUE!</v>
    <v>en-GB</v>
    <v>fb21cbe8-be4b-f5f6-6e17-738a5f878e58</v>
    <v>536870912</v>
    <v>1</v>
    <v>85</v>
    <v>2</v>
    <v>Landes</v>
    <v>4</v>
    <v>5</v>
    <v>Map</v>
    <v>6</v>
    <v>7</v>
    <v>1</v>
    <v>269</v>
    <v>3</v>
    <v>Landes is a department in the Nouvelle-Aquitaine region, Southwestern France, with a long coastline on the Atlantic Ocean to the west. It borders Gers to the east, Pyrénées-Atlantiques, to the south, Lot-et-Garonne to the north-east, and Gironde ...</v>
    <v>270</v>
    <v>271</v>
    <v>272</v>
    <v>Landes</v>
    <v>273</v>
    <v>Landes</v>
    <v>mdp/vdpid/8562476</v>
  </rv>
  <rv s="0">
    <v>536870912</v>
    <v>Loir-et-Cher</v>
    <v>15209369-9104-c387-8520-a5f92fd0704c</v>
    <v>en-GB</v>
    <v>Map</v>
  </rv>
  <rv s="1">
    <fb>6343</fb>
    <v>8</v>
  </rv>
  <rv s="2">
    <v>39</v>
    <v>6</v>
    <v>86</v>
    <v>7</v>
    <v>0</v>
    <v>Image of Loir-et-Cher</v>
  </rv>
  <rv s="0">
    <v>536870912</v>
    <v>La Chaussée-Saint-Victor</v>
    <v>addd957a-a652-53f5-63b1-09e0040a48f2</v>
    <v>en-GB</v>
    <v>Map</v>
  </rv>
  <rv s="3">
    <v>https://www.bing.com/search?q=loir-et-cher+france&amp;form=skydnc</v>
    <v>Learn more on Bing</v>
  </rv>
  <rv s="1">
    <fb>328504</fb>
    <v>8</v>
  </rv>
  <rv s="4">
    <v>#VALUE!</v>
    <v>en-GB</v>
    <v>15209369-9104-c387-8520-a5f92fd0704c</v>
    <v>536870912</v>
    <v>1</v>
    <v>87</v>
    <v>2</v>
    <v>Loir-et-Cher</v>
    <v>4</v>
    <v>5</v>
    <v>Map</v>
    <v>6</v>
    <v>7</v>
    <v>1</v>
    <v>276</v>
    <v>3</v>
    <v>Loir-et-Cher is a department in the Centre-Val de Loire region of France. Its name is originated from two rivers which cross it, the Loir in its northern part and the Cher in its southern part. Its prefecture is Blois. The INSEE and La Poste ...</v>
    <v>277</v>
    <v>278</v>
    <v>279</v>
    <v>Loir-et-Cher</v>
    <v>280</v>
    <v>Loir-et-Cher</v>
    <v>mdp/vdpid/8552449</v>
  </rv>
  <rv s="0">
    <v>536870912</v>
    <v>Loire</v>
    <v>3da23a15-a8a5-674a-509e-950d2788faca</v>
    <v>en-GB</v>
    <v>Map</v>
  </rv>
  <rv s="1">
    <fb>4781</fb>
    <v>8</v>
  </rv>
  <rv s="2">
    <v>40</v>
    <v>6</v>
    <v>88</v>
    <v>7</v>
    <v>0</v>
    <v>Image of Loire</v>
  </rv>
  <rv s="0">
    <v>536870912</v>
    <v>Saint-Étienne</v>
    <v>dbdf6ba2-ddc8-425a-2307-13ffe76aa5f5</v>
    <v>en-GB</v>
    <v>Map</v>
  </rv>
  <rv s="3">
    <v>https://www.bing.com/search?q=loire+france&amp;form=skydnc</v>
    <v>Learn more on Bing</v>
  </rv>
  <rv s="1">
    <fb>769029</fb>
    <v>8</v>
  </rv>
  <rv s="4">
    <v>#VALUE!</v>
    <v>en-GB</v>
    <v>3da23a15-a8a5-674a-509e-950d2788faca</v>
    <v>536870912</v>
    <v>1</v>
    <v>89</v>
    <v>2</v>
    <v>Loire</v>
    <v>4</v>
    <v>5</v>
    <v>Map</v>
    <v>6</v>
    <v>7</v>
    <v>1</v>
    <v>283</v>
    <v>3</v>
    <v>Loire is a landlocked département in the Auvergne-Rhône-Alpes region of France occupying the river Loire's upper reaches. Its prefecture is Saint-Étienne. It had a population of 765,634 in 2019.</v>
    <v>284</v>
    <v>285</v>
    <v>286</v>
    <v>Loire</v>
    <v>287</v>
    <v>Loire</v>
    <v>mdp/vdpid/8552463</v>
  </rv>
  <rv s="0">
    <v>536870912</v>
    <v>Haute-Loire</v>
    <v>7d62611c-1129-1318-46a4-32493d6d49e6</v>
    <v>en-GB</v>
    <v>Map</v>
  </rv>
  <rv s="1">
    <fb>4977</fb>
    <v>8</v>
  </rv>
  <rv s="2">
    <v>41</v>
    <v>6</v>
    <v>90</v>
    <v>7</v>
    <v>0</v>
    <v>Image of Haute-Loire</v>
  </rv>
  <rv s="0">
    <v>536870912</v>
    <v>Brioude</v>
    <v>91544e7a-c595-5883-e331-4e96f4a0abe6</v>
    <v>en-GB</v>
    <v>Map</v>
  </rv>
  <rv s="3">
    <v>https://www.bing.com/search?q=haute-loire&amp;form=skydnc</v>
    <v>Learn more on Bing</v>
  </rv>
  <rv s="1">
    <fb>227284</fb>
    <v>8</v>
  </rv>
  <rv s="4">
    <v>#VALUE!</v>
    <v>en-GB</v>
    <v>7d62611c-1129-1318-46a4-32493d6d49e6</v>
    <v>536870912</v>
    <v>1</v>
    <v>91</v>
    <v>2</v>
    <v>Haute-Loire</v>
    <v>4</v>
    <v>5</v>
    <v>Map</v>
    <v>6</v>
    <v>7</v>
    <v>1</v>
    <v>290</v>
    <v>3</v>
    <v>Haute-Loire is a landlocked department in the Auvergne-Rhône-Alpes region of south-central France. Named after the Loire River, it is surrounded by the departments of Loire, Ardèche, Lozère, Cantal and Puy-de-Dôme. In 2019, it had a population ...</v>
    <v>291</v>
    <v>292</v>
    <v>293</v>
    <v>Haute-Loire</v>
    <v>294</v>
    <v>Haute-Loire</v>
    <v>mdp/vdpid/8568382</v>
  </rv>
  <rv s="0">
    <v>536870912</v>
    <v>Loiret</v>
    <v>a6fbc858-6174-1507-1ef3-722b5331eb96</v>
    <v>en-GB</v>
    <v>Map</v>
  </rv>
  <rv s="1">
    <fb>6775</fb>
    <v>8</v>
  </rv>
  <rv s="2">
    <v>42</v>
    <v>6</v>
    <v>92</v>
    <v>7</v>
    <v>0</v>
    <v>Image of Loiret</v>
  </rv>
  <rv s="0">
    <v>536870912</v>
    <v>Orléans</v>
    <v>6d05209a-e1cf-c099-fc1c-d3087531f234</v>
    <v>en-GB</v>
    <v>Map</v>
  </rv>
  <rv s="3">
    <v>https://www.bing.com/search?q=loiret+france&amp;form=skydnc</v>
    <v>Learn more on Bing</v>
  </rv>
  <rv s="1">
    <fb>684561</fb>
    <v>8</v>
  </rv>
  <rv s="4">
    <v>#VALUE!</v>
    <v>en-GB</v>
    <v>a6fbc858-6174-1507-1ef3-722b5331eb96</v>
    <v>536870912</v>
    <v>1</v>
    <v>93</v>
    <v>2</v>
    <v>Loiret</v>
    <v>4</v>
    <v>5</v>
    <v>Map</v>
    <v>6</v>
    <v>7</v>
    <v>1</v>
    <v>297</v>
    <v>3</v>
    <v>Loiret is a department in the Centre-Val de Loire region of north-central France. It takes its name from the river Loiret, which is contained wholly within the department. In 2019, Loiret had a population of 680,434.</v>
    <v>298</v>
    <v>299</v>
    <v>300</v>
    <v>Loiret</v>
    <v>301</v>
    <v>Loiret</v>
    <v>mdp/vdpid/8552450</v>
  </rv>
  <rv s="0">
    <v>536870912</v>
    <v>Lot</v>
    <v>e4a39c0f-80df-9cf6-8c6c-e8a2a63fec3a</v>
    <v>en-GB</v>
    <v>Map</v>
  </rv>
  <rv s="1">
    <fb>5217</fb>
    <v>8</v>
  </rv>
  <rv s="2">
    <v>43</v>
    <v>6</v>
    <v>94</v>
    <v>7</v>
    <v>0</v>
    <v>Image of Lot</v>
  </rv>
  <rv s="0">
    <v>536870912</v>
    <v>Saint-Céré</v>
    <v>997a7b16-31bc-bdcd-60dc-b9d2d3497f88</v>
    <v>en-GB</v>
    <v>Map</v>
  </rv>
  <rv s="3">
    <v>https://www.bing.com/search?q=lot+france&amp;form=skydnc</v>
    <v>Learn more on Bing</v>
  </rv>
  <rv s="1">
    <fb>174942</fb>
    <v>8</v>
  </rv>
  <rv s="4">
    <v>#VALUE!</v>
    <v>en-GB</v>
    <v>e4a39c0f-80df-9cf6-8c6c-e8a2a63fec3a</v>
    <v>536870912</v>
    <v>1</v>
    <v>95</v>
    <v>2</v>
    <v>Lot</v>
    <v>4</v>
    <v>5</v>
    <v>Map</v>
    <v>6</v>
    <v>7</v>
    <v>1</v>
    <v>304</v>
    <v>3</v>
    <v>Lot is a department in the Occitanie region of France. Named after the Lot River, it lies in the southwestern part of the country and had a population of 174,094 in 2019. Its prefecture is Cahors; its subprefectures are Figeac and Gourdon.</v>
    <v>305</v>
    <v>306</v>
    <v>307</v>
    <v>Lot</v>
    <v>308</v>
    <v>Lot</v>
    <v>mdp/vdpid/8552114</v>
  </rv>
  <rv s="0">
    <v>536870912</v>
    <v>Lot-et-Garonne</v>
    <v>847c1ec4-708f-d3ba-ef4a-ba275d255773</v>
    <v>en-GB</v>
    <v>Map</v>
  </rv>
  <rv s="1">
    <fb>5361</fb>
    <v>8</v>
  </rv>
  <rv s="2">
    <v>44</v>
    <v>6</v>
    <v>96</v>
    <v>7</v>
    <v>0</v>
    <v>Image of Lot-et-Garonne</v>
  </rv>
  <rv s="0">
    <v>536870912</v>
    <v>Agen</v>
    <v>d85c0127-b581-46c4-affa-e8ed6ee4df56</v>
    <v>en-GB</v>
    <v>Map</v>
  </rv>
  <rv s="3">
    <v>https://www.bing.com/search?q=lot-et-garonne&amp;form=skydnc</v>
    <v>Learn more on Bing</v>
  </rv>
  <rv s="1">
    <fb>331229</fb>
    <v>8</v>
  </rv>
  <rv s="4">
    <v>#VALUE!</v>
    <v>en-GB</v>
    <v>847c1ec4-708f-d3ba-ef4a-ba275d255773</v>
    <v>536870912</v>
    <v>1</v>
    <v>97</v>
    <v>2</v>
    <v>Lot-et-Garonne</v>
    <v>4</v>
    <v>5</v>
    <v>Map</v>
    <v>6</v>
    <v>7</v>
    <v>1</v>
    <v>311</v>
    <v>3</v>
    <v>Lot-et-Garonne is a department in the Nouvelle-Aquitaine region of Southwestern France. Named after the rivers Lot and Garonne, it had a population of 331,271 in 2019. Its prefecture and largest city is Agen.</v>
    <v>312</v>
    <v>313</v>
    <v>314</v>
    <v>Lot-et-Garonne</v>
    <v>315</v>
    <v>Lot-et-Garonne</v>
    <v>mdp/vdpid/8552113</v>
  </rv>
  <rv s="0">
    <v>536870912</v>
    <v>Lozère</v>
    <v>51cda30d-0957-cc60-f449-7cedac5c2f5d</v>
    <v>en-GB</v>
    <v>Map</v>
  </rv>
  <rv s="1">
    <fb>5166.8999999999996</fb>
    <v>8</v>
  </rv>
  <rv s="2">
    <v>45</v>
    <v>6</v>
    <v>98</v>
    <v>7</v>
    <v>0</v>
    <v>Image of Lozère</v>
  </rv>
  <rv s="0">
    <v>536870912</v>
    <v>Marvejols</v>
    <v>8b5f2b41-a214-cc5c-f944-d44867e1e4a4</v>
    <v>en-GB</v>
    <v>Map</v>
  </rv>
  <rv s="3">
    <v>https://www.bing.com/search?q=loz%c3%a8re+france&amp;form=skydnc</v>
    <v>Learn more on Bing</v>
  </rv>
  <rv s="1">
    <fb>76519</fb>
    <v>8</v>
  </rv>
  <rv s="4">
    <v>#VALUE!</v>
    <v>en-GB</v>
    <v>51cda30d-0957-cc60-f449-7cedac5c2f5d</v>
    <v>536870912</v>
    <v>1</v>
    <v>99</v>
    <v>2</v>
    <v>Lozère</v>
    <v>4</v>
    <v>5</v>
    <v>Map</v>
    <v>6</v>
    <v>7</v>
    <v>1</v>
    <v>318</v>
    <v>3</v>
    <v>Lozère is a landlocked department in the region of Occitanie in Southern France, located near the Massif Central, bounded to the northeast by Haute-Loire, to the east by Ardèche, to the south by Gard, to the west by Aveyron, and the northwest by ...</v>
    <v>319</v>
    <v>320</v>
    <v>321</v>
    <v>Lozère</v>
    <v>322</v>
    <v>Lozère</v>
    <v>mdp/vdpid/8551878</v>
  </rv>
  <rv s="0">
    <v>536870912</v>
    <v>Maine-et-Loire</v>
    <v>dbd78e30-07ab-d6d1-cb42-fc01fb10a1e6</v>
    <v>en-GB</v>
    <v>Map</v>
  </rv>
  <rv s="1">
    <fb>7166</fb>
    <v>8</v>
  </rv>
  <rv s="2">
    <v>46</v>
    <v>6</v>
    <v>100</v>
    <v>7</v>
    <v>0</v>
    <v>Image of Maine-et-Loire</v>
  </rv>
  <rv s="0">
    <v>536870912</v>
    <v>Angers</v>
    <v>938766c1-a74b-fd92-6bb9-790af653bdb5</v>
    <v>en-GB</v>
    <v>Map</v>
  </rv>
  <rv s="3">
    <v>https://www.bing.com/search?q=maine-et-loire+france&amp;form=skydnc</v>
    <v>Learn more on Bing</v>
  </rv>
  <rv s="1">
    <fb>824743</fb>
    <v>8</v>
  </rv>
  <rv s="4">
    <v>#VALUE!</v>
    <v>en-GB</v>
    <v>dbd78e30-07ab-d6d1-cb42-fc01fb10a1e6</v>
    <v>536870912</v>
    <v>1</v>
    <v>101</v>
    <v>2</v>
    <v>Maine-et-Loire</v>
    <v>4</v>
    <v>5</v>
    <v>Map</v>
    <v>6</v>
    <v>7</v>
    <v>1</v>
    <v>325</v>
    <v>3</v>
    <v>Maine-et-Loire is a department in the Loire Valley in the Pays de la Loire region in Western France. It is named after the two rivers, Maine and the Loire. It borders Mayenne and Sarthe to the north, Loire-Atlantique to the west, Indre-et-Loire ...</v>
    <v>326</v>
    <v>327</v>
    <v>328</v>
    <v>Maine-et-Loire</v>
    <v>329</v>
    <v>Maine-et-Loire</v>
    <v>mdp/vdpid/8551250</v>
  </rv>
  <rv s="0">
    <v>536870912</v>
    <v>Manche</v>
    <v>30cb17cd-689e-aa53-7d74-ad51a66d71d8</v>
    <v>en-GB</v>
    <v>Map</v>
  </rv>
  <rv s="1">
    <fb>5938</fb>
    <v>8</v>
  </rv>
  <rv s="2">
    <v>47</v>
    <v>6</v>
    <v>102</v>
    <v>7</v>
    <v>0</v>
    <v>Image of Manche</v>
  </rv>
  <rv s="0">
    <v>536870912</v>
    <v>Cherbourg-Octeville</v>
    <v>0041c09c-6838-4854-0617-bffcfe1ded9c</v>
    <v>en-GB</v>
    <v>Map</v>
  </rv>
  <rv s="3">
    <v>https://www.bing.com/search?q=manche&amp;form=skydnc</v>
    <v>Learn more on Bing</v>
  </rv>
  <rv s="1">
    <fb>495508</fb>
    <v>8</v>
  </rv>
  <rv s="4">
    <v>#VALUE!</v>
    <v>en-GB</v>
    <v>30cb17cd-689e-aa53-7d74-ad51a66d71d8</v>
    <v>536870912</v>
    <v>1</v>
    <v>103</v>
    <v>2</v>
    <v>Manche</v>
    <v>4</v>
    <v>5</v>
    <v>Map</v>
    <v>6</v>
    <v>7</v>
    <v>1</v>
    <v>332</v>
    <v>3</v>
    <v>Manche is a coastal French département in Normandy on the English Channel, which is known as La Manche, literally "the sleeve", in French. Manche is bordered by Ille-et-Vilaine and Mayenne to the south, Orne and Calvados to the east, as well it ...</v>
    <v>333</v>
    <v>334</v>
    <v>335</v>
    <v>Manche</v>
    <v>336</v>
    <v>Manche</v>
    <v>mdp/vdpid/8550855</v>
  </rv>
  <rv s="0">
    <v>536870912</v>
    <v>Marne</v>
    <v>5d9af0db-4e96-5a10-de94-748623faf495</v>
    <v>en-GB</v>
    <v>Map</v>
  </rv>
  <rv s="1">
    <fb>8162</fb>
    <v>8</v>
  </rv>
  <rv s="2">
    <v>48</v>
    <v>6</v>
    <v>104</v>
    <v>7</v>
    <v>0</v>
    <v>Image of Marne</v>
  </rv>
  <rv s="0">
    <v>536870912</v>
    <v>Reims</v>
    <v>4104b534-8f72-3ba9-3372-bf002c153e64</v>
    <v>en-GB</v>
    <v>Map</v>
  </rv>
  <rv s="3">
    <v>https://www.bing.com/search?q=marne+france&amp;form=skydnc</v>
    <v>Learn more on Bing</v>
  </rv>
  <rv s="1">
    <fb>565292</fb>
    <v>8</v>
  </rv>
  <rv s="4">
    <v>#VALUE!</v>
    <v>en-GB</v>
    <v>5d9af0db-4e96-5a10-de94-748623faf495</v>
    <v>536870912</v>
    <v>1</v>
    <v>105</v>
    <v>2</v>
    <v>Marne</v>
    <v>4</v>
    <v>5</v>
    <v>Map</v>
    <v>6</v>
    <v>7</v>
    <v>1</v>
    <v>339</v>
    <v>3</v>
    <v>Marne is a department in the Grand Est region of France. It is named after the river Marne which flows through it. The prefecture of Marne is Châlons-en-Champagne. The subprefectures are Épernay, Reims, and Vitry-le-François. It had a population ...</v>
    <v>340</v>
    <v>341</v>
    <v>342</v>
    <v>Marne</v>
    <v>343</v>
    <v>Marne</v>
    <v>mdp/vdpid/8550187</v>
  </rv>
  <rv s="0">
    <v>536870912</v>
    <v>Haute-Marne</v>
    <v>bcc5642c-f3a6-2f37-f938-154c57cf50cd</v>
    <v>en-GB</v>
    <v>Map</v>
  </rv>
  <rv s="1">
    <fb>6211</fb>
    <v>8</v>
  </rv>
  <rv s="2">
    <v>49</v>
    <v>6</v>
    <v>106</v>
    <v>7</v>
    <v>0</v>
    <v>Image of Haute-Marne</v>
  </rv>
  <rv s="0">
    <v>536870912</v>
    <v>Montier-en-Der</v>
    <v>c9e32d5b-afb1-3b42-bf21-76a94c3c7444</v>
    <v>en-GB</v>
    <v>Map</v>
  </rv>
  <rv s="3">
    <v>https://www.bing.com/search?q=haute-marne+france&amp;form=skydnc</v>
    <v>Learn more on Bing</v>
  </rv>
  <rv s="1">
    <fb>171042</fb>
    <v>8</v>
  </rv>
  <rv s="4">
    <v>#VALUE!</v>
    <v>en-GB</v>
    <v>bcc5642c-f3a6-2f37-f938-154c57cf50cd</v>
    <v>536870912</v>
    <v>1</v>
    <v>107</v>
    <v>2</v>
    <v>Haute-Marne</v>
    <v>4</v>
    <v>5</v>
    <v>Map</v>
    <v>6</v>
    <v>7</v>
    <v>1</v>
    <v>346</v>
    <v>3</v>
    <v>Haute-Marne is a department in the Grand Est region of Northeastern France. Named after the river Marne, its prefecture is Chaumont. In 2019, it had a population of 172,512.</v>
    <v>347</v>
    <v>348</v>
    <v>349</v>
    <v>Haute-Marne</v>
    <v>350</v>
    <v>Haute-Marne</v>
    <v>mdp/vdpid/8568379</v>
  </rv>
  <rv s="0">
    <v>536870912</v>
    <v>Meurthe-et-Moselle</v>
    <v>a85ebbf4-0a84-6ffd-ba7a-00e5d636d799</v>
    <v>en-GB</v>
    <v>Map</v>
  </rv>
  <rv s="1">
    <fb>5246</fb>
    <v>8</v>
  </rv>
  <rv s="2">
    <v>50</v>
    <v>6</v>
    <v>108</v>
    <v>7</v>
    <v>0</v>
    <v>Image of Meurthe-et-Moselle</v>
  </rv>
  <rv s="0">
    <v>536870912</v>
    <v>Nancy</v>
    <v>92073c61-0e4e-7cb9-af06-4b78cbcb2cbf</v>
    <v>en-GB</v>
    <v>Map</v>
  </rv>
  <rv s="3">
    <v>https://www.bing.com/search?q=meurthe-et-moselle+france&amp;form=skydnc</v>
    <v>Learn more on Bing</v>
  </rv>
  <rv s="1">
    <fb>732486</fb>
    <v>8</v>
  </rv>
  <rv s="4">
    <v>#VALUE!</v>
    <v>en-GB</v>
    <v>a85ebbf4-0a84-6ffd-ba7a-00e5d636d799</v>
    <v>536870912</v>
    <v>1</v>
    <v>109</v>
    <v>2</v>
    <v>Meurthe-et-Moselle</v>
    <v>4</v>
    <v>5</v>
    <v>Map</v>
    <v>6</v>
    <v>7</v>
    <v>1</v>
    <v>353</v>
    <v>3</v>
    <v>Meurthe-et-Moselle is a department in the Grand Est region of France, named after the rivers Meurthe and Moselle. Its prefecture and largest city is Nancy and it borders the departments of Meuse to the west, Vosges to the south, Moselle and ...</v>
    <v>354</v>
    <v>355</v>
    <v>356</v>
    <v>Meurthe-et-Moselle</v>
    <v>357</v>
    <v>Meurthe-et-Moselle</v>
    <v>mdp/vdpid/8548691</v>
  </rv>
  <rv s="0">
    <v>536870912</v>
    <v>Meuse</v>
    <v>4c4d9f68-e7be-4788-ae1c-689c307eb428</v>
    <v>en-GB</v>
    <v>Map</v>
  </rv>
  <rv s="2">
    <v>51</v>
    <v>6</v>
    <v>110</v>
    <v>7</v>
    <v>0</v>
    <v>Image of Meuse</v>
  </rv>
  <rv s="0">
    <v>536870912</v>
    <v>Verdun</v>
    <v>c83511e3-52c1-b091-b444-849ee3a65ad0</v>
    <v>en-GB</v>
    <v>Map</v>
  </rv>
  <rv s="3">
    <v>https://www.bing.com/search?q=meuse&amp;form=skydnc</v>
    <v>Learn more on Bing</v>
  </rv>
  <rv s="1">
    <fb>181919</fb>
    <v>8</v>
  </rv>
  <rv s="4">
    <v>#VALUE!</v>
    <v>en-GB</v>
    <v>4c4d9f68-e7be-4788-ae1c-689c307eb428</v>
    <v>536870912</v>
    <v>1</v>
    <v>111</v>
    <v>2</v>
    <v>Meuse</v>
    <v>4</v>
    <v>5</v>
    <v>Map</v>
    <v>6</v>
    <v>7</v>
    <v>1</v>
    <v>346</v>
    <v>3</v>
    <v>Meuse is a department in northeast France, named after the River Meuse. Meuse is part of the current region of Grand Est and is landlocked and borders by the French departments of Ardennes, Marne, Haute-Marne, Vosges, Meurthe-et-Moselle, and ...</v>
    <v>360</v>
    <v>361</v>
    <v>362</v>
    <v>Meuse</v>
    <v>363</v>
    <v>Meuse</v>
    <v>mdp/vdpid/8548685</v>
  </rv>
  <rv s="0">
    <v>536870912</v>
    <v>Moselle</v>
    <v>7fc54835-e4c4-4cd9-af2a-bddfbd0c4e94</v>
    <v>en-GB</v>
    <v>Map</v>
  </rv>
  <rv s="1">
    <fb>6216</fb>
    <v>8</v>
  </rv>
  <rv s="2">
    <v>52</v>
    <v>6</v>
    <v>112</v>
    <v>7</v>
    <v>0</v>
    <v>Image of Moselle</v>
  </rv>
  <rv s="0">
    <v>536870912</v>
    <v>Metz</v>
    <v>e5a818d5-c322-143b-4c6f-73e7e903469b</v>
    <v>en-GB</v>
    <v>Map</v>
  </rv>
  <rv s="3">
    <v>https://www.bing.com/search?q=moselle+france&amp;form=skydnc</v>
    <v>Learn more on Bing</v>
  </rv>
  <rv s="1">
    <fb>1049942</fb>
    <v>8</v>
  </rv>
  <rv s="4">
    <v>#VALUE!</v>
    <v>en-GB</v>
    <v>7fc54835-e4c4-4cd9-af2a-bddfbd0c4e94</v>
    <v>536870912</v>
    <v>1</v>
    <v>113</v>
    <v>2</v>
    <v>Moselle</v>
    <v>4</v>
    <v>5</v>
    <v>Map</v>
    <v>6</v>
    <v>7</v>
    <v>1</v>
    <v>366</v>
    <v>3</v>
    <v>Moselle is the most populous department in Lorraine, in the northeast of France, and is named after the river Moselle, a tributary of the Rhine, which flows through the western part of the department. It had a population of 1,046,543 in 2019. ...</v>
    <v>367</v>
    <v>368</v>
    <v>369</v>
    <v>Moselle</v>
    <v>370</v>
    <v>Moselle</v>
    <v>mdp/vdpid/8546201</v>
  </rv>
  <rv s="0">
    <v>536870912</v>
    <v>Nièvre</v>
    <v>cd451fbc-d1c0-f9b6-4fea-0866a8f9c27c</v>
    <v>en-GB</v>
    <v>Map</v>
  </rv>
  <rv s="1">
    <fb>6817</fb>
    <v>8</v>
  </rv>
  <rv s="2">
    <v>53</v>
    <v>6</v>
    <v>114</v>
    <v>7</v>
    <v>0</v>
    <v>Image of Nièvre</v>
  </rv>
  <rv s="0">
    <v>536870912</v>
    <v>La Charité-sur-Loire</v>
    <v>c79f7da1-5657-4f3a-6901-12975b8ed8d5</v>
    <v>en-GB</v>
    <v>Map</v>
  </rv>
  <rv s="3">
    <v>https://www.bing.com/search?q=ni%c3%a8vre&amp;form=skydnc</v>
    <v>Learn more on Bing</v>
  </rv>
  <rv s="1">
    <fb>202417</fb>
    <v>8</v>
  </rv>
  <rv s="4">
    <v>#VALUE!</v>
    <v>en-GB</v>
    <v>cd451fbc-d1c0-f9b6-4fea-0866a8f9c27c</v>
    <v>536870912</v>
    <v>1</v>
    <v>115</v>
    <v>2</v>
    <v>Nièvre</v>
    <v>4</v>
    <v>5</v>
    <v>Map</v>
    <v>6</v>
    <v>7</v>
    <v>1</v>
    <v>373</v>
    <v>3</v>
    <v>Nièvre is a department in the Bourgogne-Franche-Comté region, central-east France. Named after the river Nièvre, it had a population of 204,452 in 2019. Its prefecture is Nevers. Covering an area 6,817 square kilometres, Nièvre is landlocked ...</v>
    <v>374</v>
    <v>375</v>
    <v>376</v>
    <v>Nièvre</v>
    <v>377</v>
    <v>Nièvre</v>
    <v>mdp/vdpid/8544940</v>
  </rv>
  <rv s="0">
    <v>536870912</v>
    <v>Nord</v>
    <v>bee37859-eaf9-d994-d502-267df9fdc01c</v>
    <v>en-GB</v>
    <v>Map</v>
  </rv>
  <rv s="1">
    <fb>5742.8</fb>
    <v>8</v>
  </rv>
  <rv s="2">
    <v>54</v>
    <v>6</v>
    <v>116</v>
    <v>7</v>
    <v>0</v>
    <v>Image of Nord</v>
  </rv>
  <rv s="0">
    <v>536870912</v>
    <v>Lille</v>
    <v>d2bfafc4-a27a-4cf1-2c17-ca7212e003c8</v>
    <v>en-GB</v>
    <v>Map</v>
  </rv>
  <rv s="3">
    <v>https://www.bing.com/search?q=nord+france&amp;form=skydnc</v>
    <v>Learn more on Bing</v>
  </rv>
  <rv s="1">
    <fb>2611293</fb>
    <v>8</v>
  </rv>
  <rv s="4">
    <v>#VALUE!</v>
    <v>en-GB</v>
    <v>bee37859-eaf9-d994-d502-267df9fdc01c</v>
    <v>536870912</v>
    <v>1</v>
    <v>117</v>
    <v>2</v>
    <v>Nord</v>
    <v>4</v>
    <v>5</v>
    <v>Map</v>
    <v>6</v>
    <v>7</v>
    <v>1</v>
    <v>380</v>
    <v>3</v>
    <v>Nord is a département in Hauts-de-France region, France bordering Belgium. It was created from the western halves of the historical counties of Flanders and Hainaut, and the Bishopric of Cambrai. The modern coat of arms was inherited from the ...</v>
    <v>381</v>
    <v>382</v>
    <v>383</v>
    <v>Nord</v>
    <v>384</v>
    <v>Nord</v>
    <v>mdp/vdpid/8544697</v>
  </rv>
  <rv s="0">
    <v>536870912</v>
    <v>Oise</v>
    <v>a806252b-efff-01b7-91bd-c36bc35224f3</v>
    <v>en-GB</v>
    <v>Map</v>
  </rv>
  <rv s="1">
    <fb>5860</fb>
    <v>8</v>
  </rv>
  <rv s="2">
    <v>55</v>
    <v>6</v>
    <v>118</v>
    <v>7</v>
    <v>0</v>
    <v>Image of Oise</v>
  </rv>
  <rv s="0">
    <v>536870912</v>
    <v>Creil</v>
    <v>8221b0fb-3334-7eb0-b621-6e14aae7ab4a</v>
    <v>en-GB</v>
    <v>Map</v>
  </rv>
  <rv s="3">
    <v>https://www.bing.com/search?q=oise+france&amp;form=skydnc</v>
    <v>Learn more on Bing</v>
  </rv>
  <rv s="1">
    <fb>828838</fb>
    <v>8</v>
  </rv>
  <rv s="4">
    <v>#VALUE!</v>
    <v>en-GB</v>
    <v>a806252b-efff-01b7-91bd-c36bc35224f3</v>
    <v>536870912</v>
    <v>1</v>
    <v>119</v>
    <v>2</v>
    <v>Oise</v>
    <v>4</v>
    <v>5</v>
    <v>Map</v>
    <v>6</v>
    <v>7</v>
    <v>1</v>
    <v>387</v>
    <v>3</v>
    <v>Oise is a department in the north of France. It is named after the river Oise. Inhabitants of the department are called Oisiens or Isariens, after the Latin name for the river, Isara. It had a population of 829,419 in 2019.</v>
    <v>388</v>
    <v>389</v>
    <v>390</v>
    <v>Oise</v>
    <v>391</v>
    <v>Oise</v>
    <v>mdp/vdpid/8544230</v>
  </rv>
  <rv s="0">
    <v>536870912</v>
    <v>Orne</v>
    <v>ef487664-1442-683b-96a6-483af8b24a73</v>
    <v>en-GB</v>
    <v>Map</v>
  </rv>
  <rv s="1">
    <fb>6103</fb>
    <v>8</v>
  </rv>
  <rv s="2">
    <v>56</v>
    <v>6</v>
    <v>120</v>
    <v>7</v>
    <v>0</v>
    <v>Image of Orne</v>
  </rv>
  <rv s="0">
    <v>536870912</v>
    <v>Alençon</v>
    <v>2c8030ca-8f98-2815-502c-49422c56cccd</v>
    <v>en-GB</v>
    <v>Map</v>
  </rv>
  <rv s="3">
    <v>https://www.bing.com/search?q=orne+france&amp;form=skydnc</v>
    <v>Learn more on Bing</v>
  </rv>
  <rv s="1">
    <fb>276973</fb>
    <v>8</v>
  </rv>
  <rv s="4">
    <v>#VALUE!</v>
    <v>en-GB</v>
    <v>ef487664-1442-683b-96a6-483af8b24a73</v>
    <v>536870912</v>
    <v>1</v>
    <v>121</v>
    <v>2</v>
    <v>Orne</v>
    <v>4</v>
    <v>5</v>
    <v>Map</v>
    <v>6</v>
    <v>7</v>
    <v>1</v>
    <v>394</v>
    <v>3</v>
    <v>Orne is a département in the northwest of France, named after the river Orne. It had a population of 279,942 in 2019.</v>
    <v>395</v>
    <v>396</v>
    <v>397</v>
    <v>Orne</v>
    <v>398</v>
    <v>Orne</v>
    <v>mdp/vdpid/8543814</v>
  </rv>
  <rv s="0">
    <v>536870912</v>
    <v>Pas-de-Calais</v>
    <v>0440f94f-7798-d9cc-6b38-da253dcc8637</v>
    <v>en-GB</v>
    <v>Map</v>
  </rv>
  <rv s="1">
    <fb>6671</fb>
    <v>8</v>
  </rv>
  <rv s="2">
    <v>57</v>
    <v>6</v>
    <v>122</v>
    <v>7</v>
    <v>0</v>
    <v>Image of Pas-de-Calais</v>
  </rv>
  <rv s="0">
    <v>536870912</v>
    <v>Canton of Harnes</v>
    <v>64f179e1-5b1d-0700-b4a5-3c79b2a7c017</v>
    <v>en-GB</v>
    <v>Map</v>
  </rv>
  <rv s="3">
    <v>https://www.bing.com/search?q=pas-de-calais&amp;form=skydnc</v>
    <v>Learn more on Bing</v>
  </rv>
  <rv s="1">
    <fb>1461441</fb>
    <v>8</v>
  </rv>
  <rv s="4">
    <v>#VALUE!</v>
    <v>en-GB</v>
    <v>0440f94f-7798-d9cc-6b38-da253dcc8637</v>
    <v>536870912</v>
    <v>1</v>
    <v>123</v>
    <v>2</v>
    <v>Pas-de-Calais</v>
    <v>4</v>
    <v>5</v>
    <v>Map</v>
    <v>6</v>
    <v>7</v>
    <v>1</v>
    <v>401</v>
    <v>3</v>
    <v>The Pas-de-Calais is a department in northern France named after the French designation of the Strait of Dover, which it borders. It has the most communes of all the departments of France, 890, and is the 8th most populous. It had a population ...</v>
    <v>402</v>
    <v>403</v>
    <v>404</v>
    <v>Pas-de-Calais</v>
    <v>405</v>
    <v>Pas-de-Calais</v>
    <v>mdp/vdpid/8542995</v>
  </rv>
  <rv s="0">
    <v>536870912</v>
    <v>Puy-de-Dôme</v>
    <v>a8c0bbce-45c3-3fe6-28d3-08d27113db03</v>
    <v>en-GB</v>
    <v>Map</v>
  </rv>
  <rv s="1">
    <fb>7970</fb>
    <v>8</v>
  </rv>
  <rv s="2">
    <v>58</v>
    <v>6</v>
    <v>124</v>
    <v>7</v>
    <v>0</v>
    <v>Image of Puy-de-Dôme</v>
  </rv>
  <rv s="0">
    <v>536870912</v>
    <v>Clermont-Ferrand</v>
    <v>06f546e8-cbb4-2d00-5914-de8f79f06f99</v>
    <v>en-GB</v>
    <v>Map</v>
  </rv>
  <rv s="3">
    <v>https://www.bing.com/search?q=puy-de-d%c3%b4me+france&amp;form=skydnc</v>
    <v>Learn more on Bing</v>
  </rv>
  <rv s="1">
    <fb>662285</fb>
    <v>8</v>
  </rv>
  <rv s="4">
    <v>#VALUE!</v>
    <v>en-GB</v>
    <v>a8c0bbce-45c3-3fe6-28d3-08d27113db03</v>
    <v>536870912</v>
    <v>1</v>
    <v>125</v>
    <v>2</v>
    <v>Puy-de-Dôme</v>
    <v>4</v>
    <v>5</v>
    <v>Map</v>
    <v>6</v>
    <v>7</v>
    <v>1</v>
    <v>408</v>
    <v>3</v>
    <v>Puy-de-Dôme is a department in the Auvergne-Rhône-Alpes region in the centre of France. In 2019, it had a population of 662,152. Its prefecture is Clermont-Ferrand and subprefectures are Ambert, Issoire, Riom, and Thiers.</v>
    <v>409</v>
    <v>410</v>
    <v>411</v>
    <v>Puy-de-Dôme</v>
    <v>412</v>
    <v>Puy-de-Dôme</v>
    <v>mdp/vdpid/8539537</v>
  </rv>
  <rv s="0">
    <v>536870912</v>
    <v>Pyrénées-Atlantiques</v>
    <v>7a55ca85-3992-84c3-18bd-faab3cd83815</v>
    <v>en-GB</v>
    <v>Map</v>
  </rv>
  <rv s="1">
    <fb>7645</fb>
    <v>8</v>
  </rv>
  <rv s="2">
    <v>59</v>
    <v>6</v>
    <v>126</v>
    <v>7</v>
    <v>0</v>
    <v>Image of Pyrénées-Atlantiques</v>
  </rv>
  <rv s="0">
    <v>536870912</v>
    <v>Lower Navarre</v>
    <v>93787611-d04c-fdc5-8fa1-f370417cb431</v>
    <v>en-GB</v>
    <v>Map</v>
  </rv>
  <rv s="3">
    <v>https://www.bing.com/search?q=pyr%c3%a9n%c3%a9es-atlantiques+france&amp;form=skydnc</v>
    <v>Learn more on Bing</v>
  </rv>
  <rv s="1">
    <fb>693027</fb>
    <v>8</v>
  </rv>
  <rv s="4">
    <v>#VALUE!</v>
    <v>en-GB</v>
    <v>7a55ca85-3992-84c3-18bd-faab3cd83815</v>
    <v>536870912</v>
    <v>1</v>
    <v>127</v>
    <v>2</v>
    <v>Pyrénées-Atlantiques</v>
    <v>4</v>
    <v>5</v>
    <v>Map</v>
    <v>6</v>
    <v>7</v>
    <v>1</v>
    <v>415</v>
    <v>3</v>
    <v>Pyrénées-Atlantiques is a department in the southwest corner of France and of the region of Nouvelle-Aquitaine. Named after the Pyrenees mountain range and the Atlantic Ocean, it covers the French Basque Country and the Béarn. Its prefecture is ...</v>
    <v>416</v>
    <v>417</v>
    <v>418</v>
    <v>Pyrénées-Atlantiques</v>
    <v>419</v>
    <v>Pyrénées-Atlantiques</v>
    <v>mdp/vdpid/8539437</v>
  </rv>
  <rv s="0">
    <v>536870912</v>
    <v>Hautes-Pyrénées</v>
    <v>944accb5-1745-85f2-073a-28399fa8a190</v>
    <v>en-GB</v>
    <v>Map</v>
  </rv>
  <rv s="1">
    <fb>4464</fb>
    <v>8</v>
  </rv>
  <rv s="2">
    <v>60</v>
    <v>6</v>
    <v>128</v>
    <v>7</v>
    <v>0</v>
    <v>Image of Hautes-Pyrénées</v>
  </rv>
  <rv s="0">
    <v>536870912</v>
    <v>Tarbes</v>
    <v>9f58c400-5ec6-cbc8-c2dd-85d9f64d1852</v>
    <v>en-GB</v>
    <v>Map</v>
  </rv>
  <rv s="3">
    <v>https://www.bing.com/search?q=hautes-pyr%c3%a9n%c3%a9es+france&amp;form=skydnc</v>
    <v>Learn more on Bing</v>
  </rv>
  <rv s="1">
    <fb>230956</fb>
    <v>8</v>
  </rv>
  <rv s="4">
    <v>#VALUE!</v>
    <v>en-GB</v>
    <v>944accb5-1745-85f2-073a-28399fa8a190</v>
    <v>536870912</v>
    <v>1</v>
    <v>129</v>
    <v>2</v>
    <v>Hautes-Pyrénées</v>
    <v>4</v>
    <v>5</v>
    <v>Map</v>
    <v>6</v>
    <v>7</v>
    <v>1</v>
    <v>422</v>
    <v>3</v>
    <v>Hautes-Pyrénées is a department in the region of Occitania, southwestern France. The department is bordered by Pyrénées-Atlantiques to the west, Gers to the north, Haute-Garonne to the east, as well by the Spanish province of Huesca in the ...</v>
    <v>423</v>
    <v>424</v>
    <v>425</v>
    <v>Hautes-Pyrénées</v>
    <v>426</v>
    <v>Hautes-Pyrénées</v>
    <v>mdp/vdpid/8568347</v>
  </rv>
  <rv s="0">
    <v>536870912</v>
    <v>Pyrénées-Orientales</v>
    <v>6f559f32-59f1-428e-3959-bbce1712c380</v>
    <v>en-GB</v>
    <v>Map</v>
  </rv>
  <rv s="1">
    <fb>4116</fb>
    <v>8</v>
  </rv>
  <rv s="2">
    <v>61</v>
    <v>6</v>
    <v>130</v>
    <v>7</v>
    <v>0</v>
    <v>Image of Pyrénées-Orientales</v>
  </rv>
  <rv s="0">
    <v>536870912</v>
    <v>Perpignan</v>
    <v>8595d68e-6e2f-c5b9-8d5c-52579d749747</v>
    <v>en-GB</v>
    <v>Map</v>
  </rv>
  <rv s="3">
    <v>https://www.bing.com/search?q=pyr%c3%a9n%c3%a9es-orientales&amp;form=skydnc</v>
    <v>Learn more on Bing</v>
  </rv>
  <rv s="1">
    <fb>487307</fb>
    <v>8</v>
  </rv>
  <rv s="4">
    <v>#VALUE!</v>
    <v>en-GB</v>
    <v>6f559f32-59f1-428e-3959-bbce1712c380</v>
    <v>536870912</v>
    <v>1</v>
    <v>131</v>
    <v>2</v>
    <v>Pyrénées-Orientales</v>
    <v>4</v>
    <v>5</v>
    <v>Map</v>
    <v>6</v>
    <v>7</v>
    <v>1</v>
    <v>429</v>
    <v>3</v>
    <v>Pyrénées-Orientales are a department of the region of Occitania, Southern France, adjacent to the northern Spanish frontier and the Mediterranean Sea. It borders the departments of Ariège to the northwest and Aude to the north, the Mediterranean ...</v>
    <v>430</v>
    <v>431</v>
    <v>432</v>
    <v>Pyrénées-Orientales</v>
    <v>433</v>
    <v>Pyrénées-Orientales</v>
    <v>mdp/vdpid/8539434</v>
  </rv>
  <rv s="0">
    <v>536870912</v>
    <v>Bas-Rhin</v>
    <v>43349d05-a47b-cc66-cf48-66301f22f744</v>
    <v>en-GB</v>
    <v>Map</v>
  </rv>
  <rv s="1">
    <fb>4755</fb>
    <v>8</v>
  </rv>
  <rv s="2">
    <v>62</v>
    <v>6</v>
    <v>132</v>
    <v>7</v>
    <v>0</v>
    <v>Image of Bas-Rhin</v>
  </rv>
  <rv s="0">
    <v>536870912</v>
    <v>Strasbourg</v>
    <v>2391cf23-e95a-a3f9-f9e4-fc7673763a61</v>
    <v>en-GB</v>
    <v>Map</v>
  </rv>
  <rv s="3">
    <v>https://www.bing.com/search?q=bas-rhin&amp;form=skydnc</v>
    <v>Learn more on Bing</v>
  </rv>
  <rv s="1">
    <fb>1152662</fb>
    <v>8</v>
  </rv>
  <rv s="4">
    <v>#VALUE!</v>
    <v>en-GB</v>
    <v>43349d05-a47b-cc66-cf48-66301f22f744</v>
    <v>536870912</v>
    <v>1</v>
    <v>133</v>
    <v>2</v>
    <v>Bas-Rhin</v>
    <v>4</v>
    <v>5</v>
    <v>Map</v>
    <v>6</v>
    <v>7</v>
    <v>1</v>
    <v>436</v>
    <v>3</v>
    <v>Bas-Rhin is a département in Alsace which is a part of the Grand Est super-region of France. The name means 'Lower Rhine', referring to its lower altitude among the two French Rhine departments: it is downstream of the Haut-Rhin department. Both ...</v>
    <v>437</v>
    <v>438</v>
    <v>439</v>
    <v>Bas-Rhin</v>
    <v>440</v>
    <v>Bas-Rhin</v>
    <v>mdp/vdpid/8589403</v>
  </rv>
  <rv s="0">
    <v>536870912</v>
    <v>Haut-Rhin</v>
    <v>389dcf06-db1b-7fea-0231-4921fe772f1b</v>
    <v>en-GB</v>
    <v>Map</v>
  </rv>
  <rv s="1">
    <fb>3525</fb>
    <v>8</v>
  </rv>
  <rv s="2">
    <v>63</v>
    <v>6</v>
    <v>134</v>
    <v>7</v>
    <v>0</v>
    <v>Image of Haut-Rhin</v>
  </rv>
  <rv s="0">
    <v>536870912</v>
    <v>Mulhouse</v>
    <v>7439fa01-93c8-d49a-3060-f9e6707dea8c</v>
    <v>en-GB</v>
    <v>Map</v>
  </rv>
  <rv s="3">
    <v>https://www.bing.com/search?q=haut-rhin&amp;form=skydnc</v>
    <v>Learn more on Bing</v>
  </rv>
  <rv s="1">
    <fb>767083</fb>
    <v>8</v>
  </rv>
  <rv s="4">
    <v>#VALUE!</v>
    <v>en-GB</v>
    <v>389dcf06-db1b-7fea-0231-4921fe772f1b</v>
    <v>536870912</v>
    <v>1</v>
    <v>135</v>
    <v>2</v>
    <v>Haut-Rhin</v>
    <v>4</v>
    <v>5</v>
    <v>Map</v>
    <v>6</v>
    <v>7</v>
    <v>1</v>
    <v>443</v>
    <v>3</v>
    <v>Haut-Rhin is a département in the Grand Est region, France, bordering both Germany and Switzerland. It is named after the river Rhine. Its name means Upper Rhine. Haut-Rhin is the smaller and less populated of the two departments of the former ...</v>
    <v>444</v>
    <v>445</v>
    <v>446</v>
    <v>Haut-Rhin</v>
    <v>447</v>
    <v>Haut-Rhin</v>
    <v>mdp/vdpid/8568284</v>
  </rv>
  <rv s="0">
    <v>536870912</v>
    <v>Rhône</v>
    <v>cc174d15-ddf1-2f1e-8656-f3af821f4831</v>
    <v>en-GB</v>
    <v>Map</v>
  </rv>
  <rv s="1">
    <fb>2715.11</fb>
    <v>8</v>
  </rv>
  <rv s="2">
    <v>64</v>
    <v>6</v>
    <v>136</v>
    <v>7</v>
    <v>0</v>
    <v>Image of Rhône</v>
  </rv>
  <rv s="3">
    <v>https://www.bing.com/search?q=rh%c3%b4ne+france&amp;form=skydnc</v>
    <v>Learn more on Bing</v>
  </rv>
  <rv s="1">
    <fb>1893692</fb>
    <v>8</v>
  </rv>
  <rv s="5">
    <v>#VALUE!</v>
    <v>en-GB</v>
    <v>cc174d15-ddf1-2f1e-8656-f3af821f4831</v>
    <v>536870912</v>
    <v>1</v>
    <v>137</v>
    <v>138</v>
    <v>Rhône</v>
    <v>4</v>
    <v>5</v>
    <v>Map</v>
    <v>6</v>
    <v>7</v>
    <v>1</v>
    <v>450</v>
    <v>3</v>
    <v>Rhône is a department of east-central France, in the central-southeastern Auvergne-Rhône-Alpes region. Named after the river Rhône, its prefecture is Lyon. Its sole subprefecture is Villefranche-sur-Saône. In 2019, it had a population of 1,875,747.</v>
    <v>451</v>
    <v>452</v>
    <v>Rhône</v>
    <v>453</v>
    <v>Rhône</v>
    <v>mdp/vdpid/10026439</v>
  </rv>
  <rv s="0">
    <v>536870912</v>
    <v>Haute-Saône</v>
    <v>a2d8b2c4-ec74-84ee-777c-2f8277384514</v>
    <v>en-GB</v>
    <v>Map</v>
  </rv>
  <rv s="1">
    <fb>5360</fb>
    <v>8</v>
  </rv>
  <rv s="2">
    <v>65</v>
    <v>6</v>
    <v>139</v>
    <v>7</v>
    <v>0</v>
    <v>Image of Haute-Saône</v>
  </rv>
  <rv s="0">
    <v>536870912</v>
    <v>Canton of Vesoul-1</v>
    <v>833d129a-8757-4aaa-87d7-2a9a6619a22e</v>
    <v>en-GB</v>
    <v>Map</v>
  </rv>
  <rv s="3">
    <v>https://www.bing.com/search?q=haute-sa%c3%b4ne+france&amp;form=skydnc</v>
    <v>Learn more on Bing</v>
  </rv>
  <rv s="1">
    <fb>234296</fb>
    <v>8</v>
  </rv>
  <rv s="4">
    <v>#VALUE!</v>
    <v>en-GB</v>
    <v>a2d8b2c4-ec74-84ee-777c-2f8277384514</v>
    <v>536870912</v>
    <v>1</v>
    <v>140</v>
    <v>2</v>
    <v>Haute-Saône</v>
    <v>4</v>
    <v>5</v>
    <v>Map</v>
    <v>6</v>
    <v>7</v>
    <v>1</v>
    <v>456</v>
    <v>3</v>
    <v>Haute-Saône is a department in the Bourgogne-Franche-Comté region of northeastern France. Named after the river Saône, it had a population of 235,313 in 2019. Its prefecture is Vesoul; its sole subprefecture is Lure.</v>
    <v>457</v>
    <v>458</v>
    <v>459</v>
    <v>Haute-Saône</v>
    <v>460</v>
    <v>Haute-Saône</v>
    <v>mdp/vdpid/8568358</v>
  </rv>
  <rv s="0">
    <v>536870912</v>
    <v>Saône-et-Loire</v>
    <v>00a02b2b-4704-ef60-955a-22d0fd2b7f56</v>
    <v>en-GB</v>
    <v>Map</v>
  </rv>
  <rv s="1">
    <fb>8575</fb>
    <v>8</v>
  </rv>
  <rv s="2">
    <v>66</v>
    <v>6</v>
    <v>141</v>
    <v>7</v>
    <v>0</v>
    <v>Image of Saône-et-Loire</v>
  </rv>
  <rv s="0">
    <v>536870912</v>
    <v>Chalon-sur-Saône</v>
    <v>e97eff2d-069e-a972-14b1-9a34a180c584</v>
    <v>en-GB</v>
    <v>Map</v>
  </rv>
  <rv s="3">
    <v>https://www.bing.com/search?q=sa%c3%b4ne-et-loire&amp;form=skydnc</v>
    <v>Learn more on Bing</v>
  </rv>
  <rv s="1">
    <fb>549288</fb>
    <v>8</v>
  </rv>
  <rv s="4">
    <v>#VALUE!</v>
    <v>en-GB</v>
    <v>00a02b2b-4704-ef60-955a-22d0fd2b7f56</v>
    <v>536870912</v>
    <v>1</v>
    <v>142</v>
    <v>2</v>
    <v>Saône-et-Loire</v>
    <v>4</v>
    <v>5</v>
    <v>Map</v>
    <v>6</v>
    <v>7</v>
    <v>1</v>
    <v>463</v>
    <v>3</v>
    <v>Saône-et-Loire is a department in the Bourgogne-Franche-Comté region in France. It is named after the rivers Saône and Loire, between which it lies, in the country's central-eastern part. Saône-et-Loire is Bourgogne-Franche-Comté's most populous ...</v>
    <v>464</v>
    <v>465</v>
    <v>466</v>
    <v>Saône-et-Loire</v>
    <v>467</v>
    <v>Saône-et-Loire</v>
    <v>mdp/vdpid/8530614</v>
  </rv>
  <rv s="0">
    <v>536870912</v>
    <v>Savoie</v>
    <v>b37e2d23-cea0-3534-4dd1-b0d7dd6fde8f</v>
    <v>en-GB</v>
    <v>Map</v>
  </rv>
  <rv s="1">
    <fb>6028</fb>
    <v>8</v>
  </rv>
  <rv s="2">
    <v>67</v>
    <v>6</v>
    <v>143</v>
    <v>7</v>
    <v>0</v>
    <v>Image of Savoie</v>
  </rv>
  <rv s="0">
    <v>536870912</v>
    <v>Aix-les-Bains</v>
    <v>878c01e4-125c-fdb7-b5a6-b7a1fc236342</v>
    <v>en-GB</v>
    <v>Map</v>
  </rv>
  <rv s="3">
    <v>https://www.bing.com/search?q=savoie&amp;form=skydnc</v>
    <v>Learn more on Bing</v>
  </rv>
  <rv s="1">
    <fb>442468</fb>
    <v>8</v>
  </rv>
  <rv s="4">
    <v>#VALUE!</v>
    <v>en-GB</v>
    <v>b37e2d23-cea0-3534-4dd1-b0d7dd6fde8f</v>
    <v>536870912</v>
    <v>1</v>
    <v>144</v>
    <v>2</v>
    <v>Savoie</v>
    <v>4</v>
    <v>5</v>
    <v>Map</v>
    <v>6</v>
    <v>7</v>
    <v>1</v>
    <v>470</v>
    <v>3</v>
    <v>Savoie is a department in the Auvergne-Rhône-Alpes region, Southeastern France. Located in the French Alps, its prefecture is Chambéry. In 2019, Savoie had a population of 436,434. Together with Haute-Savoie, it is one of the two departments of ...</v>
    <v>471</v>
    <v>472</v>
    <v>473</v>
    <v>Savoie</v>
    <v>474</v>
    <v>Savoie</v>
    <v>mdp/vdpid/8530048</v>
  </rv>
  <rv s="0">
    <v>536870912</v>
    <v>Haute-Savoie</v>
    <v>a978c224-46e5-a035-f725-4b94288b7694</v>
    <v>en-GB</v>
    <v>Map</v>
  </rv>
  <rv s="1">
    <fb>4388</fb>
    <v>8</v>
  </rv>
  <rv s="2">
    <v>68</v>
    <v>6</v>
    <v>145</v>
    <v>7</v>
    <v>0</v>
    <v>Image of Haute-Savoie</v>
  </rv>
  <rv s="0">
    <v>536870912</v>
    <v>Annecy</v>
    <v>fd38b63a-11c0-d26b-5646-fcaaf0b28456</v>
    <v>en-GB</v>
    <v>Map</v>
  </rv>
  <rv s="3">
    <v>https://www.bing.com/search?q=haute-savoie&amp;form=skydnc</v>
    <v>Learn more on Bing</v>
  </rv>
  <rv s="1">
    <fb>841482</fb>
    <v>8</v>
  </rv>
  <rv s="4">
    <v>#VALUE!</v>
    <v>en-GB</v>
    <v>a978c224-46e5-a035-f725-4b94288b7694</v>
    <v>536870912</v>
    <v>1</v>
    <v>146</v>
    <v>2</v>
    <v>Haute-Savoie</v>
    <v>4</v>
    <v>5</v>
    <v>Map</v>
    <v>6</v>
    <v>7</v>
    <v>1</v>
    <v>477</v>
    <v>3</v>
    <v>Haute-Savoie is a department in the Auvergne-Rhône-Alpes region of Southeastern France, bordering both Switzerland and Italy. Its prefecture is Annecy. To the north is Lake Geneva; to the south and southeast are Mont Blanc and the Aravis ...</v>
    <v>478</v>
    <v>479</v>
    <v>480</v>
    <v>Haute-Savoie</v>
    <v>481</v>
    <v>Haute-Savoie</v>
    <v>mdp/vdpid/8568357</v>
  </rv>
  <rv s="0">
    <v>536870912</v>
    <v>Paris</v>
    <v>85584d24-2116-5b98-89f9-5714db931ac6</v>
    <v>en-GB</v>
    <v>Map</v>
  </rv>
  <rv s="1">
    <fb>105.4</fb>
    <v>8</v>
  </rv>
  <rv s="0">
    <v>536870912</v>
    <v>French First Republic</v>
    <v>6b82fc53-2110-cfe7-64fe-f1bb78c06a9c</v>
    <v>en-GB</v>
    <v>Map</v>
  </rv>
  <rv s="2">
    <v>69</v>
    <v>6</v>
    <v>147</v>
    <v>7</v>
    <v>0</v>
    <v>Image of Paris</v>
  </rv>
  <rv s="1">
    <fb>48.856666666666698</fb>
    <v>150</v>
  </rv>
  <rv s="0">
    <v>805306368</v>
    <v>Anne Hidalgo (Mayor)</v>
    <v>f26212ed-b25d-e4f8-ecf0-85777b9d38cf</v>
    <v>en-GB</v>
    <v>Generic</v>
  </rv>
  <rv s="6">
    <v>0</v>
  </rv>
  <rv s="3">
    <v>https://www.bing.com/search?q=paris+france&amp;form=skydnc</v>
    <v>Learn more on Bing</v>
  </rv>
  <rv s="1">
    <fb>2.35222222222222</fb>
    <v>150</v>
  </rv>
  <rv s="1">
    <fb>2145906</fb>
    <v>8</v>
  </rv>
  <rv s="7">
    <v>#VALUE!</v>
    <v>en-GB</v>
    <v>85584d24-2116-5b98-89f9-5714db931ac6</v>
    <v>536870912</v>
    <v>1</v>
    <v>148</v>
    <v>149</v>
    <v>Paris</v>
    <v>4</v>
    <v>5</v>
    <v>Map</v>
    <v>6</v>
    <v>47</v>
    <v>1</v>
    <v>484</v>
    <v>485</v>
    <v>Paris is the capital and largest city of France. With an official estimated population of 2,102,650 residents as of 1 January 2023 in an area of more than 105 km², Paris is the fourth-largest city in the European Union and the 30th most densely ...</v>
    <v>486</v>
    <v>487</v>
    <v>489</v>
    <v>490</v>
    <v>491</v>
    <v>Paris</v>
    <v>492</v>
    <v>Paris</v>
    <v>mdp/vdpid/7012570570818584578</v>
  </rv>
  <rv s="0">
    <v>536870912</v>
    <v>Seine-Maritime</v>
    <v>a21dc708-3140-5a55-7d01-803030360fb2</v>
    <v>en-GB</v>
    <v>Map</v>
  </rv>
  <rv s="1">
    <fb>6278</fb>
    <v>8</v>
  </rv>
  <rv s="2">
    <v>70</v>
    <v>6</v>
    <v>151</v>
    <v>7</v>
    <v>0</v>
    <v>Image of Seine-Maritime</v>
  </rv>
  <rv s="0">
    <v>536870912</v>
    <v>Rouen</v>
    <v>bb22096a-cb0d-2098-3b04-bdb114cab4a6</v>
    <v>en-GB</v>
    <v>Map</v>
  </rv>
  <rv s="3">
    <v>https://www.bing.com/search?q=seine-maritime+france&amp;form=skydnc</v>
    <v>Learn more on Bing</v>
  </rv>
  <rv s="1">
    <fb>1255918</fb>
    <v>8</v>
  </rv>
  <rv s="4">
    <v>#VALUE!</v>
    <v>en-GB</v>
    <v>a21dc708-3140-5a55-7d01-803030360fb2</v>
    <v>536870912</v>
    <v>1</v>
    <v>152</v>
    <v>2</v>
    <v>Seine-Maritime</v>
    <v>4</v>
    <v>5</v>
    <v>Map</v>
    <v>6</v>
    <v>7</v>
    <v>1</v>
    <v>495</v>
    <v>3</v>
    <v>Seine-Maritime is a department of France in the Normandy region of northern France. It is situated on the northern coast of France, at the mouth of the Seine, and includes the cities of Rouen and Le Havre. Until 1955 it was named ...</v>
    <v>496</v>
    <v>497</v>
    <v>498</v>
    <v>Seine-Maritime</v>
    <v>499</v>
    <v>Seine-Maritime</v>
    <v>mdp/vdpid/8529777</v>
  </rv>
  <rv s="0">
    <v>536870912</v>
    <v>Seine-et-Marne</v>
    <v>584f98fc-30fd-f6be-956d-5aba683c1b4c</v>
    <v>en-GB</v>
    <v>Map</v>
  </rv>
  <rv s="1">
    <fb>5915</fb>
    <v>8</v>
  </rv>
  <rv s="2">
    <v>71</v>
    <v>6</v>
    <v>153</v>
    <v>7</v>
    <v>0</v>
    <v>Image of Seine-et-Marne</v>
  </rv>
  <rv s="0">
    <v>536870912</v>
    <v>Meaux</v>
    <v>b7424fb7-9cc9-0366-336c-6c3cebf52993</v>
    <v>en-GB</v>
    <v>Map</v>
  </rv>
  <rv s="3">
    <v>https://www.bing.com/search?q=seine-et-marne+france&amp;form=skydnc</v>
    <v>Learn more on Bing</v>
  </rv>
  <rv s="1">
    <fb>1438100</fb>
    <v>8</v>
  </rv>
  <rv s="4">
    <v>#VALUE!</v>
    <v>en-GB</v>
    <v>584f98fc-30fd-f6be-956d-5aba683c1b4c</v>
    <v>536870912</v>
    <v>1</v>
    <v>154</v>
    <v>2</v>
    <v>Seine-et-Marne</v>
    <v>4</v>
    <v>5</v>
    <v>Map</v>
    <v>6</v>
    <v>7</v>
    <v>1</v>
    <v>502</v>
    <v>3</v>
    <v>Seine-et-Marne is a department in the Île-de-France region in Northern France. Named after the rivers Seine and Marne, it is the region's largest department with an area of 5,915 square kilometres ; it roughly covers its eastern half. In 2019, ...</v>
    <v>503</v>
    <v>504</v>
    <v>505</v>
    <v>Seine-et-Marne</v>
    <v>506</v>
    <v>Seine-et-Marne</v>
    <v>mdp/vdpid/8529778</v>
  </rv>
  <rv s="0">
    <v>536870912</v>
    <v>Yvelines</v>
    <v>347a10bd-a260-932d-0437-44fbe26803c7</v>
    <v>en-GB</v>
    <v>Map</v>
  </rv>
  <rv s="1">
    <fb>2284</fb>
    <v>8</v>
  </rv>
  <rv s="2">
    <v>72</v>
    <v>6</v>
    <v>155</v>
    <v>7</v>
    <v>0</v>
    <v>Image of Yvelines</v>
  </rv>
  <rv s="0">
    <v>536870912</v>
    <v>Versailles</v>
    <v>d7c57dca-db2a-4938-9e83-e29014648fda</v>
    <v>en-GB</v>
    <v>Map</v>
  </rv>
  <rv s="3">
    <v>https://www.bing.com/search?q=yvelines&amp;form=skydnc</v>
    <v>Learn more on Bing</v>
  </rv>
  <rv s="1">
    <fb>1456365</fb>
    <v>8</v>
  </rv>
  <rv s="4">
    <v>#VALUE!</v>
    <v>en-GB</v>
    <v>347a10bd-a260-932d-0437-44fbe26803c7</v>
    <v>536870912</v>
    <v>1</v>
    <v>156</v>
    <v>2</v>
    <v>Yvelines</v>
    <v>4</v>
    <v>5</v>
    <v>Map</v>
    <v>6</v>
    <v>7</v>
    <v>1</v>
    <v>509</v>
    <v>3</v>
    <v>Yvelines is a department in the western part of the Île-de-France region in Northern France. In 2019, it had a population of 1,448,207. Its prefecture is Versailles, home to the Palace of Versailles, the principal residence of the King of France ...</v>
    <v>510</v>
    <v>511</v>
    <v>512</v>
    <v>Yvelines</v>
    <v>513</v>
    <v>Yvelines</v>
    <v>mdp/vdpid/8521702</v>
  </rv>
  <rv s="0">
    <v>536870912</v>
    <v>Deux-Sèvres</v>
    <v>a5ffcc63-68c6-7a82-3a9e-7002aefac16b</v>
    <v>en-GB</v>
    <v>Map</v>
  </rv>
  <rv s="1">
    <fb>5999</fb>
    <v>8</v>
  </rv>
  <rv s="2">
    <v>73</v>
    <v>6</v>
    <v>157</v>
    <v>7</v>
    <v>0</v>
    <v>Image of Deux-Sèvres</v>
  </rv>
  <rv s="0">
    <v>536870912</v>
    <v>Aunis</v>
    <v>24b4a061-5fad-57a7-2974-93d6dcad1e24</v>
    <v>en-GB</v>
    <v>Map</v>
  </rv>
  <rv s="3">
    <v>https://www.bing.com/search?q=deux-s%c3%a8vres+france&amp;form=skydnc</v>
    <v>Learn more on Bing</v>
  </rv>
  <rv s="1">
    <fb>374587</fb>
    <v>8</v>
  </rv>
  <rv s="4">
    <v>#VALUE!</v>
    <v>en-GB</v>
    <v>a5ffcc63-68c6-7a82-3a9e-7002aefac16b</v>
    <v>536870912</v>
    <v>1</v>
    <v>158</v>
    <v>2</v>
    <v>Deux-Sèvres</v>
    <v>4</v>
    <v>5</v>
    <v>Map</v>
    <v>6</v>
    <v>7</v>
    <v>1</v>
    <v>516</v>
    <v>3</v>
    <v>Deux-Sèvres is a French department. Deux-Sèvres literally means "two Sèvres": the Sèvre Nantaise and the Sèvre Niortaise are two rivers which have their sources in the department. It had a population of 374,878 in 2019.</v>
    <v>517</v>
    <v>518</v>
    <v>519</v>
    <v>Deux-Sèvres</v>
    <v>520</v>
    <v>Deux-Sèvres</v>
    <v>mdp/vdpid/8576149</v>
  </rv>
  <rv s="0">
    <v>536870912</v>
    <v>Somme</v>
    <v>37ea7117-b9d2-d6e6-f85c-c89a0b536bc9</v>
    <v>en-GB</v>
    <v>Map</v>
  </rv>
  <rv s="1">
    <fb>6170</fb>
    <v>8</v>
  </rv>
  <rv s="2">
    <v>74</v>
    <v>6</v>
    <v>159</v>
    <v>7</v>
    <v>0</v>
    <v>Image of Somme</v>
  </rv>
  <rv s="0">
    <v>536870912</v>
    <v>Amiens</v>
    <v>f7447264-d237-d9bd-3fbd-fe52793fc8de</v>
    <v>en-GB</v>
    <v>Map</v>
  </rv>
  <rv s="3">
    <v>https://www.bing.com/search?q=somme+france&amp;form=skydnc</v>
    <v>Learn more on Bing</v>
  </rv>
  <rv s="1">
    <fb>566252</fb>
    <v>8</v>
  </rv>
  <rv s="4">
    <v>#VALUE!</v>
    <v>en-GB</v>
    <v>37ea7117-b9d2-d6e6-f85c-c89a0b536bc9</v>
    <v>536870912</v>
    <v>1</v>
    <v>160</v>
    <v>2</v>
    <v>Somme</v>
    <v>4</v>
    <v>5</v>
    <v>Map</v>
    <v>6</v>
    <v>7</v>
    <v>1</v>
    <v>523</v>
    <v>3</v>
    <v>Somme is a department of France, located in the north of the country and named after the Somme river. It is part of the Hauts-de-France region. It is bordered by Pas-de-Calais and Nord to the north, Aisne to the east, Oise to the south and ...</v>
    <v>524</v>
    <v>525</v>
    <v>526</v>
    <v>Somme</v>
    <v>527</v>
    <v>Somme</v>
    <v>mdp/vdpid/8528825</v>
  </rv>
  <rv s="0">
    <v>536870912</v>
    <v>Tarn</v>
    <v>83119498-14bb-1038-fdf0-bb1b17369b30</v>
    <v>en-GB</v>
    <v>Map</v>
  </rv>
  <rv s="1">
    <fb>5758</fb>
    <v>8</v>
  </rv>
  <rv s="2">
    <v>75</v>
    <v>6</v>
    <v>161</v>
    <v>7</v>
    <v>0</v>
    <v>Image of Tarn</v>
  </rv>
  <rv s="0">
    <v>536870912</v>
    <v>Carmaux</v>
    <v>b1a20451-e210-417e-0d78-c1a9d69f435e</v>
    <v>en-GB</v>
    <v>Map</v>
  </rv>
  <rv s="3">
    <v>https://www.bing.com/search?q=tarn+france&amp;form=skydnc</v>
    <v>Learn more on Bing</v>
  </rv>
  <rv s="1">
    <fb>393572</fb>
    <v>8</v>
  </rv>
  <rv s="4">
    <v>#VALUE!</v>
    <v>en-GB</v>
    <v>83119498-14bb-1038-fdf0-bb1b17369b30</v>
    <v>536870912</v>
    <v>1</v>
    <v>162</v>
    <v>2</v>
    <v>Tarn</v>
    <v>4</v>
    <v>5</v>
    <v>Map</v>
    <v>6</v>
    <v>7</v>
    <v>1</v>
    <v>530</v>
    <v>3</v>
    <v>Tarn is a department in the Occitania region in Southern France. Named after the river Tarn, it had a population of 389,844 as of 2019. Its prefecture and largest city is Albi; it has a single subprefecture, Castres. In French, the inhabitants ...</v>
    <v>531</v>
    <v>532</v>
    <v>533</v>
    <v>Tarn</v>
    <v>534</v>
    <v>Tarn</v>
    <v>mdp/vdpid/8527882</v>
  </rv>
  <rv s="0">
    <v>536870912</v>
    <v>Tarn-et-Garonne</v>
    <v>54324480-3892-3992-76d4-5e1c8f8e2ea3</v>
    <v>en-GB</v>
    <v>Map</v>
  </rv>
  <rv s="1">
    <fb>3718</fb>
    <v>8</v>
  </rv>
  <rv s="2">
    <v>76</v>
    <v>6</v>
    <v>163</v>
    <v>7</v>
    <v>0</v>
    <v>Image of Tarn-et-Garonne</v>
  </rv>
  <rv s="0">
    <v>536870912</v>
    <v>Valence</v>
    <v>05b71162-69f6-b0de-7674-91eba658ad1c</v>
    <v>en-GB</v>
    <v>Map</v>
  </rv>
  <rv s="3">
    <v>https://www.bing.com/search?q=tarn-et-garonne+france&amp;form=skydnc</v>
    <v>Learn more on Bing</v>
  </rv>
  <rv s="1">
    <fb>263377</fb>
    <v>8</v>
  </rv>
  <rv s="4">
    <v>#VALUE!</v>
    <v>en-GB</v>
    <v>54324480-3892-3992-76d4-5e1c8f8e2ea3</v>
    <v>536870912</v>
    <v>1</v>
    <v>164</v>
    <v>2</v>
    <v>Tarn-et-Garonne</v>
    <v>4</v>
    <v>5</v>
    <v>Map</v>
    <v>6</v>
    <v>7</v>
    <v>1</v>
    <v>537</v>
    <v>3</v>
    <v>Tarn-et-Garonne is a department in the Occitania region in Southern France. It is traversed by the rivers Tarn and Garonne, from which it takes its name. The area was originally part of the former provinces of Quercy and Languedoc. The ...</v>
    <v>538</v>
    <v>539</v>
    <v>540</v>
    <v>Tarn-et-Garonne</v>
    <v>541</v>
    <v>Tarn-et-Garonne</v>
    <v>mdp/vdpid/8527877</v>
  </rv>
  <rv s="0">
    <v>536870912</v>
    <v>Var</v>
    <v>e65178f9-77a3-fb70-b0b7-8c6ca7b078da</v>
    <v>en-GB</v>
    <v>Map</v>
  </rv>
  <rv s="1">
    <fb>5973</fb>
    <v>8</v>
  </rv>
  <rv s="2">
    <v>77</v>
    <v>6</v>
    <v>165</v>
    <v>7</v>
    <v>0</v>
    <v>Image of Var</v>
  </rv>
  <rv s="0">
    <v>536870912</v>
    <v>Toulon</v>
    <v>e7788c9c-b5e2-26d9-4dc4-310ea75fbda3</v>
    <v>en-GB</v>
    <v>Map</v>
  </rv>
  <rv s="3">
    <v>https://www.bing.com/search?q=var+france&amp;form=skydnc</v>
    <v>Learn more on Bing</v>
  </rv>
  <rv s="1">
    <fb>1095337</fb>
    <v>8</v>
  </rv>
  <rv s="4">
    <v>#VALUE!</v>
    <v>en-GB</v>
    <v>e65178f9-77a3-fb70-b0b7-8c6ca7b078da</v>
    <v>536870912</v>
    <v>1</v>
    <v>166</v>
    <v>2</v>
    <v>Var</v>
    <v>4</v>
    <v>5</v>
    <v>Map</v>
    <v>6</v>
    <v>7</v>
    <v>1</v>
    <v>544</v>
    <v>3</v>
    <v>Var is a department in the Provence-Alpes-Côte d'Azur region in Southeastern France. It is bordered on the east by the Alpes-Maritimes department; to the west by Bouches-du-Rhône; to the north of the river Verdon by the Alpes-de-Haute-Provence ...</v>
    <v>545</v>
    <v>546</v>
    <v>547</v>
    <v>Var</v>
    <v>548</v>
    <v>Var</v>
    <v>mdp/vdpid/8525260</v>
  </rv>
  <rv s="0">
    <v>536870912</v>
    <v>Vaucluse</v>
    <v>a190e32c-8b86-e903-d3ae-ae3e5feccb71</v>
    <v>en-GB</v>
    <v>Map</v>
  </rv>
  <rv s="1">
    <fb>3567</fb>
    <v>8</v>
  </rv>
  <rv s="2">
    <v>78</v>
    <v>6</v>
    <v>167</v>
    <v>7</v>
    <v>0</v>
    <v>Image of Vaucluse</v>
  </rv>
  <rv s="0">
    <v>536870912</v>
    <v>Orange</v>
    <v>5e6fef6a-7ec5-fe0e-00c4-5088e380efdf</v>
    <v>en-GB</v>
    <v>Map</v>
  </rv>
  <rv s="3">
    <v>https://www.bing.com/search?q=vaucluse+france&amp;form=skydnc</v>
    <v>Learn more on Bing</v>
  </rv>
  <rv s="1">
    <fb>564566</fb>
    <v>8</v>
  </rv>
  <rv s="4">
    <v>#VALUE!</v>
    <v>en-GB</v>
    <v>a190e32c-8b86-e903-d3ae-ae3e5feccb71</v>
    <v>536870912</v>
    <v>1</v>
    <v>168</v>
    <v>2</v>
    <v>Vaucluse</v>
    <v>4</v>
    <v>5</v>
    <v>Map</v>
    <v>6</v>
    <v>7</v>
    <v>1</v>
    <v>551</v>
    <v>3</v>
    <v>Vaucluse is a department in the southeastern French region of Provence-Alpes-Côte d'Azur. It had a population of 561,469 as of 2019. The department's prefecture is Avignon. It is named after a spring, the Fontaine de Vaucluse, one of the largest ...</v>
    <v>552</v>
    <v>553</v>
    <v>554</v>
    <v>Vaucluse</v>
    <v>555</v>
    <v>Vaucluse</v>
    <v>mdp/vdpid/8525064</v>
  </rv>
  <rv s="0">
    <v>536870912</v>
    <v>Vienne</v>
    <v>108aa0c8-eac5-ed42-9c55-7576e85f4a8f</v>
    <v>en-GB</v>
    <v>Map</v>
  </rv>
  <rv s="1">
    <fb>6990</fb>
    <v>8</v>
  </rv>
  <rv s="2">
    <v>79</v>
    <v>6</v>
    <v>169</v>
    <v>7</v>
    <v>0</v>
    <v>Image of Vienne</v>
  </rv>
  <rv s="3">
    <v>https://www.bing.com/search?q=vienne+france&amp;form=skydnc</v>
    <v>Learn more on Bing</v>
  </rv>
  <rv s="1">
    <fb>439385</fb>
    <v>8</v>
  </rv>
  <rv s="5">
    <v>#VALUE!</v>
    <v>en-GB</v>
    <v>108aa0c8-eac5-ed42-9c55-7576e85f4a8f</v>
    <v>536870912</v>
    <v>1</v>
    <v>170</v>
    <v>138</v>
    <v>Vienne</v>
    <v>4</v>
    <v>5</v>
    <v>Map</v>
    <v>6</v>
    <v>7</v>
    <v>1</v>
    <v>558</v>
    <v>3</v>
    <v>Vienne is a landlocked department in the French region of Nouvelle-Aquitaine. It takes its name from the river Vienne. It had a population of 438,435 in 2019.</v>
    <v>559</v>
    <v>560</v>
    <v>Vienne</v>
    <v>561</v>
    <v>Vienne</v>
    <v>mdp/vdpid/8523790</v>
  </rv>
  <rv s="0">
    <v>536870912</v>
    <v>Haute-Vienne</v>
    <v>0e6e4aef-9741-f2df-dd2a-70065668ce21</v>
    <v>en-GB</v>
    <v>Map</v>
  </rv>
  <rv s="1">
    <fb>5520</fb>
    <v>8</v>
  </rv>
  <rv s="2">
    <v>80</v>
    <v>6</v>
    <v>171</v>
    <v>7</v>
    <v>0</v>
    <v>Image of Haute-Vienne</v>
  </rv>
  <rv s="0">
    <v>536870912</v>
    <v>Limoges</v>
    <v>aba5c9e1-86f7-1209-5cd3-ca89b5047722</v>
    <v>en-GB</v>
    <v>Map</v>
  </rv>
  <rv s="3">
    <v>https://www.bing.com/search?q=haute-vienne+france&amp;form=skydnc</v>
    <v>Learn more on Bing</v>
  </rv>
  <rv s="1">
    <fb>371691</fb>
    <v>8</v>
  </rv>
  <rv s="4">
    <v>#VALUE!</v>
    <v>en-GB</v>
    <v>0e6e4aef-9741-f2df-dd2a-70065668ce21</v>
    <v>536870912</v>
    <v>1</v>
    <v>172</v>
    <v>2</v>
    <v>Haute-Vienne</v>
    <v>4</v>
    <v>5</v>
    <v>Map</v>
    <v>6</v>
    <v>7</v>
    <v>1</v>
    <v>564</v>
    <v>3</v>
    <v>Haute-Vienne is a département in the Nouvelle-Aquitaine region in southwest-central France. Named after the Vienne River, it is one of the twelve départements that together constitute Nouvelle-Aquitaine. The prefecture and largest city in the ...</v>
    <v>565</v>
    <v>566</v>
    <v>567</v>
    <v>Haute-Vienne</v>
    <v>568</v>
    <v>Haute-Vienne</v>
    <v>mdp/vdpid/8568340</v>
  </rv>
  <rv s="0">
    <v>536870912</v>
    <v>Vosges</v>
    <v>5bd42721-6632-bb30-1f77-8a3f762976ac</v>
    <v>en-GB</v>
    <v>Map</v>
  </rv>
  <rv s="1">
    <fb>5874</fb>
    <v>8</v>
  </rv>
  <rv s="2">
    <v>81</v>
    <v>6</v>
    <v>173</v>
    <v>7</v>
    <v>0</v>
    <v>Image of Vosges</v>
  </rv>
  <rv s="0">
    <v>536870912</v>
    <v>Golbey</v>
    <v>8ea4c670-26dc-391d-e25f-116c3d3cf694</v>
    <v>en-GB</v>
    <v>Map</v>
  </rv>
  <rv s="3">
    <v>https://www.bing.com/search?q=vosges&amp;form=skydnc</v>
    <v>Learn more on Bing</v>
  </rv>
  <rv s="1">
    <fb>360673</fb>
    <v>8</v>
  </rv>
  <rv s="4">
    <v>#VALUE!</v>
    <v>en-GB</v>
    <v>5bd42721-6632-bb30-1f77-8a3f762976ac</v>
    <v>536870912</v>
    <v>1</v>
    <v>174</v>
    <v>2</v>
    <v>Vosges</v>
    <v>4</v>
    <v>5</v>
    <v>Map</v>
    <v>6</v>
    <v>7</v>
    <v>1</v>
    <v>571</v>
    <v>3</v>
    <v>Vosges is a department in the Grand Est region, Northeastern France. It covers part of the Vosges mountain range, after which it is named. Vosges consists of three arrondissements, 17 cantons and 507 communes, including Domrémy-la-Pucelle, where ...</v>
    <v>572</v>
    <v>573</v>
    <v>574</v>
    <v>Vosges</v>
    <v>575</v>
    <v>Vosges</v>
    <v>mdp/vdpid/8522188</v>
  </rv>
  <rv s="0">
    <v>536870912</v>
    <v>Yonne</v>
    <v>154c2e88-9a11-4cd1-d5e3-87f6a02d46f5</v>
    <v>en-GB</v>
    <v>Map</v>
  </rv>
  <rv s="1">
    <fb>7427</fb>
    <v>8</v>
  </rv>
  <rv s="2">
    <v>82</v>
    <v>6</v>
    <v>175</v>
    <v>7</v>
    <v>0</v>
    <v>Image of Yonne</v>
  </rv>
  <rv s="0">
    <v>536870912</v>
    <v>Paron</v>
    <v>3abfb98f-864e-62f6-f7c3-56e3bfab2b8d</v>
    <v>en-GB</v>
    <v>Map</v>
  </rv>
  <rv s="3">
    <v>https://www.bing.com/search?q=yonne&amp;form=skydnc</v>
    <v>Learn more on Bing</v>
  </rv>
  <rv s="1">
    <fb>333385</fb>
    <v>8</v>
  </rv>
  <rv s="4">
    <v>#VALUE!</v>
    <v>en-GB</v>
    <v>154c2e88-9a11-4cd1-d5e3-87f6a02d46f5</v>
    <v>536870912</v>
    <v>1</v>
    <v>176</v>
    <v>2</v>
    <v>Yonne</v>
    <v>4</v>
    <v>5</v>
    <v>Map</v>
    <v>6</v>
    <v>7</v>
    <v>1</v>
    <v>578</v>
    <v>3</v>
    <v>Yonne is a département in the Bourgogne-Franche-Comté region in France. It is named after the river Yonne, which flows through it, in the country's north-central part. One of Bourgogne-Franche-Comté's eight constituent departments, it is located ...</v>
    <v>579</v>
    <v>580</v>
    <v>581</v>
    <v>Yonne</v>
    <v>582</v>
    <v>Yonne</v>
    <v>mdp/vdpid/8521729</v>
  </rv>
  <rv s="0">
    <v>536870912</v>
    <v>Territoire de Belfort</v>
    <v>c2174bec-fbf1-67a3-1cbf-0e07fb3c9d85</v>
    <v>en-GB</v>
    <v>Map</v>
  </rv>
  <rv s="1">
    <fb>609.4</fb>
    <v>8</v>
  </rv>
  <rv s="2">
    <v>83</v>
    <v>6</v>
    <v>177</v>
    <v>7</v>
    <v>0</v>
    <v>Image of Territoire de Belfort</v>
  </rv>
  <rv s="0">
    <v>536870912</v>
    <v>Delle</v>
    <v>e7732df3-6039-f2c7-b6e3-8ab229e7386d</v>
    <v>en-GB</v>
    <v>Map</v>
  </rv>
  <rv s="3">
    <v>https://www.bing.com/search?q=territoire+de+belfort+france&amp;form=skydnc</v>
    <v>Learn more on Bing</v>
  </rv>
  <rv s="1">
    <fb>139654</fb>
    <v>8</v>
  </rv>
  <rv s="4">
    <v>#VALUE!</v>
    <v>en-GB</v>
    <v>c2174bec-fbf1-67a3-1cbf-0e07fb3c9d85</v>
    <v>536870912</v>
    <v>1</v>
    <v>178</v>
    <v>2</v>
    <v>Territoire de Belfort</v>
    <v>4</v>
    <v>5</v>
    <v>Map</v>
    <v>6</v>
    <v>7</v>
    <v>1</v>
    <v>585</v>
    <v>3</v>
    <v>The Territoire de Belfort is a department in the northeastern French region of Bourgogne-Franche-Comté. In 2020 it had a population of 140,120. The department, which encompasses a relatively small surface area of 609.4 km², is located just ...</v>
    <v>586</v>
    <v>587</v>
    <v>588</v>
    <v>Territoire de Belfort</v>
    <v>589</v>
    <v>Territoire de Belfort</v>
    <v>mdp/vdpid/8588470</v>
  </rv>
  <rv s="0">
    <v>536870912</v>
    <v>Essonne</v>
    <v>0cc4a3e8-51e5-8308-126a-7f33952f640c</v>
    <v>en-GB</v>
    <v>Map</v>
  </rv>
  <rv s="1">
    <fb>1804</fb>
    <v>8</v>
  </rv>
  <rv s="2">
    <v>84</v>
    <v>6</v>
    <v>179</v>
    <v>7</v>
    <v>0</v>
    <v>Image of Essonne</v>
  </rv>
  <rv s="0">
    <v>536870912</v>
    <v>Évry</v>
    <v>4fa13ca9-7251-497f-9237-af4fd51a6a82</v>
    <v>en-GB</v>
    <v>Map</v>
  </rv>
  <rv s="3">
    <v>https://www.bing.com/search?q=essonne+france&amp;form=skydnc</v>
    <v>Learn more on Bing</v>
  </rv>
  <rv s="1">
    <fb>1313768</fb>
    <v>8</v>
  </rv>
  <rv s="4">
    <v>#VALUE!</v>
    <v>en-GB</v>
    <v>0cc4a3e8-51e5-8308-126a-7f33952f640c</v>
    <v>536870912</v>
    <v>1</v>
    <v>180</v>
    <v>2</v>
    <v>Essonne</v>
    <v>4</v>
    <v>5</v>
    <v>Map</v>
    <v>6</v>
    <v>7</v>
    <v>1</v>
    <v>592</v>
    <v>3</v>
    <v>Essonne is a department in the southern part of the Île-de-France region in Northern France. It is named after the river Essonne. In 2019, it had a population of 1,301,659, across 194 communes. Essonne was formed on 1 January 1968, when ...</v>
    <v>593</v>
    <v>594</v>
    <v>595</v>
    <v>Essonne</v>
    <v>596</v>
    <v>Essonne</v>
    <v>mdp/vdpid/8574239</v>
  </rv>
  <rv s="0">
    <v>536870912</v>
    <v>Hauts-de-Seine</v>
    <v>b65da94e-a174-9970-cad6-b3bd1bbe50f8</v>
    <v>en-GB</v>
    <v>Map</v>
  </rv>
  <rv s="1">
    <fb>176</fb>
    <v>8</v>
  </rv>
  <rv s="2">
    <v>85</v>
    <v>6</v>
    <v>181</v>
    <v>7</v>
    <v>0</v>
    <v>Image of Hauts-de-Seine</v>
  </rv>
  <rv s="0">
    <v>536870912</v>
    <v>Boulogne-Billancourt</v>
    <v>9f07db14-13b7-d654-ecfb-ca8d84a4d53e</v>
    <v>en-GB</v>
    <v>Map</v>
  </rv>
  <rv s="3">
    <v>https://www.bing.com/search?q=hauts-de-seine+france&amp;form=skydnc</v>
    <v>Learn more on Bing</v>
  </rv>
  <rv s="1">
    <fb>1635291</fb>
    <v>8</v>
  </rv>
  <rv s="4">
    <v>#VALUE!</v>
    <v>en-GB</v>
    <v>b65da94e-a174-9970-cad6-b3bd1bbe50f8</v>
    <v>536870912</v>
    <v>1</v>
    <v>182</v>
    <v>2</v>
    <v>Hauts-de-Seine</v>
    <v>4</v>
    <v>5</v>
    <v>Map</v>
    <v>6</v>
    <v>7</v>
    <v>1</v>
    <v>599</v>
    <v>3</v>
    <v>Hauts-de-Seine is a department in the Île-de-France region of France. It covers Paris's western inner suburbs. It is bordered by Paris, Seine-Saint-Denis and Val-de-Marne to the east, Val-d'Oise to the north, Yvelines to the west and Essonne to ...</v>
    <v>600</v>
    <v>601</v>
    <v>602</v>
    <v>Hauts-de-Seine</v>
    <v>603</v>
    <v>Hauts-de-Seine</v>
    <v>mdp/vdpid/8568278</v>
  </rv>
  <rv s="0">
    <v>536870912</v>
    <v>Seine-Saint-Denis</v>
    <v>3d5ea2f7-2680-43ce-73aa-863db59b3648</v>
    <v>en-GB</v>
    <v>Map</v>
  </rv>
  <rv s="1">
    <fb>236</fb>
    <v>8</v>
  </rv>
  <rv s="2">
    <v>86</v>
    <v>6</v>
    <v>183</v>
    <v>7</v>
    <v>0</v>
    <v>Image of Seine-Saint-Denis</v>
  </rv>
  <rv s="0">
    <v>536870912</v>
    <v>Saint-Denis</v>
    <v>c445b519-4e9a-7937-032d-8569e2a17e67</v>
    <v>en-GB</v>
    <v>Map</v>
  </rv>
  <rv s="3">
    <v>https://www.bing.com/search?q=seine-saint-denis&amp;form=skydnc</v>
    <v>Learn more on Bing</v>
  </rv>
  <rv s="1">
    <fb>1668670</fb>
    <v>8</v>
  </rv>
  <rv s="4">
    <v>#VALUE!</v>
    <v>en-GB</v>
    <v>3d5ea2f7-2680-43ce-73aa-863db59b3648</v>
    <v>536870912</v>
    <v>1</v>
    <v>184</v>
    <v>2</v>
    <v>Seine-Saint-Denis</v>
    <v>4</v>
    <v>5</v>
    <v>Map</v>
    <v>6</v>
    <v>7</v>
    <v>1</v>
    <v>606</v>
    <v>3</v>
    <v>Seine-Saint-Denis is a department of France located in the Grand Paris metropolis in the Île-de-France region. In French, it is often referred to colloquially as quatre-vingt treize or neuf trois, after its official administrative number, 93. ...</v>
    <v>607</v>
    <v>608</v>
    <v>609</v>
    <v>Seine-Saint-Denis</v>
    <v>610</v>
    <v>Seine-Saint-Denis</v>
    <v>mdp/vdpid/8529775</v>
  </rv>
  <rv s="0">
    <v>536870912</v>
    <v>Val-de-Marne</v>
    <v>5b4d53ad-f7a6-a80c-27a1-6adc32898a8b</v>
    <v>en-GB</v>
    <v>Map</v>
  </rv>
  <rv s="1">
    <fb>245</fb>
    <v>8</v>
  </rv>
  <rv s="2">
    <v>87</v>
    <v>6</v>
    <v>185</v>
    <v>7</v>
    <v>0</v>
    <v>Image of Val-de-Marne</v>
  </rv>
  <rv s="0">
    <v>536870912</v>
    <v>Vitry-sur-Seine</v>
    <v>e77adf6f-9f05-d17f-72a2-eced508ab615</v>
    <v>en-GB</v>
    <v>Map</v>
  </rv>
  <rv s="3">
    <v>https://www.bing.com/search?q=val-de-marne+france&amp;form=skydnc</v>
    <v>Learn more on Bing</v>
  </rv>
  <rv s="1">
    <fb>1415367</fb>
    <v>8</v>
  </rv>
  <rv s="4">
    <v>#VALUE!</v>
    <v>en-GB</v>
    <v>5b4d53ad-f7a6-a80c-27a1-6adc32898a8b</v>
    <v>536870912</v>
    <v>1</v>
    <v>186</v>
    <v>2</v>
    <v>Val-de-Marne</v>
    <v>4</v>
    <v>5</v>
    <v>Map</v>
    <v>6</v>
    <v>7</v>
    <v>1</v>
    <v>613</v>
    <v>3</v>
    <v>Val-de-Marne is a department of France located in the Île-de-France region. Named after the river Marne, it is situated in the Grand Paris metropolis to the southeast of the City of Paris. In 2019, Val-de-Marne had a population of 1,407,124.</v>
    <v>614</v>
    <v>615</v>
    <v>616</v>
    <v>Val-de-Marne</v>
    <v>617</v>
    <v>Val-de-Marne</v>
    <v>mdp/vdpid/8525601</v>
  </rv>
  <rv s="0">
    <v>536870912</v>
    <v>Val-d'Oise</v>
    <v>0ac64226-15b9-f259-7f89-a07ffeac79ec</v>
    <v>en-GB</v>
    <v>Map</v>
  </rv>
  <rv s="1">
    <fb>1246</fb>
    <v>8</v>
  </rv>
  <rv s="2">
    <v>88</v>
    <v>6</v>
    <v>187</v>
    <v>7</v>
    <v>0</v>
    <v>Image of Val-d'Oise</v>
  </rv>
  <rv s="0">
    <v>536870912</v>
    <v>Cergy-Pontoise</v>
    <v>3c834580-9781-b5f8-55d7-b6aa3ecec942</v>
    <v>en-GB</v>
    <v>Map</v>
  </rv>
  <rv s="3">
    <v>https://www.bing.com/search?q=val-d%27oise+france&amp;form=skydnc</v>
    <v>Learn more on Bing</v>
  </rv>
  <rv s="1">
    <fb>1256607</fb>
    <v>8</v>
  </rv>
  <rv s="4">
    <v>#VALUE!</v>
    <v>en-GB</v>
    <v>0ac64226-15b9-f259-7f89-a07ffeac79ec</v>
    <v>536870912</v>
    <v>1</v>
    <v>188</v>
    <v>2</v>
    <v>Val-d'Oise</v>
    <v>4</v>
    <v>5</v>
    <v>Map</v>
    <v>6</v>
    <v>7</v>
    <v>1</v>
    <v>620</v>
    <v>3</v>
    <v>Val-d'Oise is a department in the Île-de-France region, Northern France. It was created in 1968 following the split of the Seine-et-Oise department. In 2019, Val-d'Oise had a population of 1,249,674. It is named after the river Oise, a major ...</v>
    <v>621</v>
    <v>622</v>
    <v>623</v>
    <v>Val-d'Oise</v>
    <v>624</v>
    <v>Val-d'Oise</v>
    <v>mdp/vdpid/8525582</v>
  </rv>
</rvData>
</file>

<file path=xl/richData/rdrichvaluestructure.xml><?xml version="1.0" encoding="utf-8"?>
<rvStructures xmlns="http://schemas.microsoft.com/office/spreadsheetml/2017/richdata" count="8">
  <s t="_linkedentity2">
    <k n="%EntityServiceId" t="i"/>
    <k n="_DisplayString" t="s"/>
    <k n="%EntityId" t="s"/>
    <k n="%EntityCulture" t="s"/>
    <k n="_Icon" t="s"/>
  </s>
  <s t="_formattednumber">
    <k n="_Format" t="spb"/>
  </s>
  <s t="_webimage">
    <k n="WebImageIdentifier" t="i"/>
    <k n="_Provider" t="spb"/>
    <k n="Attribution" t="spb"/>
    <k n="CalcOrigin" t="i"/>
    <k n="ComputedImage" t="b"/>
    <k n="Text" t="s"/>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rea" t="r"/>
    <k n="Country/region" t="r"/>
    <k n="Description" t="s"/>
    <k n="Image" t="r"/>
    <k n="Largest city" t="r"/>
    <k n="LearnMoreOnLink" t="r"/>
    <k n="Name" t="s"/>
    <k n="Population"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rea" t="r"/>
    <k n="Country/region" t="r"/>
    <k n="Description" t="s"/>
    <k n="Image" t="r"/>
    <k n="LearnMoreOnLink" t="r"/>
    <k n="Name" t="s"/>
    <k n="Population" t="r"/>
    <k n="UniqueName" t="s"/>
    <k n="VDPID/VSID" t="s"/>
  </s>
  <s t="_array">
    <k n="array" t="a"/>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rea" t="r"/>
    <k n="Country/region" t="r"/>
    <k n="Description" t="s"/>
    <k n="Image" t="r"/>
    <k n="Latitude" t="r"/>
    <k n="Leader(s)" t="r"/>
    <k n="LearnMoreOnLink" t="r"/>
    <k n="Longitude" t="r"/>
    <k n="Name" t="s"/>
    <k n="Population" t="r"/>
    <k n="UniqueName" t="s"/>
    <k n="VDPID/VSID" t="s"/>
  </s>
</rvStructures>
</file>

<file path=xl/richData/rdsupportingpropertybag.xml><?xml version="1.0" encoding="utf-8"?>
<supportingPropertyBags xmlns="http://schemas.microsoft.com/office/spreadsheetml/2017/richdata2">
  <spbArrays count="3">
    <a count="23">
      <v t="s">%EntityServiceId</v>
      <v t="s">%IsRefreshable</v>
      <v t="s">%EntityCulture</v>
      <v t="s">%EntityId</v>
      <v t="s">_Icon</v>
      <v t="s">_Provider</v>
      <v t="s">_Attribution</v>
      <v t="s">_Display</v>
      <v t="s">Name</v>
      <v t="s">_Format</v>
      <v t="s">Admin Division 1 (State/province/other)</v>
      <v t="s">Country/region</v>
      <v t="s">_SubLabel</v>
      <v t="s">Population</v>
      <v t="s">Area</v>
      <v t="s">Largest city</v>
      <v t="s">_Flags</v>
      <v t="s">VDPID/VSID</v>
      <v t="s">UniqueName</v>
      <v t="s">_DisplayString</v>
      <v t="s">LearnMoreOnLink</v>
      <v t="s">Image</v>
      <v t="s">Description</v>
    </a>
    <a count="22">
      <v t="s">%EntityServiceId</v>
      <v t="s">%IsRefreshable</v>
      <v t="s">%EntityCulture</v>
      <v t="s">%EntityId</v>
      <v t="s">_Icon</v>
      <v t="s">_Provider</v>
      <v t="s">_Attribution</v>
      <v t="s">_Display</v>
      <v t="s">Name</v>
      <v t="s">_Format</v>
      <v t="s">Admin Division 1 (State/province/other)</v>
      <v t="s">Country/region</v>
      <v t="s">_SubLabel</v>
      <v t="s">Population</v>
      <v t="s">Area</v>
      <v t="s">_Flags</v>
      <v t="s">VDPID/VSID</v>
      <v t="s">UniqueName</v>
      <v t="s">_DisplayString</v>
      <v t="s">LearnMoreOnLink</v>
      <v t="s">Image</v>
      <v t="s">Description</v>
    </a>
    <a count="25">
      <v t="s">%EntityServiceId</v>
      <v t="s">%IsRefreshable</v>
      <v t="s">%EntityCulture</v>
      <v t="s">%EntityId</v>
      <v t="s">_Icon</v>
      <v t="s">_Provider</v>
      <v t="s">_Attribution</v>
      <v t="s">_Display</v>
      <v t="s">Name</v>
      <v t="s">_Format</v>
      <v t="s">Admin Division 1 (State/province/other)</v>
      <v t="s">Country/region</v>
      <v t="s">Leader(s)</v>
      <v t="s">_SubLabel</v>
      <v t="s">Population</v>
      <v t="s">Area</v>
      <v t="s">Latitude</v>
      <v t="s">Longitude</v>
      <v t="s">_Flags</v>
      <v t="s">VDPID/VSID</v>
      <v t="s">UniqueName</v>
      <v t="s">_DisplayString</v>
      <v t="s">LearnMoreOnLink</v>
      <v t="s">Image</v>
      <v t="s">Description</v>
    </a>
  </spbArrays>
  <spbData count="189">
    <spb s="0">
      <v xml:space="preserve">Wikipedia	</v>
      <v xml:space="preserve">CC BY-SA 3.0	</v>
      <v xml:space="preserve">https://en.wikipedia.org/wiki/Ain	</v>
      <v xml:space="preserve">https://creativecommons.org/licenses/by-sa/3.0	</v>
    </spb>
    <spb s="1">
      <v>0</v>
      <v>0</v>
      <v>0</v>
      <v>0</v>
      <v>0</v>
      <v>0</v>
      <v>0</v>
    </spb>
    <spb s="2">
      <v>0</v>
      <v>Name</v>
      <v>LearnMoreOnLink</v>
    </spb>
    <spb s="3">
      <v>0</v>
      <v>0</v>
      <v>0</v>
    </spb>
    <spb s="4">
      <v>3</v>
      <v>3</v>
      <v>3</v>
    </spb>
    <spb s="5">
      <v>1</v>
      <v>2</v>
    </spb>
    <spb s="6">
      <v>https://www.bing.com</v>
      <v>https://www.bing.com/th?id=Ga%5Cbing_yt.png&amp;w=100&amp;h=40&amp;c=0&amp;pid=0.1</v>
      <v>Powered by Bing</v>
    </spb>
    <spb s="7">
      <v>square km</v>
      <v>2021</v>
    </spb>
    <spb s="8">
      <v>3</v>
    </spb>
    <spb s="0">
      <v xml:space="preserve">Wikipedia	</v>
      <v xml:space="preserve">CC BY-SA 3.0	</v>
      <v xml:space="preserve">https://en.wikipedia.org/wiki/Aisne	</v>
      <v xml:space="preserve">https://creativecommons.org/licenses/by-sa/3.0	</v>
    </spb>
    <spb s="9">
      <v>9</v>
      <v>9</v>
      <v>9</v>
      <v>9</v>
      <v>9</v>
      <v>9</v>
      <v>9</v>
      <v>9</v>
    </spb>
    <spb s="0">
      <v xml:space="preserve">Wikipedia	</v>
      <v xml:space="preserve">CC BY-SA 3.0	</v>
      <v xml:space="preserve">https://en.wikipedia.org/wiki/Allier	</v>
      <v xml:space="preserve">https://creativecommons.org/licenses/by-sa/3.0	</v>
    </spb>
    <spb s="9">
      <v>11</v>
      <v>11</v>
      <v>11</v>
      <v>11</v>
      <v>11</v>
      <v>11</v>
      <v>11</v>
      <v>11</v>
    </spb>
    <spb s="0">
      <v xml:space="preserve">Wikipedia	</v>
      <v xml:space="preserve">CC BY-SA 3.0	</v>
      <v xml:space="preserve">https://en.wikipedia.org/wiki/Alpes-de-Haute-Provence	</v>
      <v xml:space="preserve">https://creativecommons.org/licenses/by-sa/3.0	</v>
    </spb>
    <spb s="9">
      <v>13</v>
      <v>13</v>
      <v>13</v>
      <v>13</v>
      <v>13</v>
      <v>13</v>
      <v>13</v>
      <v>13</v>
    </spb>
    <spb s="0">
      <v xml:space="preserve">Wikipedia	</v>
      <v xml:space="preserve">CC BY-SA 3.0	</v>
      <v xml:space="preserve">https://en.wikipedia.org/wiki/Hautes-Alpes	</v>
      <v xml:space="preserve">https://creativecommons.org/licenses/by-sa/3.0	</v>
    </spb>
    <spb s="9">
      <v>15</v>
      <v>15</v>
      <v>15</v>
      <v>15</v>
      <v>15</v>
      <v>15</v>
      <v>15</v>
      <v>15</v>
    </spb>
    <spb s="0">
      <v xml:space="preserve">Wikipedia	</v>
      <v xml:space="preserve">CC BY-SA 3.0	</v>
      <v xml:space="preserve">https://en.wikipedia.org/wiki/Alpes-Maritimes	</v>
      <v xml:space="preserve">https://creativecommons.org/licenses/by-sa/3.0	</v>
    </spb>
    <spb s="9">
      <v>17</v>
      <v>17</v>
      <v>17</v>
      <v>17</v>
      <v>17</v>
      <v>17</v>
      <v>17</v>
      <v>17</v>
    </spb>
    <spb s="0">
      <v xml:space="preserve">Wikipedia	</v>
      <v xml:space="preserve">CC BY-SA 3.0	</v>
      <v xml:space="preserve">https://en.wikipedia.org/wiki/Ard%C3%A8che	</v>
      <v xml:space="preserve">https://creativecommons.org/licenses/by-sa/3.0	</v>
    </spb>
    <spb s="9">
      <v>19</v>
      <v>19</v>
      <v>19</v>
      <v>19</v>
      <v>19</v>
      <v>19</v>
      <v>19</v>
      <v>19</v>
    </spb>
    <spb s="0">
      <v xml:space="preserve">Wikipedia	</v>
      <v xml:space="preserve">CC BY-SA 3.0	</v>
      <v xml:space="preserve">https://en.wikipedia.org/wiki/Ardennes_(department)	</v>
      <v xml:space="preserve">https://creativecommons.org/licenses/by-sa/3.0	</v>
    </spb>
    <spb s="1">
      <v>21</v>
      <v>21</v>
      <v>21</v>
      <v>21</v>
      <v>21</v>
      <v>21</v>
      <v>21</v>
    </spb>
    <spb s="0">
      <v xml:space="preserve">Wikipedia	</v>
      <v xml:space="preserve">CC BY-SA 3.0	</v>
      <v xml:space="preserve">https://en.wikipedia.org/wiki/Ari%C3%A8ge_(department)	</v>
      <v xml:space="preserve">https://creativecommons.org/licenses/by-sa/3.0	</v>
    </spb>
    <spb s="9">
      <v>23</v>
      <v>23</v>
      <v>23</v>
      <v>23</v>
      <v>23</v>
      <v>23</v>
      <v>23</v>
      <v>23</v>
    </spb>
    <spb s="0">
      <v xml:space="preserve">Wikipedia	</v>
      <v xml:space="preserve">CC BY-SA 3.0	</v>
      <v xml:space="preserve">https://en.wikipedia.org/wiki/Aube	</v>
      <v xml:space="preserve">https://creativecommons.org/licenses/by-sa/3.0	</v>
    </spb>
    <spb s="9">
      <v>25</v>
      <v>25</v>
      <v>25</v>
      <v>25</v>
      <v>25</v>
      <v>25</v>
      <v>25</v>
      <v>25</v>
    </spb>
    <spb s="0">
      <v xml:space="preserve">Wikipedia	</v>
      <v xml:space="preserve">CC BY-SA 3.0	</v>
      <v xml:space="preserve">https://en.wikipedia.org/wiki/Aude	</v>
      <v xml:space="preserve">https://creativecommons.org/licenses/by-sa/3.0	</v>
    </spb>
    <spb s="9">
      <v>27</v>
      <v>27</v>
      <v>27</v>
      <v>27</v>
      <v>27</v>
      <v>27</v>
      <v>27</v>
      <v>27</v>
    </spb>
    <spb s="0">
      <v xml:space="preserve">Wikipedia	</v>
      <v xml:space="preserve">CC BY-SA 3.0	</v>
      <v xml:space="preserve">https://en.wikipedia.org/wiki/Aveyron	</v>
      <v xml:space="preserve">https://creativecommons.org/licenses/by-sa/3.0	</v>
    </spb>
    <spb s="9">
      <v>29</v>
      <v>29</v>
      <v>29</v>
      <v>29</v>
      <v>29</v>
      <v>29</v>
      <v>29</v>
      <v>29</v>
    </spb>
    <spb s="0">
      <v xml:space="preserve">Wikipedia	</v>
      <v xml:space="preserve">CC BY-SA 3.0	</v>
      <v xml:space="preserve">https://en.wikipedia.org/wiki/Bouches-du-Rh%C3%B4ne	</v>
      <v xml:space="preserve">https://creativecommons.org/licenses/by-sa/3.0	</v>
    </spb>
    <spb s="9">
      <v>31</v>
      <v>31</v>
      <v>31</v>
      <v>31</v>
      <v>31</v>
      <v>31</v>
      <v>31</v>
      <v>31</v>
    </spb>
    <spb s="0">
      <v xml:space="preserve">Wikipedia	</v>
      <v xml:space="preserve">CC BY-SA 3.0	</v>
      <v xml:space="preserve">https://en.wikipedia.org/wiki/Calvados_(department)	</v>
      <v xml:space="preserve">https://creativecommons.org/licenses/by-sa/3.0	</v>
    </spb>
    <spb s="9">
      <v>33</v>
      <v>33</v>
      <v>33</v>
      <v>33</v>
      <v>33</v>
      <v>33</v>
      <v>33</v>
      <v>33</v>
    </spb>
    <spb s="0">
      <v xml:space="preserve">Wikipedia	</v>
      <v xml:space="preserve">CC BY-SA 3.0	</v>
      <v xml:space="preserve">https://en.wikipedia.org/wiki/Cantal	</v>
      <v xml:space="preserve">https://creativecommons.org/licenses/by-sa/3.0	</v>
    </spb>
    <spb s="1">
      <v>35</v>
      <v>35</v>
      <v>35</v>
      <v>35</v>
      <v>35</v>
      <v>35</v>
      <v>35</v>
    </spb>
    <spb s="0">
      <v xml:space="preserve">Wikipedia	</v>
      <v xml:space="preserve">CC BY-SA 3.0	</v>
      <v xml:space="preserve">https://en.wikipedia.org/wiki/Charente	</v>
      <v xml:space="preserve">https://creativecommons.org/licenses/by-sa/3.0	</v>
    </spb>
    <spb s="1">
      <v>37</v>
      <v>37</v>
      <v>37</v>
      <v>37</v>
      <v>37</v>
      <v>37</v>
      <v>37</v>
    </spb>
    <spb s="0">
      <v xml:space="preserve">Wikipedia	</v>
      <v xml:space="preserve">CC BY-SA 3.0	</v>
      <v xml:space="preserve">https://en.wikipedia.org/wiki/Charente-Maritime	</v>
      <v xml:space="preserve">https://creativecommons.org/licenses/by-sa/3.0	</v>
    </spb>
    <spb s="1">
      <v>39</v>
      <v>39</v>
      <v>39</v>
      <v>39</v>
      <v>39</v>
      <v>39</v>
      <v>39</v>
    </spb>
    <spb s="0">
      <v xml:space="preserve">Wikipedia	</v>
      <v xml:space="preserve">CC BY-SA 3.0	</v>
      <v xml:space="preserve">https://en.wikipedia.org/wiki/Cher_(department)	</v>
      <v xml:space="preserve">https://creativecommons.org/licenses/by-sa/3.0	</v>
    </spb>
    <spb s="1">
      <v>41</v>
      <v>41</v>
      <v>41</v>
      <v>41</v>
      <v>41</v>
      <v>41</v>
      <v>41</v>
    </spb>
    <spb s="0">
      <v xml:space="preserve">Wikipedia	</v>
      <v xml:space="preserve">CC BY-SA 3.0	</v>
      <v xml:space="preserve">https://en.wikipedia.org/wiki/Corr%C3%A8ze	</v>
      <v xml:space="preserve">https://creativecommons.org/licenses/by-sa/3.0	</v>
    </spb>
    <spb s="9">
      <v>43</v>
      <v>43</v>
      <v>43</v>
      <v>43</v>
      <v>43</v>
      <v>43</v>
      <v>43</v>
      <v>43</v>
    </spb>
    <spb s="0">
      <v xml:space="preserve">Wikipedia	</v>
      <v xml:space="preserve">CC BY-SA 3.0	</v>
      <v xml:space="preserve">https://en.wikipedia.org/wiki/Corse-du-Sud	</v>
      <v xml:space="preserve">https://creativecommons.org/licenses/by-sa/3.0	</v>
    </spb>
    <spb s="1">
      <v>45</v>
      <v>45</v>
      <v>45</v>
      <v>45</v>
      <v>45</v>
      <v>45</v>
      <v>45</v>
    </spb>
    <spb s="7">
      <v>square km</v>
      <v>2020</v>
    </spb>
    <spb s="0">
      <v xml:space="preserve">Wikipedia	</v>
      <v xml:space="preserve">CC BY-SA 3.0	</v>
      <v xml:space="preserve">https://en.wikipedia.org/wiki/C%C3%B4te-d%27Or	</v>
      <v xml:space="preserve">https://creativecommons.org/licenses/by-sa/3.0	</v>
    </spb>
    <spb s="9">
      <v>48</v>
      <v>48</v>
      <v>48</v>
      <v>48</v>
      <v>48</v>
      <v>48</v>
      <v>48</v>
      <v>48</v>
    </spb>
    <spb s="0">
      <v xml:space="preserve">Wikipedia	</v>
      <v xml:space="preserve">CC BY-SA 3.0	</v>
      <v xml:space="preserve">https://en.wikipedia.org/wiki/C%C3%B4tes-d%27Armor	</v>
      <v xml:space="preserve">https://creativecommons.org/licenses/by-sa/3.0	</v>
    </spb>
    <spb s="1">
      <v>50</v>
      <v>50</v>
      <v>50</v>
      <v>50</v>
      <v>50</v>
      <v>50</v>
      <v>50</v>
    </spb>
    <spb s="0">
      <v xml:space="preserve">Wikipedia	</v>
      <v xml:space="preserve">CC BY-SA 3.0	</v>
      <v xml:space="preserve">https://en.wikipedia.org/wiki/Creuse	</v>
      <v xml:space="preserve">https://creativecommons.org/licenses/by-sa/3.0	</v>
    </spb>
    <spb s="9">
      <v>52</v>
      <v>52</v>
      <v>52</v>
      <v>52</v>
      <v>52</v>
      <v>52</v>
      <v>52</v>
      <v>52</v>
    </spb>
    <spb s="0">
      <v xml:space="preserve">Wikipedia	</v>
      <v xml:space="preserve">CC BY-SA 3.0	</v>
      <v xml:space="preserve">https://en.wikipedia.org/wiki/Dordogne	</v>
      <v xml:space="preserve">https://creativecommons.org/licenses/by-sa/3.0	</v>
    </spb>
    <spb s="9">
      <v>54</v>
      <v>54</v>
      <v>54</v>
      <v>54</v>
      <v>54</v>
      <v>54</v>
      <v>54</v>
      <v>54</v>
    </spb>
    <spb s="0">
      <v xml:space="preserve">Wikipedia	</v>
      <v xml:space="preserve">CC BY-SA 3.0	</v>
      <v xml:space="preserve">https://en.wikipedia.org/wiki/Doubs	</v>
      <v xml:space="preserve">https://creativecommons.org/licenses/by-sa/3.0	</v>
    </spb>
    <spb s="9">
      <v>56</v>
      <v>56</v>
      <v>56</v>
      <v>56</v>
      <v>56</v>
      <v>56</v>
      <v>56</v>
      <v>56</v>
    </spb>
    <spb s="0">
      <v xml:space="preserve">Wikipedia	</v>
      <v xml:space="preserve">CC BY-SA 3.0	</v>
      <v xml:space="preserve">https://en.wikipedia.org/wiki/Dr%C3%B4me	</v>
      <v xml:space="preserve">https://creativecommons.org/licenses/by-sa/3.0	</v>
    </spb>
    <spb s="1">
      <v>58</v>
      <v>58</v>
      <v>58</v>
      <v>58</v>
      <v>58</v>
      <v>58</v>
      <v>58</v>
    </spb>
    <spb s="0">
      <v xml:space="preserve">Wikipedia	</v>
      <v xml:space="preserve">CC BY-SA 3.0	</v>
      <v xml:space="preserve">https://en.wikipedia.org/wiki/Eure	</v>
      <v xml:space="preserve">https://creativecommons.org/licenses/by-sa/3.0	</v>
    </spb>
    <spb s="1">
      <v>60</v>
      <v>60</v>
      <v>60</v>
      <v>60</v>
      <v>60</v>
      <v>60</v>
      <v>60</v>
    </spb>
    <spb s="0">
      <v xml:space="preserve">Wikipedia	</v>
      <v xml:space="preserve">CC BY-SA 3.0	</v>
      <v xml:space="preserve">https://en.wikipedia.org/wiki/Eure-et-Loir	</v>
      <v xml:space="preserve">https://creativecommons.org/licenses/by-sa/3.0	</v>
    </spb>
    <spb s="9">
      <v>62</v>
      <v>62</v>
      <v>62</v>
      <v>62</v>
      <v>62</v>
      <v>62</v>
      <v>62</v>
      <v>62</v>
    </spb>
    <spb s="0">
      <v xml:space="preserve">Wikipedia	</v>
      <v xml:space="preserve">CC BY-SA 3.0	</v>
      <v xml:space="preserve">https://en.wikipedia.org/wiki/Finist%C3%A8re	</v>
      <v xml:space="preserve">https://creativecommons.org/licenses/by-sa/3.0	</v>
    </spb>
    <spb s="9">
      <v>64</v>
      <v>64</v>
      <v>64</v>
      <v>64</v>
      <v>64</v>
      <v>64</v>
      <v>64</v>
      <v>64</v>
    </spb>
    <spb s="0">
      <v xml:space="preserve">Wikipedia	</v>
      <v xml:space="preserve">CC BY-SA 3.0	</v>
      <v xml:space="preserve">https://en.wikipedia.org/wiki/Gard	</v>
      <v xml:space="preserve">https://creativecommons.org/licenses/by-sa/3.0	</v>
    </spb>
    <spb s="9">
      <v>66</v>
      <v>66</v>
      <v>66</v>
      <v>66</v>
      <v>66</v>
      <v>66</v>
      <v>66</v>
      <v>66</v>
    </spb>
    <spb s="0">
      <v xml:space="preserve">Wikipedia	</v>
      <v xml:space="preserve">CC BY-SA 3.0	</v>
      <v xml:space="preserve">https://en.wikipedia.org/wiki/Haute-Garonne	</v>
      <v xml:space="preserve">https://creativecommons.org/licenses/by-sa/3.0	</v>
    </spb>
    <spb s="9">
      <v>68</v>
      <v>68</v>
      <v>68</v>
      <v>68</v>
      <v>68</v>
      <v>68</v>
      <v>68</v>
      <v>68</v>
    </spb>
    <spb s="0">
      <v xml:space="preserve">Wikipedia	</v>
      <v xml:space="preserve">CC BY-SA 3.0	</v>
      <v xml:space="preserve">https://en.wikipedia.org/wiki/Gers	</v>
      <v xml:space="preserve">https://creativecommons.org/licenses/by-sa/3.0	</v>
    </spb>
    <spb s="9">
      <v>70</v>
      <v>70</v>
      <v>70</v>
      <v>70</v>
      <v>70</v>
      <v>70</v>
      <v>70</v>
      <v>70</v>
    </spb>
    <spb s="0">
      <v xml:space="preserve">Wikipedia	</v>
      <v xml:space="preserve">CC BY-SA 3.0	</v>
      <v xml:space="preserve">https://en.wikipedia.org/wiki/Gironde	</v>
      <v xml:space="preserve">https://creativecommons.org/licenses/by-sa/3.0	</v>
    </spb>
    <spb s="9">
      <v>72</v>
      <v>72</v>
      <v>72</v>
      <v>72</v>
      <v>72</v>
      <v>72</v>
      <v>72</v>
      <v>72</v>
    </spb>
    <spb s="0">
      <v xml:space="preserve">Wikipedia	</v>
      <v xml:space="preserve">CC BY-SA 3.0	</v>
      <v xml:space="preserve">https://en.wikipedia.org/wiki/H%C3%A9rault	</v>
      <v xml:space="preserve">https://creativecommons.org/licenses/by-sa/3.0	</v>
    </spb>
    <spb s="9">
      <v>74</v>
      <v>74</v>
      <v>74</v>
      <v>74</v>
      <v>74</v>
      <v>74</v>
      <v>74</v>
      <v>74</v>
    </spb>
    <spb s="0">
      <v xml:space="preserve">Wikipedia	</v>
      <v xml:space="preserve">CC BY-SA 3.0	</v>
      <v xml:space="preserve">https://en.wikipedia.org/wiki/Indre	</v>
      <v xml:space="preserve">https://creativecommons.org/licenses/by-sa/3.0	</v>
    </spb>
    <spb s="1">
      <v>76</v>
      <v>76</v>
      <v>76</v>
      <v>76</v>
      <v>76</v>
      <v>76</v>
      <v>76</v>
    </spb>
    <spb s="0">
      <v xml:space="preserve">Wikipedia	</v>
      <v xml:space="preserve">CC BY-SA 3.0	</v>
      <v xml:space="preserve">https://en.wikipedia.org/wiki/Indre-et-Loire	</v>
      <v xml:space="preserve">https://creativecommons.org/licenses/by-sa/3.0	</v>
    </spb>
    <spb s="9">
      <v>78</v>
      <v>78</v>
      <v>78</v>
      <v>78</v>
      <v>78</v>
      <v>78</v>
      <v>78</v>
      <v>78</v>
    </spb>
    <spb s="0">
      <v xml:space="preserve">Wikipedia	</v>
      <v xml:space="preserve">CC BY-SA 3.0	</v>
      <v xml:space="preserve">https://en.wikipedia.org/wiki/Is%C3%A8re	</v>
      <v xml:space="preserve">https://creativecommons.org/licenses/by-sa/3.0	</v>
    </spb>
    <spb s="9">
      <v>80</v>
      <v>80</v>
      <v>80</v>
      <v>80</v>
      <v>80</v>
      <v>80</v>
      <v>80</v>
      <v>80</v>
    </spb>
    <spb s="0">
      <v xml:space="preserve">Wikipedia	</v>
      <v xml:space="preserve">CC BY-SA 3.0	</v>
      <v xml:space="preserve">https://en.wikipedia.org/wiki/Jura_(department)	</v>
      <v xml:space="preserve">https://creativecommons.org/licenses/by-sa/3.0	</v>
    </spb>
    <spb s="9">
      <v>82</v>
      <v>82</v>
      <v>82</v>
      <v>82</v>
      <v>82</v>
      <v>82</v>
      <v>82</v>
      <v>82</v>
    </spb>
    <spb s="0">
      <v xml:space="preserve">Wikipedia	</v>
      <v xml:space="preserve">CC BY-SA 3.0	</v>
      <v xml:space="preserve">https://en.wikipedia.org/wiki/Landes_(department)	</v>
      <v xml:space="preserve">https://creativecommons.org/licenses/by-sa/3.0	</v>
    </spb>
    <spb s="1">
      <v>84</v>
      <v>84</v>
      <v>84</v>
      <v>84</v>
      <v>84</v>
      <v>84</v>
      <v>84</v>
    </spb>
    <spb s="0">
      <v xml:space="preserve">Wikipedia	</v>
      <v xml:space="preserve">CC BY-SA 3.0	</v>
      <v xml:space="preserve">https://en.wikipedia.org/wiki/Loir-et-Cher	</v>
      <v xml:space="preserve">https://creativecommons.org/licenses/by-sa/3.0	</v>
    </spb>
    <spb s="1">
      <v>86</v>
      <v>86</v>
      <v>86</v>
      <v>86</v>
      <v>86</v>
      <v>86</v>
      <v>86</v>
    </spb>
    <spb s="0">
      <v xml:space="preserve">Wikipedia	</v>
      <v xml:space="preserve">CC BY-SA 3.0	</v>
      <v xml:space="preserve">https://en.wikipedia.org/wiki/Loire_(department)	</v>
      <v xml:space="preserve">https://creativecommons.org/licenses/by-sa/3.0	</v>
    </spb>
    <spb s="9">
      <v>88</v>
      <v>88</v>
      <v>88</v>
      <v>88</v>
      <v>88</v>
      <v>88</v>
      <v>88</v>
      <v>88</v>
    </spb>
    <spb s="0">
      <v xml:space="preserve">Wikipedia	</v>
      <v xml:space="preserve">CC BY-SA 3.0	</v>
      <v xml:space="preserve">https://en.wikipedia.org/wiki/Haute-Loire	</v>
      <v xml:space="preserve">https://creativecommons.org/licenses/by-sa/3.0	</v>
    </spb>
    <spb s="1">
      <v>90</v>
      <v>90</v>
      <v>90</v>
      <v>90</v>
      <v>90</v>
      <v>90</v>
      <v>90</v>
    </spb>
    <spb s="0">
      <v xml:space="preserve">Wikipedia	</v>
      <v xml:space="preserve">CC BY-SA 3.0	</v>
      <v xml:space="preserve">https://en.wikipedia.org/wiki/Loiret	</v>
      <v xml:space="preserve">https://creativecommons.org/licenses/by-sa/3.0	</v>
    </spb>
    <spb s="9">
      <v>92</v>
      <v>92</v>
      <v>92</v>
      <v>92</v>
      <v>92</v>
      <v>92</v>
      <v>92</v>
      <v>92</v>
    </spb>
    <spb s="0">
      <v xml:space="preserve">Wikipedia	</v>
      <v xml:space="preserve">CC BY-SA 3.0	</v>
      <v xml:space="preserve">https://en.wikipedia.org/wiki/Lot_(department)	</v>
      <v xml:space="preserve">https://creativecommons.org/licenses/by-sa/3.0	</v>
    </spb>
    <spb s="1">
      <v>94</v>
      <v>94</v>
      <v>94</v>
      <v>94</v>
      <v>94</v>
      <v>94</v>
      <v>94</v>
    </spb>
    <spb s="0">
      <v xml:space="preserve">Wikipedia	</v>
      <v xml:space="preserve">CC BY-SA 3.0	</v>
      <v xml:space="preserve">https://en.wikipedia.org/wiki/Lot-et-Garonne	</v>
      <v xml:space="preserve">https://creativecommons.org/licenses/by-sa/3.0	</v>
    </spb>
    <spb s="9">
      <v>96</v>
      <v>96</v>
      <v>96</v>
      <v>96</v>
      <v>96</v>
      <v>96</v>
      <v>96</v>
      <v>96</v>
    </spb>
    <spb s="0">
      <v xml:space="preserve">Wikipedia	</v>
      <v xml:space="preserve">CC BY-SA 3.0	</v>
      <v xml:space="preserve">https://en.wikipedia.org/wiki/Loz%C3%A8re	</v>
      <v xml:space="preserve">https://creativecommons.org/licenses/by-sa/3.0	</v>
    </spb>
    <spb s="9">
      <v>98</v>
      <v>98</v>
      <v>98</v>
      <v>98</v>
      <v>98</v>
      <v>98</v>
      <v>98</v>
      <v>98</v>
    </spb>
    <spb s="0">
      <v xml:space="preserve">Wikipedia	</v>
      <v xml:space="preserve">CC BY-SA 3.0	</v>
      <v xml:space="preserve">https://en.wikipedia.org/wiki/Maine-et-Loire	</v>
      <v xml:space="preserve">https://creativecommons.org/licenses/by-sa/3.0	</v>
    </spb>
    <spb s="9">
      <v>100</v>
      <v>100</v>
      <v>100</v>
      <v>100</v>
      <v>100</v>
      <v>100</v>
      <v>100</v>
      <v>100</v>
    </spb>
    <spb s="0">
      <v xml:space="preserve">Wikipedia	</v>
      <v xml:space="preserve">CC BY-SA 3.0	</v>
      <v xml:space="preserve">https://en.wikipedia.org/wiki/Manche	</v>
      <v xml:space="preserve">https://creativecommons.org/licenses/by-sa/3.0	</v>
    </spb>
    <spb s="9">
      <v>102</v>
      <v>102</v>
      <v>102</v>
      <v>102</v>
      <v>102</v>
      <v>102</v>
      <v>102</v>
      <v>102</v>
    </spb>
    <spb s="0">
      <v xml:space="preserve">Wikipedia	</v>
      <v xml:space="preserve">CC BY-SA 3.0	</v>
      <v xml:space="preserve">https://en.wikipedia.org/wiki/Marne_(department)	</v>
      <v xml:space="preserve">https://creativecommons.org/licenses/by-sa/3.0	</v>
    </spb>
    <spb s="1">
      <v>104</v>
      <v>104</v>
      <v>104</v>
      <v>104</v>
      <v>104</v>
      <v>104</v>
      <v>104</v>
    </spb>
    <spb s="0">
      <v xml:space="preserve">Wikipedia	</v>
      <v xml:space="preserve">CC BY-SA 3.0	</v>
      <v xml:space="preserve">https://en.wikipedia.org/wiki/Haute-Marne	</v>
      <v xml:space="preserve">https://creativecommons.org/licenses/by-sa/3.0	</v>
    </spb>
    <spb s="9">
      <v>106</v>
      <v>106</v>
      <v>106</v>
      <v>106</v>
      <v>106</v>
      <v>106</v>
      <v>106</v>
      <v>106</v>
    </spb>
    <spb s="0">
      <v xml:space="preserve">Wikipedia	</v>
      <v xml:space="preserve">CC BY-SA 3.0	</v>
      <v xml:space="preserve">https://en.wikipedia.org/wiki/Meurthe-et-Moselle	</v>
      <v xml:space="preserve">https://creativecommons.org/licenses/by-sa/3.0	</v>
    </spb>
    <spb s="9">
      <v>108</v>
      <v>108</v>
      <v>108</v>
      <v>108</v>
      <v>108</v>
      <v>108</v>
      <v>108</v>
      <v>108</v>
    </spb>
    <spb s="0">
      <v xml:space="preserve">Wikipedia	</v>
      <v xml:space="preserve">CC BY-SA 3.0	</v>
      <v xml:space="preserve">https://en.wikipedia.org/wiki/Meuse_(department)	</v>
      <v xml:space="preserve">https://creativecommons.org/licenses/by-sa/3.0	</v>
    </spb>
    <spb s="9">
      <v>110</v>
      <v>110</v>
      <v>110</v>
      <v>110</v>
      <v>110</v>
      <v>110</v>
      <v>110</v>
      <v>110</v>
    </spb>
    <spb s="0">
      <v xml:space="preserve">Wikipedia	</v>
      <v xml:space="preserve">CC BY-SA 3.0	</v>
      <v xml:space="preserve">https://en.wikipedia.org/wiki/Moselle_(department)	</v>
      <v xml:space="preserve">https://creativecommons.org/licenses/by-sa/3.0	</v>
    </spb>
    <spb s="9">
      <v>112</v>
      <v>112</v>
      <v>112</v>
      <v>112</v>
      <v>112</v>
      <v>112</v>
      <v>112</v>
      <v>112</v>
    </spb>
    <spb s="0">
      <v xml:space="preserve">Wikipedia	</v>
      <v xml:space="preserve">CC BY-SA 3.0	</v>
      <v xml:space="preserve">https://en.wikipedia.org/wiki/Ni%C3%A8vre	</v>
      <v xml:space="preserve">https://creativecommons.org/licenses/by-sa/3.0	</v>
    </spb>
    <spb s="1">
      <v>114</v>
      <v>114</v>
      <v>114</v>
      <v>114</v>
      <v>114</v>
      <v>114</v>
      <v>114</v>
    </spb>
    <spb s="0">
      <v xml:space="preserve">Wikipedia	</v>
      <v xml:space="preserve">CC BY-SA 3.0	</v>
      <v xml:space="preserve">https://en.wikipedia.org/wiki/Nord_(French_department)	</v>
      <v xml:space="preserve">https://creativecommons.org/licenses/by-sa/3.0	</v>
    </spb>
    <spb s="9">
      <v>116</v>
      <v>116</v>
      <v>116</v>
      <v>116</v>
      <v>116</v>
      <v>116</v>
      <v>116</v>
      <v>116</v>
    </spb>
    <spb s="0">
      <v xml:space="preserve">Wikipedia	</v>
      <v xml:space="preserve">CC BY-SA 3.0	</v>
      <v xml:space="preserve">https://en.wikipedia.org/wiki/Oise	</v>
      <v xml:space="preserve">https://creativecommons.org/licenses/by-sa/3.0	</v>
    </spb>
    <spb s="1">
      <v>118</v>
      <v>118</v>
      <v>118</v>
      <v>118</v>
      <v>118</v>
      <v>118</v>
      <v>118</v>
    </spb>
    <spb s="0">
      <v xml:space="preserve">Wikipedia	</v>
      <v xml:space="preserve">CC BY-SA 3.0	</v>
      <v xml:space="preserve">https://en.wikipedia.org/wiki/Orne	</v>
      <v xml:space="preserve">https://creativecommons.org/licenses/by-sa/3.0	</v>
    </spb>
    <spb s="9">
      <v>120</v>
      <v>120</v>
      <v>120</v>
      <v>120</v>
      <v>120</v>
      <v>120</v>
      <v>120</v>
      <v>120</v>
    </spb>
    <spb s="0">
      <v xml:space="preserve">Wikipedia	</v>
      <v xml:space="preserve">CC BY-SA 3.0	</v>
      <v xml:space="preserve">https://en.wikipedia.org/wiki/Pas-de-Calais	</v>
      <v xml:space="preserve">https://creativecommons.org/licenses/by-sa/3.0	</v>
    </spb>
    <spb s="1">
      <v>122</v>
      <v>122</v>
      <v>122</v>
      <v>122</v>
      <v>122</v>
      <v>122</v>
      <v>122</v>
    </spb>
    <spb s="0">
      <v xml:space="preserve">Wikipedia	</v>
      <v xml:space="preserve">CC BY-SA 3.0	</v>
      <v xml:space="preserve">https://en.wikipedia.org/wiki/Puy-de-D%C3%B4me	</v>
      <v xml:space="preserve">https://creativecommons.org/licenses/by-sa/3.0	</v>
    </spb>
    <spb s="9">
      <v>124</v>
      <v>124</v>
      <v>124</v>
      <v>124</v>
      <v>124</v>
      <v>124</v>
      <v>124</v>
      <v>124</v>
    </spb>
    <spb s="0">
      <v xml:space="preserve">Wikipedia	</v>
      <v xml:space="preserve">CC BY-SA 3.0	</v>
      <v xml:space="preserve">https://en.wikipedia.org/wiki/Pyr%C3%A9n%C3%A9es-Atlantiques	</v>
      <v xml:space="preserve">https://creativecommons.org/licenses/by-sa/3.0	</v>
    </spb>
    <spb s="1">
      <v>126</v>
      <v>126</v>
      <v>126</v>
      <v>126</v>
      <v>126</v>
      <v>126</v>
      <v>126</v>
    </spb>
    <spb s="0">
      <v xml:space="preserve">Wikipedia	</v>
      <v xml:space="preserve">CC BY-SA 3.0	</v>
      <v xml:space="preserve">https://en.wikipedia.org/wiki/Hautes-Pyr%C3%A9n%C3%A9es	</v>
      <v xml:space="preserve">https://creativecommons.org/licenses/by-sa/3.0	</v>
    </spb>
    <spb s="9">
      <v>128</v>
      <v>128</v>
      <v>128</v>
      <v>128</v>
      <v>128</v>
      <v>128</v>
      <v>128</v>
      <v>128</v>
    </spb>
    <spb s="0">
      <v xml:space="preserve">Wikipedia	</v>
      <v xml:space="preserve">CC BY-SA 3.0	</v>
      <v xml:space="preserve">https://en.wikipedia.org/wiki/Pyr%C3%A9n%C3%A9es-Orientales	</v>
      <v xml:space="preserve">https://creativecommons.org/licenses/by-sa/3.0	</v>
    </spb>
    <spb s="9">
      <v>130</v>
      <v>130</v>
      <v>130</v>
      <v>130</v>
      <v>130</v>
      <v>130</v>
      <v>130</v>
      <v>130</v>
    </spb>
    <spb s="0">
      <v xml:space="preserve">Wikipedia	</v>
      <v xml:space="preserve">CC BY-SA 3.0	</v>
      <v xml:space="preserve">https://en.wikipedia.org/wiki/Bas-Rhin	</v>
      <v xml:space="preserve">https://creativecommons.org/licenses/by-sa/3.0	</v>
    </spb>
    <spb s="9">
      <v>132</v>
      <v>132</v>
      <v>132</v>
      <v>132</v>
      <v>132</v>
      <v>132</v>
      <v>132</v>
      <v>132</v>
    </spb>
    <spb s="0">
      <v xml:space="preserve">Wikipedia	</v>
      <v xml:space="preserve">CC BY-SA 3.0	</v>
      <v xml:space="preserve">https://en.wikipedia.org/wiki/Haut-Rhin	</v>
      <v xml:space="preserve">https://creativecommons.org/licenses/by-sa/3.0	</v>
    </spb>
    <spb s="1">
      <v>134</v>
      <v>134</v>
      <v>134</v>
      <v>134</v>
      <v>134</v>
      <v>134</v>
      <v>134</v>
    </spb>
    <spb s="0">
      <v xml:space="preserve">Wikipedia	</v>
      <v xml:space="preserve">CC BY-SA 3.0	</v>
      <v xml:space="preserve">https://en.wikipedia.org/wiki/Rh%C3%B4ne_(department)	</v>
      <v xml:space="preserve">https://creativecommons.org/licenses/by-sa/3.0	</v>
    </spb>
    <spb s="1">
      <v>136</v>
      <v>136</v>
      <v>136</v>
      <v>136</v>
      <v>136</v>
      <v>136</v>
      <v>136</v>
    </spb>
    <spb s="2">
      <v>1</v>
      <v>Name</v>
      <v>LearnMoreOnLink</v>
    </spb>
    <spb s="0">
      <v xml:space="preserve">Wikipedia	</v>
      <v xml:space="preserve">CC BY-SA 3.0	</v>
      <v xml:space="preserve">https://en.wikipedia.org/wiki/Haute-Sa%C3%B4ne	</v>
      <v xml:space="preserve">https://creativecommons.org/licenses/by-sa/3.0	</v>
    </spb>
    <spb s="1">
      <v>139</v>
      <v>139</v>
      <v>139</v>
      <v>139</v>
      <v>139</v>
      <v>139</v>
      <v>139</v>
    </spb>
    <spb s="0">
      <v xml:space="preserve">Wikipedia	</v>
      <v xml:space="preserve">CC BY-SA 3.0	</v>
      <v xml:space="preserve">https://en.wikipedia.org/wiki/Sa%C3%B4ne-et-Loire	</v>
      <v xml:space="preserve">https://creativecommons.org/licenses/by-sa/3.0	</v>
    </spb>
    <spb s="9">
      <v>141</v>
      <v>141</v>
      <v>141</v>
      <v>141</v>
      <v>141</v>
      <v>141</v>
      <v>141</v>
      <v>141</v>
    </spb>
    <spb s="0">
      <v xml:space="preserve">Wikipedia	</v>
      <v xml:space="preserve">CC BY-SA 3.0	</v>
      <v xml:space="preserve">https://en.wikipedia.org/wiki/Savoie	</v>
      <v xml:space="preserve">https://creativecommons.org/licenses/by-sa/3.0	</v>
    </spb>
    <spb s="1">
      <v>143</v>
      <v>143</v>
      <v>143</v>
      <v>143</v>
      <v>143</v>
      <v>143</v>
      <v>143</v>
    </spb>
    <spb s="0">
      <v xml:space="preserve">Wikipedia	</v>
      <v xml:space="preserve">CC BY-SA 3.0	</v>
      <v xml:space="preserve">https://en.wikipedia.org/wiki/Haute-Savoie	</v>
      <v xml:space="preserve">https://creativecommons.org/licenses/by-sa/3.0	</v>
    </spb>
    <spb s="9">
      <v>145</v>
      <v>145</v>
      <v>145</v>
      <v>145</v>
      <v>145</v>
      <v>145</v>
      <v>145</v>
      <v>145</v>
    </spb>
    <spb s="0">
      <v xml:space="preserve">Wikipedia	</v>
      <v xml:space="preserve">CC BY-SA 3.0	</v>
      <v xml:space="preserve">https://en.wikipedia.org/wiki/Paris	</v>
      <v xml:space="preserve">https://creativecommons.org/licenses/by-sa/3.0	</v>
    </spb>
    <spb s="10">
      <v>147</v>
      <v>147</v>
      <v>147</v>
      <v>147</v>
      <v>147</v>
      <v>147</v>
      <v>147</v>
      <v>147</v>
      <v>147</v>
    </spb>
    <spb s="2">
      <v>2</v>
      <v>Name</v>
      <v>LearnMoreOnLink</v>
    </spb>
    <spb s="8">
      <v>4</v>
    </spb>
    <spb s="0">
      <v xml:space="preserve">Wikipedia	</v>
      <v xml:space="preserve">CC BY-SA 3.0	</v>
      <v xml:space="preserve">https://en.wikipedia.org/wiki/Seine-Maritime	</v>
      <v xml:space="preserve">https://creativecommons.org/licenses/by-sa/3.0	</v>
    </spb>
    <spb s="9">
      <v>151</v>
      <v>151</v>
      <v>151</v>
      <v>151</v>
      <v>151</v>
      <v>151</v>
      <v>151</v>
      <v>151</v>
    </spb>
    <spb s="0">
      <v xml:space="preserve">Wikipedia	</v>
      <v xml:space="preserve">CC BY-SA 3.0	</v>
      <v xml:space="preserve">https://en.wikipedia.org/wiki/Seine-et-Marne	</v>
      <v xml:space="preserve">https://creativecommons.org/licenses/by-sa/3.0	</v>
    </spb>
    <spb s="9">
      <v>153</v>
      <v>153</v>
      <v>153</v>
      <v>153</v>
      <v>153</v>
      <v>153</v>
      <v>153</v>
      <v>153</v>
    </spb>
    <spb s="0">
      <v xml:space="preserve">Wikipedia	</v>
      <v xml:space="preserve">CC BY-SA 3.0	</v>
      <v xml:space="preserve">https://en.wikipedia.org/wiki/Yvelines	</v>
      <v xml:space="preserve">https://creativecommons.org/licenses/by-sa/3.0	</v>
    </spb>
    <spb s="9">
      <v>155</v>
      <v>155</v>
      <v>155</v>
      <v>155</v>
      <v>155</v>
      <v>155</v>
      <v>155</v>
      <v>155</v>
    </spb>
    <spb s="0">
      <v xml:space="preserve">Wikipedia	</v>
      <v xml:space="preserve">CC BY-SA 3.0	</v>
      <v xml:space="preserve">https://en.wikipedia.org/wiki/Deux-S%C3%A8vres	</v>
      <v xml:space="preserve">https://creativecommons.org/licenses/by-sa/3.0	</v>
    </spb>
    <spb s="1">
      <v>157</v>
      <v>157</v>
      <v>157</v>
      <v>157</v>
      <v>157</v>
      <v>157</v>
      <v>157</v>
    </spb>
    <spb s="0">
      <v xml:space="preserve">Wikipedia	</v>
      <v xml:space="preserve">CC BY-SA 3.0	</v>
      <v xml:space="preserve">https://en.wikipedia.org/wiki/Somme_(department)	</v>
      <v xml:space="preserve">https://creativecommons.org/licenses/by-sa/3.0	</v>
    </spb>
    <spb s="9">
      <v>159</v>
      <v>159</v>
      <v>159</v>
      <v>159</v>
      <v>159</v>
      <v>159</v>
      <v>159</v>
      <v>159</v>
    </spb>
    <spb s="0">
      <v xml:space="preserve">Wikipedia	</v>
      <v xml:space="preserve">CC BY-SA 3.0	</v>
      <v xml:space="preserve">https://en.wikipedia.org/wiki/Tarn_(department)	</v>
      <v xml:space="preserve">https://creativecommons.org/licenses/by-sa/3.0	</v>
    </spb>
    <spb s="1">
      <v>161</v>
      <v>161</v>
      <v>161</v>
      <v>161</v>
      <v>161</v>
      <v>161</v>
      <v>161</v>
    </spb>
    <spb s="0">
      <v xml:space="preserve">Wikipedia	</v>
      <v xml:space="preserve">CC BY-SA 3.0	</v>
      <v xml:space="preserve">https://en.wikipedia.org/wiki/Tarn-et-Garonne	</v>
      <v xml:space="preserve">https://creativecommons.org/licenses/by-sa/3.0	</v>
    </spb>
    <spb s="9">
      <v>163</v>
      <v>163</v>
      <v>163</v>
      <v>163</v>
      <v>163</v>
      <v>163</v>
      <v>163</v>
      <v>163</v>
    </spb>
    <spb s="0">
      <v xml:space="preserve">Wikipedia	</v>
      <v xml:space="preserve">CC BY-SA 3.0	</v>
      <v xml:space="preserve">https://en.wikipedia.org/wiki/Var_(department)	</v>
      <v xml:space="preserve">https://creativecommons.org/licenses/by-sa/3.0	</v>
    </spb>
    <spb s="9">
      <v>165</v>
      <v>165</v>
      <v>165</v>
      <v>165</v>
      <v>165</v>
      <v>165</v>
      <v>165</v>
      <v>165</v>
    </spb>
    <spb s="0">
      <v xml:space="preserve">Wikipedia	</v>
      <v xml:space="preserve">CC BY-SA 3.0	</v>
      <v xml:space="preserve">https://en.wikipedia.org/wiki/Vaucluse	</v>
      <v xml:space="preserve">https://creativecommons.org/licenses/by-sa/3.0	</v>
    </spb>
    <spb s="1">
      <v>167</v>
      <v>167</v>
      <v>167</v>
      <v>167</v>
      <v>167</v>
      <v>167</v>
      <v>167</v>
    </spb>
    <spb s="0">
      <v xml:space="preserve">Wikipedia	</v>
      <v xml:space="preserve">CC BY-SA 3.0	</v>
      <v xml:space="preserve">https://en.wikipedia.org/wiki/Vienne	</v>
      <v xml:space="preserve">https://creativecommons.org/licenses/by-sa/3.0	</v>
    </spb>
    <spb s="1">
      <v>169</v>
      <v>169</v>
      <v>169</v>
      <v>169</v>
      <v>169</v>
      <v>169</v>
      <v>169</v>
    </spb>
    <spb s="0">
      <v xml:space="preserve">Wikipedia	</v>
      <v xml:space="preserve">CC BY-SA 3.0	</v>
      <v xml:space="preserve">https://en.wikipedia.org/wiki/Haute-Vienne	</v>
      <v xml:space="preserve">https://creativecommons.org/licenses/by-sa/3.0	</v>
    </spb>
    <spb s="9">
      <v>171</v>
      <v>171</v>
      <v>171</v>
      <v>171</v>
      <v>171</v>
      <v>171</v>
      <v>171</v>
      <v>171</v>
    </spb>
    <spb s="0">
      <v xml:space="preserve">Wikipedia	</v>
      <v xml:space="preserve">CC BY-SA 3.0	</v>
      <v xml:space="preserve">https://en.wikipedia.org/wiki/Vosges_(department)	</v>
      <v xml:space="preserve">https://creativecommons.org/licenses/by-sa/3.0	</v>
    </spb>
    <spb s="9">
      <v>173</v>
      <v>173</v>
      <v>173</v>
      <v>173</v>
      <v>173</v>
      <v>173</v>
      <v>173</v>
      <v>173</v>
    </spb>
    <spb s="0">
      <v xml:space="preserve">Wikipedia	</v>
      <v xml:space="preserve">CC BY-SA 3.0	</v>
      <v xml:space="preserve">https://en.wikipedia.org/wiki/Yonne	</v>
      <v xml:space="preserve">https://creativecommons.org/licenses/by-sa/3.0	</v>
    </spb>
    <spb s="9">
      <v>175</v>
      <v>175</v>
      <v>175</v>
      <v>175</v>
      <v>175</v>
      <v>175</v>
      <v>175</v>
      <v>175</v>
    </spb>
    <spb s="0">
      <v xml:space="preserve">Wikipedia	</v>
      <v xml:space="preserve">CC BY-SA 3.0	</v>
      <v xml:space="preserve">https://en.wikipedia.org/wiki/Territoire_de_Belfort	</v>
      <v xml:space="preserve">https://creativecommons.org/licenses/by-sa/3.0	</v>
    </spb>
    <spb s="9">
      <v>177</v>
      <v>177</v>
      <v>177</v>
      <v>177</v>
      <v>177</v>
      <v>177</v>
      <v>177</v>
      <v>177</v>
    </spb>
    <spb s="0">
      <v xml:space="preserve">Wikipedia	</v>
      <v xml:space="preserve">CC BY-SA 3.0	</v>
      <v xml:space="preserve">https://en.wikipedia.org/wiki/Essonne	</v>
      <v xml:space="preserve">https://creativecommons.org/licenses/by-sa/3.0	</v>
    </spb>
    <spb s="1">
      <v>179</v>
      <v>179</v>
      <v>179</v>
      <v>179</v>
      <v>179</v>
      <v>179</v>
      <v>179</v>
    </spb>
    <spb s="0">
      <v xml:space="preserve">Wikipedia	</v>
      <v xml:space="preserve">CC BY-SA 3.0	</v>
      <v xml:space="preserve">https://en.wikipedia.org/wiki/Hauts-de-Seine	</v>
      <v xml:space="preserve">https://creativecommons.org/licenses/by-sa/3.0	</v>
    </spb>
    <spb s="9">
      <v>181</v>
      <v>181</v>
      <v>181</v>
      <v>181</v>
      <v>181</v>
      <v>181</v>
      <v>181</v>
      <v>181</v>
    </spb>
    <spb s="0">
      <v xml:space="preserve">Wikipedia	</v>
      <v xml:space="preserve">CC BY-SA 3.0	</v>
      <v xml:space="preserve">https://en.wikipedia.org/wiki/Seine-Saint-Denis	</v>
      <v xml:space="preserve">https://creativecommons.org/licenses/by-sa/3.0	</v>
    </spb>
    <spb s="9">
      <v>183</v>
      <v>183</v>
      <v>183</v>
      <v>183</v>
      <v>183</v>
      <v>183</v>
      <v>183</v>
      <v>183</v>
    </spb>
    <spb s="0">
      <v xml:space="preserve">Wikipedia	</v>
      <v xml:space="preserve">CC BY-SA 3.0	</v>
      <v xml:space="preserve">https://en.wikipedia.org/wiki/Val-de-Marne	</v>
      <v xml:space="preserve">https://creativecommons.org/licenses/by-sa/3.0	</v>
    </spb>
    <spb s="9">
      <v>185</v>
      <v>185</v>
      <v>185</v>
      <v>185</v>
      <v>185</v>
      <v>185</v>
      <v>185</v>
      <v>185</v>
    </spb>
    <spb s="0">
      <v xml:space="preserve">Wikipedia	</v>
      <v xml:space="preserve">CC BY-SA 3.0	</v>
      <v xml:space="preserve">https://en.wikipedia.org/wiki/Val-d%27Oise	</v>
      <v xml:space="preserve">https://creativecommons.org/licenses/by-sa/3.0	</v>
    </spb>
    <spb s="1">
      <v>187</v>
      <v>187</v>
      <v>187</v>
      <v>187</v>
      <v>187</v>
      <v>187</v>
      <v>187</v>
    </spb>
  </spbData>
</supportingPropertyBags>
</file>

<file path=xl/richData/rdsupportingpropertybagstructure.xml><?xml version="1.0" encoding="utf-8"?>
<spbStructures xmlns="http://schemas.microsoft.com/office/spreadsheetml/2017/richdata2" count="11">
  <s>
    <k n="SourceText" t="s"/>
    <k n="LicenseText" t="s"/>
    <k n="SourceAddress" t="s"/>
    <k n="LicenseAddress" t="s"/>
  </s>
  <s>
    <k n="Area" t="spb"/>
    <k n="Name" t="spb"/>
    <k n="Population" t="spb"/>
    <k n="UniqueName" t="spb"/>
    <k n="Description" t="spb"/>
    <k n="Country/region" t="spb"/>
    <k n="Admin Division 1 (State/province/other)" t="spb"/>
  </s>
  <s>
    <k n="^Order" t="spba"/>
    <k n="TitleProperty" t="s"/>
    <k n="SubTitleProperty" t="s"/>
  </s>
  <s>
    <k n="ShowInCardView" t="b"/>
    <k n="ShowInDotNotation" t="b"/>
    <k n="ShowInAutoComplete" t="b"/>
  </s>
  <s>
    <k n="UniqueName" t="spb"/>
    <k n="VDPID/VSID" t="spb"/>
    <k n="LearnMoreOnLink" t="spb"/>
  </s>
  <s>
    <k n="Name" t="i"/>
    <k n="Image" t="i"/>
  </s>
  <s>
    <k n="link" t="s"/>
    <k n="logo" t="s"/>
    <k n="name" t="s"/>
  </s>
  <s>
    <k n="Area" t="s"/>
    <k n="Population" t="s"/>
  </s>
  <s>
    <k n="_Self" t="i"/>
  </s>
  <s>
    <k n="Area" t="spb"/>
    <k n="Name" t="spb"/>
    <k n="Population" t="spb"/>
    <k n="UniqueName" t="spb"/>
    <k n="Description" t="spb"/>
    <k n="Largest city" t="spb"/>
    <k n="Country/region" t="spb"/>
    <k n="Admin Division 1 (State/province/other)" t="spb"/>
  </s>
  <s>
    <k n="Area" t="spb"/>
    <k n="Name" t="spb"/>
    <k n="Latitude" t="spb"/>
    <k n="Longitude" t="spb"/>
    <k n="Population" t="spb"/>
    <k n="UniqueName" t="spb"/>
    <k n="Description" t="spb"/>
    <k n="Country/region" t="spb"/>
    <k n="Admin Division 1 (State/province/other)" t="spb"/>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2">
    <x:dxf>
      <x:numFmt numFmtId="3" formatCode="#,##0"/>
    </x:dxf>
    <x:dxf>
      <x:numFmt numFmtId="0" formatCode="General"/>
    </x:dxf>
  </dxfs>
  <richProperties>
    <rPr n="IsTitleField" t="b"/>
    <rPr n="IsHeroField" t="b"/>
    <rPr n="NumberFormat" t="s"/>
  </richProperties>
  <richStyles>
    <rSty>
      <rpv i="0">1</rpv>
    </rSty>
    <rSty>
      <rpv i="1">1</rpv>
    </rSty>
    <rSty dxfid="0">
      <rpv i="2">#,##0</rpv>
    </rSty>
    <rSty dxfid="1">
      <rpv i="2">0.0000</rpv>
    </rSty>
  </richStyles>
</richStyleShee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492BB-4FE2-494E-89FC-845A17913FD9}">
  <dimension ref="A1:Q4272"/>
  <sheetViews>
    <sheetView tabSelected="1" topLeftCell="A4056" workbookViewId="0">
      <selection activeCell="L4204" sqref="L4204"/>
    </sheetView>
  </sheetViews>
  <sheetFormatPr baseColWidth="10" defaultRowHeight="15" x14ac:dyDescent="0.25"/>
  <cols>
    <col min="1" max="2" width="11.42578125" style="41"/>
    <col min="3" max="3" width="23.28515625" style="41" customWidth="1"/>
    <col min="4" max="4" width="30" style="41" customWidth="1"/>
    <col min="5" max="5" width="19.140625" style="41" customWidth="1"/>
    <col min="6" max="7" width="11.42578125" style="41"/>
    <col min="8" max="8" width="8.85546875" style="41" customWidth="1"/>
    <col min="9" max="9" width="11.42578125" style="41"/>
    <col min="10" max="10" width="28.42578125" style="41" customWidth="1"/>
    <col min="11" max="11" width="20.85546875" style="42" customWidth="1"/>
    <col min="12" max="12" width="27" style="41" customWidth="1"/>
    <col min="13" max="13" width="53.28515625" style="41" customWidth="1"/>
    <col min="14" max="14" width="40.85546875" style="43" customWidth="1"/>
    <col min="15" max="16384" width="11.42578125" style="41"/>
  </cols>
  <sheetData>
    <row r="1" spans="1:17" x14ac:dyDescent="0.25">
      <c r="A1" s="41" t="s">
        <v>22</v>
      </c>
      <c r="B1" s="41" t="s">
        <v>23</v>
      </c>
      <c r="C1" s="41" t="s">
        <v>24</v>
      </c>
      <c r="D1" s="41" t="s">
        <v>25</v>
      </c>
      <c r="E1" s="41" t="s">
        <v>26</v>
      </c>
      <c r="F1" s="41" t="s">
        <v>27</v>
      </c>
      <c r="G1" s="41" t="s">
        <v>28</v>
      </c>
      <c r="H1" s="41" t="s">
        <v>29</v>
      </c>
      <c r="I1" s="41" t="s">
        <v>30</v>
      </c>
      <c r="J1" s="41" t="s">
        <v>31</v>
      </c>
      <c r="K1" s="42" t="s">
        <v>32</v>
      </c>
      <c r="L1" s="41" t="s">
        <v>33</v>
      </c>
      <c r="M1" s="41" t="s">
        <v>34</v>
      </c>
      <c r="N1" s="43" t="s">
        <v>35</v>
      </c>
    </row>
    <row r="2" spans="1:17" ht="15.75" thickBot="1" x14ac:dyDescent="0.3">
      <c r="A2" s="41" t="s">
        <v>2272</v>
      </c>
      <c r="B2" s="41" t="s">
        <v>2273</v>
      </c>
      <c r="C2" s="44">
        <v>45667.413703703998</v>
      </c>
      <c r="D2" s="44">
        <v>45667.413703703998</v>
      </c>
      <c r="E2" s="44">
        <v>45667.413703703998</v>
      </c>
      <c r="F2" s="41" t="s">
        <v>38</v>
      </c>
      <c r="G2" s="41" t="s">
        <v>39</v>
      </c>
      <c r="H2" s="41" t="s">
        <v>38</v>
      </c>
      <c r="I2" s="41" t="s">
        <v>40</v>
      </c>
      <c r="J2" s="41" t="s">
        <v>12</v>
      </c>
      <c r="K2" s="45">
        <v>21</v>
      </c>
      <c r="L2" s="41" t="s">
        <v>2274</v>
      </c>
      <c r="M2" s="41" t="s">
        <v>2275</v>
      </c>
      <c r="N2" s="46">
        <v>0</v>
      </c>
    </row>
    <row r="3" spans="1:17" x14ac:dyDescent="0.25">
      <c r="A3" s="41" t="s">
        <v>2515</v>
      </c>
      <c r="B3" s="41" t="s">
        <v>2516</v>
      </c>
      <c r="C3" s="44">
        <v>45667.413738426003</v>
      </c>
      <c r="D3" s="44">
        <v>45667.413738426003</v>
      </c>
      <c r="E3" s="44">
        <v>45667.413738426003</v>
      </c>
      <c r="F3" s="41" t="s">
        <v>38</v>
      </c>
      <c r="G3" s="41" t="s">
        <v>39</v>
      </c>
      <c r="H3" s="41" t="s">
        <v>38</v>
      </c>
      <c r="I3" s="41" t="s">
        <v>40</v>
      </c>
      <c r="J3" s="41" t="s">
        <v>12</v>
      </c>
      <c r="K3" s="45">
        <v>21</v>
      </c>
      <c r="L3" s="41" t="s">
        <v>2517</v>
      </c>
      <c r="M3" s="41" t="s">
        <v>2518</v>
      </c>
      <c r="N3" s="46">
        <v>110</v>
      </c>
      <c r="P3" s="47" t="s">
        <v>46</v>
      </c>
      <c r="Q3" s="48">
        <f>MEDIAN(N2:N4272)</f>
        <v>10</v>
      </c>
    </row>
    <row r="4" spans="1:17" x14ac:dyDescent="0.25">
      <c r="A4" s="41" t="s">
        <v>2411</v>
      </c>
      <c r="B4" s="41" t="s">
        <v>2412</v>
      </c>
      <c r="C4" s="44">
        <v>45667.413819444002</v>
      </c>
      <c r="D4" s="44">
        <v>45667.413819444002</v>
      </c>
      <c r="E4" s="44">
        <v>45667.413819444002</v>
      </c>
      <c r="F4" s="41" t="s">
        <v>38</v>
      </c>
      <c r="G4" s="41" t="s">
        <v>39</v>
      </c>
      <c r="H4" s="41" t="s">
        <v>38</v>
      </c>
      <c r="I4" s="41" t="s">
        <v>40</v>
      </c>
      <c r="J4" s="41" t="s">
        <v>12</v>
      </c>
      <c r="K4" s="49">
        <v>21</v>
      </c>
      <c r="L4" s="50" t="s">
        <v>2413</v>
      </c>
      <c r="M4" s="41" t="s">
        <v>2414</v>
      </c>
      <c r="N4" s="46">
        <v>28</v>
      </c>
      <c r="P4" s="51" t="s">
        <v>51</v>
      </c>
      <c r="Q4" s="52">
        <f>AVERAGE(N2:N4272)</f>
        <v>29.085694216811053</v>
      </c>
    </row>
    <row r="5" spans="1:17" x14ac:dyDescent="0.25">
      <c r="A5" s="41" t="s">
        <v>6411</v>
      </c>
      <c r="B5" s="41" t="s">
        <v>6412</v>
      </c>
      <c r="C5" s="44">
        <v>45667.413819444002</v>
      </c>
      <c r="D5" s="44">
        <v>45667.413819444002</v>
      </c>
      <c r="E5" s="44">
        <v>45667.413819444002</v>
      </c>
      <c r="F5" s="41" t="s">
        <v>38</v>
      </c>
      <c r="G5" s="41" t="s">
        <v>39</v>
      </c>
      <c r="H5" s="41" t="s">
        <v>38</v>
      </c>
      <c r="I5" s="41" t="s">
        <v>40</v>
      </c>
      <c r="J5" s="41" t="s">
        <v>12</v>
      </c>
      <c r="K5" s="49">
        <v>39</v>
      </c>
      <c r="L5" s="50" t="s">
        <v>6413</v>
      </c>
      <c r="M5" s="41" t="s">
        <v>6414</v>
      </c>
      <c r="N5" s="46">
        <v>0</v>
      </c>
      <c r="P5" s="51" t="s">
        <v>56</v>
      </c>
      <c r="Q5" s="53">
        <v>0</v>
      </c>
    </row>
    <row r="6" spans="1:17" ht="15.75" thickBot="1" x14ac:dyDescent="0.3">
      <c r="A6" s="41" t="s">
        <v>2950</v>
      </c>
      <c r="B6" s="41" t="s">
        <v>2951</v>
      </c>
      <c r="C6" s="44">
        <v>45667.413877314997</v>
      </c>
      <c r="D6" s="44">
        <v>45667.413877314997</v>
      </c>
      <c r="E6" s="44">
        <v>45667.413877314997</v>
      </c>
      <c r="F6" s="41" t="s">
        <v>38</v>
      </c>
      <c r="G6" s="41" t="s">
        <v>39</v>
      </c>
      <c r="H6" s="41" t="s">
        <v>38</v>
      </c>
      <c r="I6" s="41" t="s">
        <v>40</v>
      </c>
      <c r="J6" s="41" t="s">
        <v>12</v>
      </c>
      <c r="K6" s="49">
        <v>25</v>
      </c>
      <c r="L6" s="50" t="s">
        <v>2952</v>
      </c>
      <c r="M6" s="41" t="s">
        <v>2953</v>
      </c>
      <c r="N6" s="46">
        <v>0</v>
      </c>
      <c r="P6" s="54" t="s">
        <v>61</v>
      </c>
      <c r="Q6" s="55">
        <v>500</v>
      </c>
    </row>
    <row r="7" spans="1:17" x14ac:dyDescent="0.25">
      <c r="A7" s="41" t="s">
        <v>2276</v>
      </c>
      <c r="B7" s="41" t="s">
        <v>2277</v>
      </c>
      <c r="C7" s="44">
        <v>45667.413958333003</v>
      </c>
      <c r="D7" s="44">
        <v>45667.413958333003</v>
      </c>
      <c r="E7" s="44">
        <v>45667.413958333003</v>
      </c>
      <c r="F7" s="41" t="s">
        <v>38</v>
      </c>
      <c r="G7" s="41" t="s">
        <v>39</v>
      </c>
      <c r="H7" s="41" t="s">
        <v>38</v>
      </c>
      <c r="I7" s="41" t="s">
        <v>40</v>
      </c>
      <c r="J7" s="41" t="s">
        <v>12</v>
      </c>
      <c r="K7" s="49">
        <v>21</v>
      </c>
      <c r="L7" s="50" t="s">
        <v>2278</v>
      </c>
      <c r="M7" s="41" t="s">
        <v>2279</v>
      </c>
      <c r="N7" s="46">
        <v>0</v>
      </c>
    </row>
    <row r="8" spans="1:17" x14ac:dyDescent="0.25">
      <c r="A8" s="41" t="s">
        <v>6415</v>
      </c>
      <c r="B8" s="41" t="s">
        <v>6416</v>
      </c>
      <c r="C8" s="44">
        <v>45667.414131944002</v>
      </c>
      <c r="D8" s="44">
        <v>45667.414131944002</v>
      </c>
      <c r="E8" s="44">
        <v>45667.414131944002</v>
      </c>
      <c r="F8" s="41" t="s">
        <v>38</v>
      </c>
      <c r="G8" s="41" t="s">
        <v>39</v>
      </c>
      <c r="H8" s="41" t="s">
        <v>38</v>
      </c>
      <c r="I8" s="41" t="s">
        <v>40</v>
      </c>
      <c r="J8" s="41" t="s">
        <v>12</v>
      </c>
      <c r="K8" s="49">
        <v>39</v>
      </c>
      <c r="L8" s="50" t="s">
        <v>6417</v>
      </c>
      <c r="M8" s="41" t="s">
        <v>6418</v>
      </c>
      <c r="N8" s="46">
        <v>0</v>
      </c>
    </row>
    <row r="9" spans="1:17" x14ac:dyDescent="0.25">
      <c r="A9" s="41" t="s">
        <v>8330</v>
      </c>
      <c r="B9" s="41" t="s">
        <v>8331</v>
      </c>
      <c r="C9" s="44">
        <v>45667.414247685003</v>
      </c>
      <c r="D9" s="44">
        <v>45667.414247685003</v>
      </c>
      <c r="E9" s="44">
        <v>45667.414247685003</v>
      </c>
      <c r="F9" s="41" t="s">
        <v>38</v>
      </c>
      <c r="G9" s="41" t="s">
        <v>39</v>
      </c>
      <c r="H9" s="41" t="s">
        <v>38</v>
      </c>
      <c r="I9" s="41" t="s">
        <v>40</v>
      </c>
      <c r="J9" s="41" t="s">
        <v>12</v>
      </c>
      <c r="K9" s="49">
        <v>58</v>
      </c>
      <c r="L9" s="50" t="s">
        <v>8332</v>
      </c>
      <c r="M9" s="41" t="s">
        <v>8333</v>
      </c>
      <c r="N9" s="46">
        <v>20</v>
      </c>
    </row>
    <row r="10" spans="1:17" x14ac:dyDescent="0.25">
      <c r="A10" s="41" t="s">
        <v>2954</v>
      </c>
      <c r="B10" s="41" t="s">
        <v>2955</v>
      </c>
      <c r="C10" s="44">
        <v>45667.414305555998</v>
      </c>
      <c r="D10" s="44">
        <v>45667.414305555998</v>
      </c>
      <c r="E10" s="44">
        <v>45667.414305555998</v>
      </c>
      <c r="F10" s="41" t="s">
        <v>38</v>
      </c>
      <c r="G10" s="41" t="s">
        <v>39</v>
      </c>
      <c r="H10" s="41" t="s">
        <v>38</v>
      </c>
      <c r="I10" s="41" t="s">
        <v>40</v>
      </c>
      <c r="J10" s="41" t="s">
        <v>12</v>
      </c>
      <c r="K10" s="49">
        <v>25</v>
      </c>
      <c r="L10" s="50" t="s">
        <v>2956</v>
      </c>
      <c r="M10" s="41" t="s">
        <v>2957</v>
      </c>
      <c r="N10" s="46">
        <v>0</v>
      </c>
    </row>
    <row r="11" spans="1:17" x14ac:dyDescent="0.25">
      <c r="A11" s="41" t="s">
        <v>3240</v>
      </c>
      <c r="B11" s="41" t="s">
        <v>3241</v>
      </c>
      <c r="C11" s="44">
        <v>45667.414675925997</v>
      </c>
      <c r="D11" s="44">
        <v>45667.414675925997</v>
      </c>
      <c r="E11" s="44">
        <v>45667.414675925997</v>
      </c>
      <c r="F11" s="41" t="s">
        <v>38</v>
      </c>
      <c r="G11" s="41" t="s">
        <v>39</v>
      </c>
      <c r="H11" s="41" t="s">
        <v>38</v>
      </c>
      <c r="I11" s="41" t="s">
        <v>40</v>
      </c>
      <c r="J11" s="41" t="s">
        <v>12</v>
      </c>
      <c r="K11" s="49">
        <v>25</v>
      </c>
      <c r="L11" s="50" t="s">
        <v>2956</v>
      </c>
      <c r="M11" s="41" t="s">
        <v>2957</v>
      </c>
      <c r="N11" s="46">
        <v>100</v>
      </c>
    </row>
    <row r="12" spans="1:17" x14ac:dyDescent="0.25">
      <c r="A12" s="41" t="s">
        <v>14872</v>
      </c>
      <c r="B12" s="41" t="s">
        <v>14873</v>
      </c>
      <c r="C12" s="44">
        <v>45667.414837962999</v>
      </c>
      <c r="D12" s="44">
        <v>45667.414837962999</v>
      </c>
      <c r="E12" s="44">
        <v>45667.414837962999</v>
      </c>
      <c r="F12" s="41" t="s">
        <v>38</v>
      </c>
      <c r="G12" s="41" t="s">
        <v>39</v>
      </c>
      <c r="H12" s="41" t="s">
        <v>38</v>
      </c>
      <c r="I12" s="41" t="s">
        <v>40</v>
      </c>
      <c r="J12" s="41" t="s">
        <v>12</v>
      </c>
      <c r="K12" s="49">
        <v>89</v>
      </c>
      <c r="L12" s="50" t="s">
        <v>14874</v>
      </c>
      <c r="M12" s="41" t="s">
        <v>14875</v>
      </c>
      <c r="N12" s="46">
        <v>0</v>
      </c>
    </row>
    <row r="13" spans="1:17" x14ac:dyDescent="0.25">
      <c r="A13" s="41" t="s">
        <v>3152</v>
      </c>
      <c r="B13" s="41" t="s">
        <v>3153</v>
      </c>
      <c r="C13" s="44">
        <v>45667.414930555999</v>
      </c>
      <c r="D13" s="44">
        <v>45667.414930555999</v>
      </c>
      <c r="E13" s="44">
        <v>45667.414930555999</v>
      </c>
      <c r="F13" s="41" t="s">
        <v>38</v>
      </c>
      <c r="G13" s="41" t="s">
        <v>39</v>
      </c>
      <c r="H13" s="41" t="s">
        <v>38</v>
      </c>
      <c r="I13" s="41" t="s">
        <v>40</v>
      </c>
      <c r="J13" s="41" t="s">
        <v>12</v>
      </c>
      <c r="K13" s="49">
        <v>25</v>
      </c>
      <c r="L13" s="50" t="s">
        <v>3154</v>
      </c>
      <c r="M13" s="41" t="s">
        <v>3155</v>
      </c>
      <c r="N13" s="46">
        <v>26</v>
      </c>
    </row>
    <row r="14" spans="1:17" x14ac:dyDescent="0.25">
      <c r="A14" s="41" t="s">
        <v>12052</v>
      </c>
      <c r="B14" s="41" t="s">
        <v>12053</v>
      </c>
      <c r="C14" s="44">
        <v>45667.414930555999</v>
      </c>
      <c r="D14" s="44">
        <v>45667.414930555999</v>
      </c>
      <c r="E14" s="44">
        <v>45667.414930555999</v>
      </c>
      <c r="F14" s="41" t="s">
        <v>38</v>
      </c>
      <c r="G14" s="41" t="s">
        <v>39</v>
      </c>
      <c r="H14" s="41" t="s">
        <v>38</v>
      </c>
      <c r="I14" s="41" t="s">
        <v>40</v>
      </c>
      <c r="J14" s="41" t="s">
        <v>12</v>
      </c>
      <c r="K14" s="49">
        <v>70</v>
      </c>
      <c r="L14" s="50" t="s">
        <v>12054</v>
      </c>
      <c r="M14" s="41" t="s">
        <v>12055</v>
      </c>
      <c r="N14" s="46">
        <v>15</v>
      </c>
    </row>
    <row r="15" spans="1:17" x14ac:dyDescent="0.25">
      <c r="A15" s="41" t="s">
        <v>12241</v>
      </c>
      <c r="B15" s="41" t="s">
        <v>12242</v>
      </c>
      <c r="C15" s="44">
        <v>45667.415104166997</v>
      </c>
      <c r="D15" s="44">
        <v>45667.415104166997</v>
      </c>
      <c r="E15" s="44">
        <v>45667.415104166997</v>
      </c>
      <c r="F15" s="41" t="s">
        <v>38</v>
      </c>
      <c r="G15" s="41" t="s">
        <v>39</v>
      </c>
      <c r="H15" s="41" t="s">
        <v>38</v>
      </c>
      <c r="I15" s="41" t="s">
        <v>40</v>
      </c>
      <c r="J15" s="41" t="s">
        <v>12</v>
      </c>
      <c r="K15" s="49">
        <v>71</v>
      </c>
      <c r="L15" s="50" t="s">
        <v>12243</v>
      </c>
      <c r="M15" s="41" t="s">
        <v>12244</v>
      </c>
      <c r="N15" s="46">
        <v>17</v>
      </c>
    </row>
    <row r="16" spans="1:17" x14ac:dyDescent="0.25">
      <c r="A16" s="41" t="s">
        <v>2280</v>
      </c>
      <c r="B16" s="41" t="s">
        <v>2281</v>
      </c>
      <c r="C16" s="44">
        <v>45667.415150462999</v>
      </c>
      <c r="D16" s="44">
        <v>45667.415150462999</v>
      </c>
      <c r="E16" s="44">
        <v>45667.415150462999</v>
      </c>
      <c r="F16" s="41" t="s">
        <v>38</v>
      </c>
      <c r="G16" s="41" t="s">
        <v>39</v>
      </c>
      <c r="H16" s="41" t="s">
        <v>38</v>
      </c>
      <c r="I16" s="41" t="s">
        <v>40</v>
      </c>
      <c r="J16" s="41" t="s">
        <v>12</v>
      </c>
      <c r="K16" s="49">
        <v>21</v>
      </c>
      <c r="L16" s="50" t="s">
        <v>2282</v>
      </c>
      <c r="M16" s="41" t="s">
        <v>2283</v>
      </c>
      <c r="N16" s="46">
        <v>0</v>
      </c>
    </row>
    <row r="17" spans="1:14" x14ac:dyDescent="0.25">
      <c r="A17" s="41" t="s">
        <v>12270</v>
      </c>
      <c r="B17" s="41" t="s">
        <v>12271</v>
      </c>
      <c r="C17" s="44">
        <v>45667.415254630003</v>
      </c>
      <c r="D17" s="44">
        <v>45667.415254630003</v>
      </c>
      <c r="E17" s="44">
        <v>45667.415254630003</v>
      </c>
      <c r="F17" s="41" t="s">
        <v>38</v>
      </c>
      <c r="G17" s="41" t="s">
        <v>39</v>
      </c>
      <c r="H17" s="41" t="s">
        <v>38</v>
      </c>
      <c r="I17" s="41" t="s">
        <v>40</v>
      </c>
      <c r="J17" s="41" t="s">
        <v>12</v>
      </c>
      <c r="K17" s="49">
        <v>71</v>
      </c>
      <c r="L17" s="50" t="s">
        <v>12272</v>
      </c>
      <c r="M17" s="41" t="s">
        <v>12273</v>
      </c>
      <c r="N17" s="46">
        <v>30</v>
      </c>
    </row>
    <row r="18" spans="1:14" x14ac:dyDescent="0.25">
      <c r="A18" s="41" t="s">
        <v>2522</v>
      </c>
      <c r="B18" s="41" t="s">
        <v>2523</v>
      </c>
      <c r="C18" s="44">
        <v>45667.415300925997</v>
      </c>
      <c r="D18" s="44">
        <v>45667.415300925997</v>
      </c>
      <c r="E18" s="44">
        <v>45667.415300925997</v>
      </c>
      <c r="F18" s="41" t="s">
        <v>38</v>
      </c>
      <c r="G18" s="41" t="s">
        <v>39</v>
      </c>
      <c r="H18" s="41" t="s">
        <v>38</v>
      </c>
      <c r="I18" s="41" t="s">
        <v>40</v>
      </c>
      <c r="J18" s="41" t="s">
        <v>12</v>
      </c>
      <c r="K18" s="49">
        <v>21</v>
      </c>
      <c r="L18" s="50" t="s">
        <v>2316</v>
      </c>
      <c r="M18" s="41" t="s">
        <v>2524</v>
      </c>
      <c r="N18" s="46">
        <v>309</v>
      </c>
    </row>
    <row r="19" spans="1:14" x14ac:dyDescent="0.25">
      <c r="A19" s="41" t="s">
        <v>12099</v>
      </c>
      <c r="B19" s="41" t="s">
        <v>12100</v>
      </c>
      <c r="C19" s="44">
        <v>45667.415312500001</v>
      </c>
      <c r="D19" s="44">
        <v>45667.415312500001</v>
      </c>
      <c r="E19" s="44">
        <v>45667.415312500001</v>
      </c>
      <c r="F19" s="41" t="s">
        <v>38</v>
      </c>
      <c r="G19" s="41" t="s">
        <v>39</v>
      </c>
      <c r="H19" s="41" t="s">
        <v>38</v>
      </c>
      <c r="I19" s="41" t="s">
        <v>40</v>
      </c>
      <c r="J19" s="41" t="s">
        <v>12</v>
      </c>
      <c r="K19" s="49">
        <v>70</v>
      </c>
      <c r="L19" s="50" t="s">
        <v>12101</v>
      </c>
      <c r="M19" s="41" t="s">
        <v>12102</v>
      </c>
      <c r="N19" s="46">
        <v>50</v>
      </c>
    </row>
    <row r="20" spans="1:14" x14ac:dyDescent="0.25">
      <c r="A20" s="41" t="s">
        <v>12048</v>
      </c>
      <c r="B20" s="41" t="s">
        <v>12049</v>
      </c>
      <c r="C20" s="44">
        <v>45667.415324073998</v>
      </c>
      <c r="D20" s="44">
        <v>45667.415324073998</v>
      </c>
      <c r="E20" s="44">
        <v>45667.415324073998</v>
      </c>
      <c r="F20" s="41" t="s">
        <v>38</v>
      </c>
      <c r="G20" s="41" t="s">
        <v>39</v>
      </c>
      <c r="H20" s="41" t="s">
        <v>38</v>
      </c>
      <c r="I20" s="41" t="s">
        <v>40</v>
      </c>
      <c r="J20" s="41" t="s">
        <v>12</v>
      </c>
      <c r="K20" s="49">
        <v>70</v>
      </c>
      <c r="L20" s="50" t="s">
        <v>12050</v>
      </c>
      <c r="M20" s="41" t="s">
        <v>12051</v>
      </c>
      <c r="N20" s="46">
        <v>13</v>
      </c>
    </row>
    <row r="21" spans="1:14" x14ac:dyDescent="0.25">
      <c r="A21" s="41" t="s">
        <v>15022</v>
      </c>
      <c r="B21" s="41" t="s">
        <v>15023</v>
      </c>
      <c r="C21" s="44">
        <v>45667.415370369999</v>
      </c>
      <c r="D21" s="44">
        <v>45667.415370369999</v>
      </c>
      <c r="E21" s="44">
        <v>45667.415370369999</v>
      </c>
      <c r="F21" s="41" t="s">
        <v>38</v>
      </c>
      <c r="G21" s="41" t="s">
        <v>39</v>
      </c>
      <c r="H21" s="41" t="s">
        <v>38</v>
      </c>
      <c r="I21" s="41" t="s">
        <v>40</v>
      </c>
      <c r="J21" s="41" t="s">
        <v>12</v>
      </c>
      <c r="K21" s="49">
        <v>89</v>
      </c>
      <c r="L21" s="50" t="s">
        <v>15024</v>
      </c>
      <c r="M21" s="41" t="s">
        <v>15025</v>
      </c>
      <c r="N21" s="46">
        <v>93</v>
      </c>
    </row>
    <row r="22" spans="1:14" x14ac:dyDescent="0.25">
      <c r="A22" s="41" t="s">
        <v>15129</v>
      </c>
      <c r="B22" s="41" t="s">
        <v>15130</v>
      </c>
      <c r="C22" s="44">
        <v>45667.415474537003</v>
      </c>
      <c r="D22" s="44">
        <v>45667.415474537003</v>
      </c>
      <c r="E22" s="44">
        <v>45667.415474537003</v>
      </c>
      <c r="F22" s="41" t="s">
        <v>38</v>
      </c>
      <c r="G22" s="41" t="s">
        <v>39</v>
      </c>
      <c r="H22" s="41" t="s">
        <v>38</v>
      </c>
      <c r="I22" s="41" t="s">
        <v>40</v>
      </c>
      <c r="J22" s="41" t="s">
        <v>12</v>
      </c>
      <c r="K22" s="49">
        <v>90</v>
      </c>
      <c r="L22" s="50" t="s">
        <v>15059</v>
      </c>
      <c r="M22" s="41" t="s">
        <v>15131</v>
      </c>
      <c r="N22" s="46">
        <v>128</v>
      </c>
    </row>
    <row r="23" spans="1:14" x14ac:dyDescent="0.25">
      <c r="A23" s="41" t="s">
        <v>15053</v>
      </c>
      <c r="B23" s="41" t="s">
        <v>15054</v>
      </c>
      <c r="C23" s="44">
        <v>45667.415497684997</v>
      </c>
      <c r="D23" s="44">
        <v>45667.415497684997</v>
      </c>
      <c r="E23" s="44">
        <v>45667.415497684997</v>
      </c>
      <c r="F23" s="41" t="s">
        <v>38</v>
      </c>
      <c r="G23" s="41" t="s">
        <v>39</v>
      </c>
      <c r="H23" s="41" t="s">
        <v>38</v>
      </c>
      <c r="I23" s="41" t="s">
        <v>40</v>
      </c>
      <c r="J23" s="41" t="s">
        <v>12</v>
      </c>
      <c r="K23" s="49">
        <v>90</v>
      </c>
      <c r="L23" s="50" t="s">
        <v>15055</v>
      </c>
      <c r="M23" s="41" t="s">
        <v>15056</v>
      </c>
      <c r="N23" s="46">
        <v>0</v>
      </c>
    </row>
    <row r="24" spans="1:14" x14ac:dyDescent="0.25">
      <c r="A24" s="41" t="s">
        <v>6446</v>
      </c>
      <c r="B24" s="41" t="s">
        <v>6447</v>
      </c>
      <c r="C24" s="44">
        <v>45667.415543980998</v>
      </c>
      <c r="D24" s="44">
        <v>45667.415543980998</v>
      </c>
      <c r="E24" s="44">
        <v>45667.415543980998</v>
      </c>
      <c r="F24" s="41" t="s">
        <v>38</v>
      </c>
      <c r="G24" s="41" t="s">
        <v>39</v>
      </c>
      <c r="H24" s="41" t="s">
        <v>38</v>
      </c>
      <c r="I24" s="41" t="s">
        <v>40</v>
      </c>
      <c r="J24" s="41" t="s">
        <v>12</v>
      </c>
      <c r="K24" s="49">
        <v>39</v>
      </c>
      <c r="L24" s="50" t="s">
        <v>6448</v>
      </c>
      <c r="M24" s="41" t="s">
        <v>6449</v>
      </c>
      <c r="N24" s="46">
        <v>2</v>
      </c>
    </row>
    <row r="25" spans="1:14" x14ac:dyDescent="0.25">
      <c r="A25" s="41" t="s">
        <v>2958</v>
      </c>
      <c r="B25" s="41" t="s">
        <v>2959</v>
      </c>
      <c r="C25" s="44">
        <v>45667.415798611</v>
      </c>
      <c r="D25" s="44">
        <v>45667.415798611</v>
      </c>
      <c r="E25" s="44">
        <v>45667.415798611</v>
      </c>
      <c r="F25" s="41" t="s">
        <v>38</v>
      </c>
      <c r="G25" s="41" t="s">
        <v>39</v>
      </c>
      <c r="H25" s="41" t="s">
        <v>38</v>
      </c>
      <c r="I25" s="41" t="s">
        <v>40</v>
      </c>
      <c r="J25" s="41" t="s">
        <v>12</v>
      </c>
      <c r="K25" s="49">
        <v>25</v>
      </c>
      <c r="L25" s="50" t="s">
        <v>2960</v>
      </c>
      <c r="M25" s="41" t="s">
        <v>2961</v>
      </c>
      <c r="N25" s="46">
        <v>0</v>
      </c>
    </row>
    <row r="26" spans="1:14" x14ac:dyDescent="0.25">
      <c r="A26" s="41" t="s">
        <v>3072</v>
      </c>
      <c r="B26" s="41" t="s">
        <v>3073</v>
      </c>
      <c r="C26" s="44">
        <v>45667.415821759001</v>
      </c>
      <c r="D26" s="44">
        <v>45667.415821759001</v>
      </c>
      <c r="E26" s="44">
        <v>45667.415821759001</v>
      </c>
      <c r="F26" s="41" t="s">
        <v>38</v>
      </c>
      <c r="G26" s="41" t="s">
        <v>39</v>
      </c>
      <c r="H26" s="41" t="s">
        <v>38</v>
      </c>
      <c r="I26" s="41" t="s">
        <v>40</v>
      </c>
      <c r="J26" s="41" t="s">
        <v>12</v>
      </c>
      <c r="K26" s="49">
        <v>25</v>
      </c>
      <c r="L26" s="50" t="s">
        <v>3074</v>
      </c>
      <c r="M26" s="41" t="s">
        <v>3075</v>
      </c>
      <c r="N26" s="46">
        <v>1</v>
      </c>
    </row>
    <row r="27" spans="1:14" x14ac:dyDescent="0.25">
      <c r="A27" s="41" t="s">
        <v>8370</v>
      </c>
      <c r="B27" s="41" t="s">
        <v>8371</v>
      </c>
      <c r="C27" s="44">
        <v>45667.415914352001</v>
      </c>
      <c r="D27" s="44">
        <v>45667.415914352001</v>
      </c>
      <c r="E27" s="44">
        <v>45667.415914352001</v>
      </c>
      <c r="F27" s="41" t="s">
        <v>38</v>
      </c>
      <c r="G27" s="41" t="s">
        <v>39</v>
      </c>
      <c r="H27" s="41" t="s">
        <v>38</v>
      </c>
      <c r="I27" s="41" t="s">
        <v>40</v>
      </c>
      <c r="J27" s="41" t="s">
        <v>12</v>
      </c>
      <c r="K27" s="49">
        <v>58</v>
      </c>
      <c r="L27" s="50" t="s">
        <v>8372</v>
      </c>
      <c r="M27" s="41" t="s">
        <v>8373</v>
      </c>
      <c r="N27" s="46">
        <v>80</v>
      </c>
    </row>
    <row r="28" spans="1:14" x14ac:dyDescent="0.25">
      <c r="A28" s="41" t="s">
        <v>2504</v>
      </c>
      <c r="B28" s="41" t="s">
        <v>2505</v>
      </c>
      <c r="C28" s="44">
        <v>45667.415949073998</v>
      </c>
      <c r="D28" s="44">
        <v>45667.415949073998</v>
      </c>
      <c r="E28" s="44">
        <v>45667.415949073998</v>
      </c>
      <c r="F28" s="41" t="s">
        <v>38</v>
      </c>
      <c r="G28" s="41" t="s">
        <v>39</v>
      </c>
      <c r="H28" s="41" t="s">
        <v>38</v>
      </c>
      <c r="I28" s="41" t="s">
        <v>40</v>
      </c>
      <c r="J28" s="41" t="s">
        <v>12</v>
      </c>
      <c r="K28" s="49">
        <v>21</v>
      </c>
      <c r="L28" s="50" t="s">
        <v>2506</v>
      </c>
      <c r="M28" s="41" t="s">
        <v>2507</v>
      </c>
      <c r="N28" s="46">
        <v>89</v>
      </c>
    </row>
    <row r="29" spans="1:14" x14ac:dyDescent="0.25">
      <c r="A29" s="41" t="s">
        <v>15001</v>
      </c>
      <c r="B29" s="41" t="s">
        <v>15002</v>
      </c>
      <c r="C29" s="44">
        <v>45667.415949073998</v>
      </c>
      <c r="D29" s="44">
        <v>45667.415949073998</v>
      </c>
      <c r="E29" s="44">
        <v>45667.415949073998</v>
      </c>
      <c r="F29" s="41" t="s">
        <v>38</v>
      </c>
      <c r="G29" s="41" t="s">
        <v>39</v>
      </c>
      <c r="H29" s="41" t="s">
        <v>38</v>
      </c>
      <c r="I29" s="41" t="s">
        <v>40</v>
      </c>
      <c r="J29" s="41" t="s">
        <v>12</v>
      </c>
      <c r="K29" s="49">
        <v>89</v>
      </c>
      <c r="L29" s="50" t="s">
        <v>15003</v>
      </c>
      <c r="M29" s="41" t="s">
        <v>15004</v>
      </c>
      <c r="N29" s="46">
        <v>40</v>
      </c>
    </row>
    <row r="30" spans="1:14" x14ac:dyDescent="0.25">
      <c r="A30" s="41" t="s">
        <v>2430</v>
      </c>
      <c r="B30" s="41" t="s">
        <v>2431</v>
      </c>
      <c r="C30" s="44">
        <v>45667.415960648003</v>
      </c>
      <c r="D30" s="44">
        <v>45667.415960648003</v>
      </c>
      <c r="E30" s="44">
        <v>45667.415960648003</v>
      </c>
      <c r="F30" s="41" t="s">
        <v>38</v>
      </c>
      <c r="G30" s="41" t="s">
        <v>39</v>
      </c>
      <c r="H30" s="41" t="s">
        <v>38</v>
      </c>
      <c r="I30" s="41" t="s">
        <v>40</v>
      </c>
      <c r="J30" s="41" t="s">
        <v>12</v>
      </c>
      <c r="K30" s="49">
        <v>21</v>
      </c>
      <c r="L30" s="50" t="s">
        <v>2432</v>
      </c>
      <c r="M30" s="41" t="s">
        <v>2433</v>
      </c>
      <c r="N30" s="46">
        <v>34</v>
      </c>
    </row>
    <row r="31" spans="1:14" x14ac:dyDescent="0.25">
      <c r="A31" s="41" t="s">
        <v>11966</v>
      </c>
      <c r="B31" s="41" t="s">
        <v>11967</v>
      </c>
      <c r="C31" s="44">
        <v>45667.416006943997</v>
      </c>
      <c r="D31" s="44">
        <v>45667.416006943997</v>
      </c>
      <c r="E31" s="44">
        <v>45667.416006943997</v>
      </c>
      <c r="F31" s="41" t="s">
        <v>38</v>
      </c>
      <c r="G31" s="41" t="s">
        <v>39</v>
      </c>
      <c r="H31" s="41" t="s">
        <v>38</v>
      </c>
      <c r="I31" s="41" t="s">
        <v>40</v>
      </c>
      <c r="J31" s="41" t="s">
        <v>12</v>
      </c>
      <c r="K31" s="49">
        <v>70</v>
      </c>
      <c r="L31" s="41" t="s">
        <v>11968</v>
      </c>
      <c r="M31" s="41" t="s">
        <v>11969</v>
      </c>
      <c r="N31" s="46">
        <v>0</v>
      </c>
    </row>
    <row r="32" spans="1:14" x14ac:dyDescent="0.25">
      <c r="A32" s="41" t="s">
        <v>15116</v>
      </c>
      <c r="B32" s="41" t="s">
        <v>15117</v>
      </c>
      <c r="C32" s="44">
        <v>45667.416134259001</v>
      </c>
      <c r="D32" s="44">
        <v>45667.416134259001</v>
      </c>
      <c r="E32" s="44">
        <v>45667.416134259001</v>
      </c>
      <c r="F32" s="41" t="s">
        <v>38</v>
      </c>
      <c r="G32" s="41" t="s">
        <v>39</v>
      </c>
      <c r="H32" s="41" t="s">
        <v>38</v>
      </c>
      <c r="I32" s="41" t="s">
        <v>40</v>
      </c>
      <c r="J32" s="41" t="s">
        <v>12</v>
      </c>
      <c r="K32" s="49">
        <v>90</v>
      </c>
      <c r="L32" s="41" t="s">
        <v>15110</v>
      </c>
      <c r="M32" s="41" t="s">
        <v>15118</v>
      </c>
      <c r="N32" s="46">
        <v>29</v>
      </c>
    </row>
    <row r="33" spans="1:14" x14ac:dyDescent="0.25">
      <c r="A33" s="41" t="s">
        <v>6419</v>
      </c>
      <c r="B33" s="41" t="s">
        <v>6420</v>
      </c>
      <c r="C33" s="44">
        <v>45667.416226852001</v>
      </c>
      <c r="D33" s="44">
        <v>45667.416226852001</v>
      </c>
      <c r="E33" s="44">
        <v>45667.416226852001</v>
      </c>
      <c r="F33" s="41" t="s">
        <v>38</v>
      </c>
      <c r="G33" s="41" t="s">
        <v>39</v>
      </c>
      <c r="H33" s="41" t="s">
        <v>38</v>
      </c>
      <c r="I33" s="41" t="s">
        <v>40</v>
      </c>
      <c r="J33" s="41" t="s">
        <v>12</v>
      </c>
      <c r="K33" s="49">
        <v>39</v>
      </c>
      <c r="L33" s="41" t="s">
        <v>6421</v>
      </c>
      <c r="M33" s="41" t="s">
        <v>6422</v>
      </c>
      <c r="N33" s="46">
        <v>0</v>
      </c>
    </row>
    <row r="34" spans="1:14" x14ac:dyDescent="0.25">
      <c r="A34" s="41" t="s">
        <v>12405</v>
      </c>
      <c r="B34" s="41" t="s">
        <v>12406</v>
      </c>
      <c r="C34" s="44">
        <v>45667.416273148003</v>
      </c>
      <c r="D34" s="44">
        <v>45667.416273148003</v>
      </c>
      <c r="E34" s="44">
        <v>45667.416273148003</v>
      </c>
      <c r="F34" s="41" t="s">
        <v>38</v>
      </c>
      <c r="G34" s="41" t="s">
        <v>39</v>
      </c>
      <c r="H34" s="41" t="s">
        <v>38</v>
      </c>
      <c r="I34" s="41" t="s">
        <v>40</v>
      </c>
      <c r="J34" s="41" t="s">
        <v>12</v>
      </c>
      <c r="K34" s="49">
        <v>71</v>
      </c>
      <c r="L34" s="41" t="s">
        <v>12407</v>
      </c>
      <c r="M34" s="41" t="s">
        <v>12408</v>
      </c>
      <c r="N34" s="46">
        <v>144</v>
      </c>
    </row>
    <row r="35" spans="1:14" x14ac:dyDescent="0.25">
      <c r="A35" s="41" t="s">
        <v>12255</v>
      </c>
      <c r="B35" s="41" t="s">
        <v>12256</v>
      </c>
      <c r="C35" s="44">
        <v>45667.416377314999</v>
      </c>
      <c r="D35" s="44">
        <v>45667.416377314999</v>
      </c>
      <c r="E35" s="44">
        <v>45667.416377314999</v>
      </c>
      <c r="F35" s="41" t="s">
        <v>38</v>
      </c>
      <c r="G35" s="41" t="s">
        <v>39</v>
      </c>
      <c r="H35" s="41" t="s">
        <v>38</v>
      </c>
      <c r="I35" s="41" t="s">
        <v>40</v>
      </c>
      <c r="J35" s="41" t="s">
        <v>12</v>
      </c>
      <c r="K35" s="49">
        <v>71</v>
      </c>
      <c r="L35" s="41" t="s">
        <v>12257</v>
      </c>
      <c r="M35" s="41" t="s">
        <v>12258</v>
      </c>
      <c r="N35" s="46">
        <v>27</v>
      </c>
    </row>
    <row r="36" spans="1:14" x14ac:dyDescent="0.25">
      <c r="A36" s="41" t="s">
        <v>3100</v>
      </c>
      <c r="B36" s="41" t="s">
        <v>3101</v>
      </c>
      <c r="C36" s="44">
        <v>45667.416527777998</v>
      </c>
      <c r="D36" s="44">
        <v>45667.416527777998</v>
      </c>
      <c r="E36" s="44">
        <v>45667.416527777998</v>
      </c>
      <c r="F36" s="41" t="s">
        <v>38</v>
      </c>
      <c r="G36" s="41" t="s">
        <v>39</v>
      </c>
      <c r="H36" s="41" t="s">
        <v>38</v>
      </c>
      <c r="I36" s="41" t="s">
        <v>40</v>
      </c>
      <c r="J36" s="41" t="s">
        <v>12</v>
      </c>
      <c r="K36" s="49">
        <v>25</v>
      </c>
      <c r="L36" s="41" t="s">
        <v>2980</v>
      </c>
      <c r="M36" s="41" t="s">
        <v>3102</v>
      </c>
      <c r="N36" s="46">
        <v>10</v>
      </c>
    </row>
    <row r="37" spans="1:14" x14ac:dyDescent="0.25">
      <c r="A37" s="41" t="s">
        <v>14876</v>
      </c>
      <c r="B37" s="41" t="s">
        <v>14877</v>
      </c>
      <c r="C37" s="44">
        <v>45667.416574073999</v>
      </c>
      <c r="D37" s="44">
        <v>45667.416574073999</v>
      </c>
      <c r="E37" s="44">
        <v>45667.416574073999</v>
      </c>
      <c r="F37" s="41" t="s">
        <v>38</v>
      </c>
      <c r="G37" s="41" t="s">
        <v>39</v>
      </c>
      <c r="H37" s="41" t="s">
        <v>38</v>
      </c>
      <c r="I37" s="41" t="s">
        <v>40</v>
      </c>
      <c r="J37" s="41" t="s">
        <v>12</v>
      </c>
      <c r="K37" s="49">
        <v>89</v>
      </c>
      <c r="L37" s="41" t="s">
        <v>7897</v>
      </c>
      <c r="M37" s="41" t="s">
        <v>14878</v>
      </c>
      <c r="N37" s="46">
        <v>0</v>
      </c>
    </row>
    <row r="38" spans="1:14" x14ac:dyDescent="0.25">
      <c r="A38" s="41" t="s">
        <v>12409</v>
      </c>
      <c r="B38" s="41" t="s">
        <v>12410</v>
      </c>
      <c r="C38" s="44">
        <v>45667.416643518998</v>
      </c>
      <c r="D38" s="44">
        <v>45667.416643518998</v>
      </c>
      <c r="E38" s="44">
        <v>45667.416643518998</v>
      </c>
      <c r="F38" s="41" t="s">
        <v>38</v>
      </c>
      <c r="G38" s="41" t="s">
        <v>39</v>
      </c>
      <c r="H38" s="41" t="s">
        <v>38</v>
      </c>
      <c r="I38" s="41" t="s">
        <v>40</v>
      </c>
      <c r="J38" s="41" t="s">
        <v>12</v>
      </c>
      <c r="K38" s="49">
        <v>71</v>
      </c>
      <c r="L38" s="41" t="s">
        <v>12411</v>
      </c>
      <c r="M38" s="41" t="s">
        <v>12412</v>
      </c>
      <c r="N38" s="46">
        <v>150</v>
      </c>
    </row>
    <row r="39" spans="1:14" x14ac:dyDescent="0.25">
      <c r="A39" s="41" t="s">
        <v>14879</v>
      </c>
      <c r="B39" s="41" t="s">
        <v>14880</v>
      </c>
      <c r="C39" s="44">
        <v>45667.416655093002</v>
      </c>
      <c r="D39" s="44">
        <v>45667.416655093002</v>
      </c>
      <c r="E39" s="44">
        <v>45667.416655093002</v>
      </c>
      <c r="F39" s="41" t="s">
        <v>38</v>
      </c>
      <c r="G39" s="41" t="s">
        <v>39</v>
      </c>
      <c r="H39" s="41" t="s">
        <v>38</v>
      </c>
      <c r="I39" s="41" t="s">
        <v>40</v>
      </c>
      <c r="J39" s="41" t="s">
        <v>12</v>
      </c>
      <c r="K39" s="49">
        <v>89</v>
      </c>
      <c r="L39" s="41" t="s">
        <v>14881</v>
      </c>
      <c r="M39" s="41" t="s">
        <v>5582</v>
      </c>
      <c r="N39" s="46">
        <v>0</v>
      </c>
    </row>
    <row r="40" spans="1:14" x14ac:dyDescent="0.25">
      <c r="A40" s="41" t="s">
        <v>2962</v>
      </c>
      <c r="B40" s="41" t="s">
        <v>2963</v>
      </c>
      <c r="C40" s="44">
        <v>45667.416886573999</v>
      </c>
      <c r="D40" s="44">
        <v>45667.416886573999</v>
      </c>
      <c r="E40" s="44">
        <v>45667.416886573999</v>
      </c>
      <c r="F40" s="41" t="s">
        <v>38</v>
      </c>
      <c r="G40" s="41" t="s">
        <v>39</v>
      </c>
      <c r="H40" s="41" t="s">
        <v>38</v>
      </c>
      <c r="I40" s="41" t="s">
        <v>40</v>
      </c>
      <c r="J40" s="41" t="s">
        <v>12</v>
      </c>
      <c r="K40" s="49">
        <v>25</v>
      </c>
      <c r="L40" s="41" t="s">
        <v>2964</v>
      </c>
      <c r="M40" s="41" t="s">
        <v>2965</v>
      </c>
      <c r="N40" s="46">
        <v>0</v>
      </c>
    </row>
    <row r="41" spans="1:14" x14ac:dyDescent="0.25">
      <c r="A41" s="41" t="s">
        <v>15057</v>
      </c>
      <c r="B41" s="41" t="s">
        <v>15058</v>
      </c>
      <c r="C41" s="44">
        <v>45667.416967593002</v>
      </c>
      <c r="D41" s="44">
        <v>45667.416967593002</v>
      </c>
      <c r="E41" s="44">
        <v>45667.416967593002</v>
      </c>
      <c r="F41" s="41" t="s">
        <v>38</v>
      </c>
      <c r="G41" s="41" t="s">
        <v>39</v>
      </c>
      <c r="H41" s="41" t="s">
        <v>38</v>
      </c>
      <c r="I41" s="41" t="s">
        <v>40</v>
      </c>
      <c r="J41" s="41" t="s">
        <v>12</v>
      </c>
      <c r="K41" s="49">
        <v>90</v>
      </c>
      <c r="L41" s="41" t="s">
        <v>15059</v>
      </c>
      <c r="M41" s="41" t="s">
        <v>15060</v>
      </c>
      <c r="N41" s="46">
        <v>0</v>
      </c>
    </row>
    <row r="42" spans="1:14" x14ac:dyDescent="0.25">
      <c r="A42" s="41" t="s">
        <v>8252</v>
      </c>
      <c r="B42" s="41" t="s">
        <v>8253</v>
      </c>
      <c r="C42" s="44">
        <v>45667.417048611002</v>
      </c>
      <c r="D42" s="44">
        <v>45667.417048611002</v>
      </c>
      <c r="E42" s="44">
        <v>45667.417048611002</v>
      </c>
      <c r="F42" s="41" t="s">
        <v>38</v>
      </c>
      <c r="G42" s="41" t="s">
        <v>39</v>
      </c>
      <c r="H42" s="41" t="s">
        <v>38</v>
      </c>
      <c r="I42" s="41" t="s">
        <v>40</v>
      </c>
      <c r="J42" s="41" t="s">
        <v>12</v>
      </c>
      <c r="K42" s="49">
        <v>58</v>
      </c>
      <c r="L42" s="41" t="s">
        <v>8254</v>
      </c>
      <c r="M42" s="41" t="s">
        <v>8255</v>
      </c>
      <c r="N42" s="46">
        <v>0</v>
      </c>
    </row>
    <row r="43" spans="1:14" x14ac:dyDescent="0.25">
      <c r="A43" s="41" t="s">
        <v>15039</v>
      </c>
      <c r="B43" s="41" t="s">
        <v>15040</v>
      </c>
      <c r="C43" s="44">
        <v>45667.417071759002</v>
      </c>
      <c r="D43" s="44">
        <v>45667.417071759002</v>
      </c>
      <c r="E43" s="44">
        <v>45667.417071759002</v>
      </c>
      <c r="F43" s="41" t="s">
        <v>38</v>
      </c>
      <c r="G43" s="41" t="s">
        <v>39</v>
      </c>
      <c r="H43" s="41" t="s">
        <v>38</v>
      </c>
      <c r="I43" s="41" t="s">
        <v>40</v>
      </c>
      <c r="J43" s="41" t="s">
        <v>12</v>
      </c>
      <c r="K43" s="49">
        <v>89</v>
      </c>
      <c r="L43" s="41" t="s">
        <v>15013</v>
      </c>
      <c r="M43" s="41" t="s">
        <v>15041</v>
      </c>
      <c r="N43" s="46">
        <v>152</v>
      </c>
    </row>
    <row r="44" spans="1:14" x14ac:dyDescent="0.25">
      <c r="A44" s="41" t="s">
        <v>14955</v>
      </c>
      <c r="B44" s="41" t="s">
        <v>14956</v>
      </c>
      <c r="C44" s="44">
        <v>45667.417187500003</v>
      </c>
      <c r="D44" s="44">
        <v>45667.417187500003</v>
      </c>
      <c r="E44" s="44">
        <v>45667.417187500003</v>
      </c>
      <c r="F44" s="41" t="s">
        <v>38</v>
      </c>
      <c r="G44" s="41" t="s">
        <v>39</v>
      </c>
      <c r="H44" s="41" t="s">
        <v>38</v>
      </c>
      <c r="I44" s="41" t="s">
        <v>40</v>
      </c>
      <c r="J44" s="41" t="s">
        <v>12</v>
      </c>
      <c r="K44" s="49">
        <v>89</v>
      </c>
      <c r="L44" s="41" t="s">
        <v>14957</v>
      </c>
      <c r="M44" s="41" t="s">
        <v>14958</v>
      </c>
      <c r="N44" s="46">
        <v>15</v>
      </c>
    </row>
    <row r="45" spans="1:14" x14ac:dyDescent="0.25">
      <c r="A45" s="41" t="s">
        <v>6499</v>
      </c>
      <c r="B45" s="41" t="s">
        <v>6500</v>
      </c>
      <c r="C45" s="44">
        <v>45667.417476852002</v>
      </c>
      <c r="D45" s="44">
        <v>45667.417476852002</v>
      </c>
      <c r="E45" s="44">
        <v>45667.417476852002</v>
      </c>
      <c r="F45" s="41" t="s">
        <v>38</v>
      </c>
      <c r="G45" s="41" t="s">
        <v>39</v>
      </c>
      <c r="H45" s="41" t="s">
        <v>38</v>
      </c>
      <c r="I45" s="41" t="s">
        <v>40</v>
      </c>
      <c r="J45" s="41" t="s">
        <v>12</v>
      </c>
      <c r="K45" s="49">
        <v>39</v>
      </c>
      <c r="L45" s="41" t="s">
        <v>6441</v>
      </c>
      <c r="M45" s="41" t="s">
        <v>6501</v>
      </c>
      <c r="N45" s="46">
        <v>21</v>
      </c>
    </row>
    <row r="46" spans="1:14" x14ac:dyDescent="0.25">
      <c r="A46" s="41" t="s">
        <v>14882</v>
      </c>
      <c r="B46" s="41" t="s">
        <v>14883</v>
      </c>
      <c r="C46" s="44">
        <v>45667.417581018999</v>
      </c>
      <c r="D46" s="44">
        <v>45667.417581018999</v>
      </c>
      <c r="E46" s="44">
        <v>45667.417581018999</v>
      </c>
      <c r="F46" s="41" t="s">
        <v>38</v>
      </c>
      <c r="G46" s="41" t="s">
        <v>39</v>
      </c>
      <c r="H46" s="41" t="s">
        <v>38</v>
      </c>
      <c r="I46" s="41" t="s">
        <v>40</v>
      </c>
      <c r="J46" s="41" t="s">
        <v>12</v>
      </c>
      <c r="K46" s="49">
        <v>89</v>
      </c>
      <c r="L46" s="41" t="s">
        <v>14884</v>
      </c>
      <c r="M46" s="41" t="s">
        <v>14885</v>
      </c>
      <c r="N46" s="46">
        <v>0</v>
      </c>
    </row>
    <row r="47" spans="1:14" x14ac:dyDescent="0.25">
      <c r="A47" s="41" t="s">
        <v>3086</v>
      </c>
      <c r="B47" s="41" t="s">
        <v>3087</v>
      </c>
      <c r="C47" s="44">
        <v>45667.417731481</v>
      </c>
      <c r="D47" s="44">
        <v>45667.417731481</v>
      </c>
      <c r="E47" s="44">
        <v>45667.417731481</v>
      </c>
      <c r="F47" s="41" t="s">
        <v>38</v>
      </c>
      <c r="G47" s="41" t="s">
        <v>39</v>
      </c>
      <c r="H47" s="41" t="s">
        <v>38</v>
      </c>
      <c r="I47" s="41" t="s">
        <v>40</v>
      </c>
      <c r="J47" s="41" t="s">
        <v>12</v>
      </c>
      <c r="K47" s="49">
        <v>25</v>
      </c>
      <c r="L47" s="41" t="s">
        <v>3088</v>
      </c>
      <c r="M47" s="41" t="s">
        <v>3089</v>
      </c>
      <c r="N47" s="46">
        <v>2</v>
      </c>
    </row>
    <row r="48" spans="1:14" x14ac:dyDescent="0.25">
      <c r="A48" s="41" t="s">
        <v>6502</v>
      </c>
      <c r="B48" s="41" t="s">
        <v>6503</v>
      </c>
      <c r="C48" s="44">
        <v>45667.417777777999</v>
      </c>
      <c r="D48" s="44">
        <v>45667.417777777999</v>
      </c>
      <c r="E48" s="44">
        <v>45667.417777777999</v>
      </c>
      <c r="F48" s="41" t="s">
        <v>38</v>
      </c>
      <c r="G48" s="41" t="s">
        <v>39</v>
      </c>
      <c r="H48" s="41" t="s">
        <v>38</v>
      </c>
      <c r="I48" s="41" t="s">
        <v>40</v>
      </c>
      <c r="J48" s="41" t="s">
        <v>12</v>
      </c>
      <c r="K48" s="49">
        <v>39</v>
      </c>
      <c r="L48" s="41" t="s">
        <v>6504</v>
      </c>
      <c r="M48" s="41" t="s">
        <v>6505</v>
      </c>
      <c r="N48" s="46">
        <v>24</v>
      </c>
    </row>
    <row r="49" spans="1:14" x14ac:dyDescent="0.25">
      <c r="A49" s="41" t="s">
        <v>3249</v>
      </c>
      <c r="B49" s="41" t="s">
        <v>3250</v>
      </c>
      <c r="C49" s="44">
        <v>45667.417800925999</v>
      </c>
      <c r="D49" s="44">
        <v>45667.417800925999</v>
      </c>
      <c r="E49" s="44">
        <v>45667.417800925999</v>
      </c>
      <c r="F49" s="41" t="s">
        <v>38</v>
      </c>
      <c r="G49" s="41" t="s">
        <v>39</v>
      </c>
      <c r="H49" s="41" t="s">
        <v>38</v>
      </c>
      <c r="I49" s="41" t="s">
        <v>40</v>
      </c>
      <c r="J49" s="41" t="s">
        <v>12</v>
      </c>
      <c r="K49" s="49">
        <v>25</v>
      </c>
      <c r="L49" s="41" t="s">
        <v>3124</v>
      </c>
      <c r="M49" s="41" t="s">
        <v>3251</v>
      </c>
      <c r="N49" s="46">
        <v>150</v>
      </c>
    </row>
    <row r="50" spans="1:14" x14ac:dyDescent="0.25">
      <c r="A50" s="41" t="s">
        <v>2966</v>
      </c>
      <c r="B50" s="41" t="s">
        <v>2967</v>
      </c>
      <c r="C50" s="44">
        <v>45667.417893518999</v>
      </c>
      <c r="D50" s="44">
        <v>45667.417893518999</v>
      </c>
      <c r="E50" s="44">
        <v>45667.417893518999</v>
      </c>
      <c r="F50" s="41" t="s">
        <v>38</v>
      </c>
      <c r="G50" s="41" t="s">
        <v>39</v>
      </c>
      <c r="H50" s="41" t="s">
        <v>38</v>
      </c>
      <c r="I50" s="41" t="s">
        <v>40</v>
      </c>
      <c r="J50" s="41" t="s">
        <v>12</v>
      </c>
      <c r="K50" s="49">
        <v>25</v>
      </c>
      <c r="L50" s="41" t="s">
        <v>2968</v>
      </c>
      <c r="M50" s="41" t="s">
        <v>2969</v>
      </c>
      <c r="N50" s="46">
        <v>0</v>
      </c>
    </row>
    <row r="51" spans="1:14" x14ac:dyDescent="0.25">
      <c r="A51" s="41" t="s">
        <v>3167</v>
      </c>
      <c r="B51" s="41" t="s">
        <v>3168</v>
      </c>
      <c r="C51" s="44">
        <v>45667.417986111002</v>
      </c>
      <c r="D51" s="44">
        <v>45667.417986111002</v>
      </c>
      <c r="E51" s="44">
        <v>45667.417986111002</v>
      </c>
      <c r="F51" s="41" t="s">
        <v>38</v>
      </c>
      <c r="G51" s="41" t="s">
        <v>39</v>
      </c>
      <c r="H51" s="41" t="s">
        <v>38</v>
      </c>
      <c r="I51" s="41" t="s">
        <v>40</v>
      </c>
      <c r="J51" s="41" t="s">
        <v>12</v>
      </c>
      <c r="K51" s="49">
        <v>25</v>
      </c>
      <c r="L51" s="41" t="s">
        <v>3169</v>
      </c>
      <c r="M51" s="41" t="s">
        <v>3170</v>
      </c>
      <c r="N51" s="46">
        <v>35</v>
      </c>
    </row>
    <row r="52" spans="1:14" x14ac:dyDescent="0.25">
      <c r="A52" s="41" t="s">
        <v>2361</v>
      </c>
      <c r="B52" s="41" t="s">
        <v>2362</v>
      </c>
      <c r="C52" s="44">
        <v>45667.418194443999</v>
      </c>
      <c r="D52" s="44">
        <v>45667.418194443999</v>
      </c>
      <c r="E52" s="44">
        <v>45667.418194443999</v>
      </c>
      <c r="F52" s="41" t="s">
        <v>38</v>
      </c>
      <c r="G52" s="41" t="s">
        <v>39</v>
      </c>
      <c r="H52" s="41" t="s">
        <v>38</v>
      </c>
      <c r="I52" s="41" t="s">
        <v>40</v>
      </c>
      <c r="J52" s="41" t="s">
        <v>12</v>
      </c>
      <c r="K52" s="49">
        <v>21</v>
      </c>
      <c r="L52" s="41" t="s">
        <v>2363</v>
      </c>
      <c r="M52" s="41" t="s">
        <v>2364</v>
      </c>
      <c r="N52" s="46">
        <v>4</v>
      </c>
    </row>
    <row r="53" spans="1:14" x14ac:dyDescent="0.25">
      <c r="A53" s="41" t="s">
        <v>6474</v>
      </c>
      <c r="B53" s="41" t="s">
        <v>6475</v>
      </c>
      <c r="C53" s="44">
        <v>45667.418194443999</v>
      </c>
      <c r="D53" s="44">
        <v>45667.418194443999</v>
      </c>
      <c r="E53" s="44">
        <v>45667.418194443999</v>
      </c>
      <c r="F53" s="41" t="s">
        <v>38</v>
      </c>
      <c r="G53" s="41" t="s">
        <v>39</v>
      </c>
      <c r="H53" s="41" t="s">
        <v>38</v>
      </c>
      <c r="I53" s="41" t="s">
        <v>40</v>
      </c>
      <c r="J53" s="41" t="s">
        <v>12</v>
      </c>
      <c r="K53" s="49">
        <v>39</v>
      </c>
      <c r="L53" s="41" t="s">
        <v>6476</v>
      </c>
      <c r="M53" s="41" t="s">
        <v>5158</v>
      </c>
      <c r="N53" s="46">
        <v>10</v>
      </c>
    </row>
    <row r="54" spans="1:14" x14ac:dyDescent="0.25">
      <c r="A54" s="41" t="s">
        <v>2284</v>
      </c>
      <c r="B54" s="41" t="s">
        <v>2285</v>
      </c>
      <c r="C54" s="44">
        <v>45667.418240740997</v>
      </c>
      <c r="D54" s="44">
        <v>45667.418240740997</v>
      </c>
      <c r="E54" s="44">
        <v>45667.418240740997</v>
      </c>
      <c r="F54" s="41" t="s">
        <v>38</v>
      </c>
      <c r="G54" s="41" t="s">
        <v>39</v>
      </c>
      <c r="H54" s="41" t="s">
        <v>38</v>
      </c>
      <c r="I54" s="41" t="s">
        <v>40</v>
      </c>
      <c r="J54" s="41" t="s">
        <v>12</v>
      </c>
      <c r="K54" s="49">
        <v>21</v>
      </c>
      <c r="L54" s="41" t="s">
        <v>2286</v>
      </c>
      <c r="M54" s="41" t="s">
        <v>2287</v>
      </c>
      <c r="N54" s="46">
        <v>0</v>
      </c>
    </row>
    <row r="55" spans="1:14" x14ac:dyDescent="0.25">
      <c r="A55" s="41" t="s">
        <v>8334</v>
      </c>
      <c r="B55" s="41" t="s">
        <v>8335</v>
      </c>
      <c r="C55" s="44">
        <v>45667.418252315001</v>
      </c>
      <c r="D55" s="44">
        <v>45667.418252315001</v>
      </c>
      <c r="E55" s="44">
        <v>45667.418252315001</v>
      </c>
      <c r="F55" s="41" t="s">
        <v>38</v>
      </c>
      <c r="G55" s="41" t="s">
        <v>39</v>
      </c>
      <c r="H55" s="41" t="s">
        <v>38</v>
      </c>
      <c r="I55" s="41" t="s">
        <v>40</v>
      </c>
      <c r="J55" s="41" t="s">
        <v>12</v>
      </c>
      <c r="K55" s="49">
        <v>58</v>
      </c>
      <c r="L55" s="41" t="s">
        <v>8336</v>
      </c>
      <c r="M55" s="41" t="s">
        <v>8337</v>
      </c>
      <c r="N55" s="46">
        <v>31</v>
      </c>
    </row>
    <row r="56" spans="1:14" x14ac:dyDescent="0.25">
      <c r="A56" s="41" t="s">
        <v>8394</v>
      </c>
      <c r="B56" s="41" t="s">
        <v>8395</v>
      </c>
      <c r="C56" s="44">
        <v>45667.418414352003</v>
      </c>
      <c r="D56" s="44">
        <v>45667.418414352003</v>
      </c>
      <c r="E56" s="44">
        <v>45667.418414352003</v>
      </c>
      <c r="F56" s="41" t="s">
        <v>38</v>
      </c>
      <c r="G56" s="41" t="s">
        <v>39</v>
      </c>
      <c r="H56" s="41" t="s">
        <v>38</v>
      </c>
      <c r="I56" s="41" t="s">
        <v>40</v>
      </c>
      <c r="J56" s="41" t="s">
        <v>12</v>
      </c>
      <c r="K56" s="49">
        <v>58</v>
      </c>
      <c r="L56" s="41" t="s">
        <v>8396</v>
      </c>
      <c r="M56" s="41" t="s">
        <v>8397</v>
      </c>
      <c r="N56" s="46">
        <v>127</v>
      </c>
    </row>
    <row r="57" spans="1:14" x14ac:dyDescent="0.25">
      <c r="A57" s="41" t="s">
        <v>6466</v>
      </c>
      <c r="B57" s="41" t="s">
        <v>6467</v>
      </c>
      <c r="C57" s="44">
        <v>45667.418506943999</v>
      </c>
      <c r="D57" s="44">
        <v>45667.418506943999</v>
      </c>
      <c r="E57" s="44">
        <v>45667.418506943999</v>
      </c>
      <c r="F57" s="41" t="s">
        <v>38</v>
      </c>
      <c r="G57" s="41" t="s">
        <v>39</v>
      </c>
      <c r="H57" s="41" t="s">
        <v>38</v>
      </c>
      <c r="I57" s="41" t="s">
        <v>40</v>
      </c>
      <c r="J57" s="41" t="s">
        <v>12</v>
      </c>
      <c r="K57" s="49">
        <v>39</v>
      </c>
      <c r="L57" s="41" t="s">
        <v>6468</v>
      </c>
      <c r="M57" s="41" t="s">
        <v>6469</v>
      </c>
      <c r="N57" s="46">
        <v>9</v>
      </c>
    </row>
    <row r="58" spans="1:14" x14ac:dyDescent="0.25">
      <c r="A58" s="41" t="s">
        <v>2493</v>
      </c>
      <c r="B58" s="41" t="s">
        <v>2494</v>
      </c>
      <c r="C58" s="44">
        <v>45667.418564815001</v>
      </c>
      <c r="D58" s="44">
        <v>45667.418564815001</v>
      </c>
      <c r="E58" s="44">
        <v>45667.418564815001</v>
      </c>
      <c r="F58" s="41" t="s">
        <v>38</v>
      </c>
      <c r="G58" s="41" t="s">
        <v>39</v>
      </c>
      <c r="H58" s="41" t="s">
        <v>38</v>
      </c>
      <c r="I58" s="41" t="s">
        <v>40</v>
      </c>
      <c r="J58" s="41" t="s">
        <v>12</v>
      </c>
      <c r="K58" s="49">
        <v>21</v>
      </c>
      <c r="L58" s="41" t="s">
        <v>2316</v>
      </c>
      <c r="M58" s="41" t="s">
        <v>2495</v>
      </c>
      <c r="N58" s="46">
        <v>67</v>
      </c>
    </row>
    <row r="59" spans="1:14" x14ac:dyDescent="0.25">
      <c r="A59" s="41" t="s">
        <v>2489</v>
      </c>
      <c r="B59" s="41" t="s">
        <v>2490</v>
      </c>
      <c r="C59" s="44">
        <v>45667.418576388998</v>
      </c>
      <c r="D59" s="44">
        <v>45667.418576388998</v>
      </c>
      <c r="E59" s="44">
        <v>45667.418576388998</v>
      </c>
      <c r="F59" s="41" t="s">
        <v>38</v>
      </c>
      <c r="G59" s="41" t="s">
        <v>39</v>
      </c>
      <c r="H59" s="41" t="s">
        <v>38</v>
      </c>
      <c r="I59" s="41" t="s">
        <v>40</v>
      </c>
      <c r="J59" s="41" t="s">
        <v>12</v>
      </c>
      <c r="K59" s="49">
        <v>21</v>
      </c>
      <c r="L59" s="41" t="s">
        <v>2491</v>
      </c>
      <c r="M59" s="41" t="s">
        <v>2492</v>
      </c>
      <c r="N59" s="46">
        <v>66</v>
      </c>
    </row>
    <row r="60" spans="1:14" x14ac:dyDescent="0.25">
      <c r="A60" s="41" t="s">
        <v>12087</v>
      </c>
      <c r="B60" s="41" t="s">
        <v>12088</v>
      </c>
      <c r="C60" s="44">
        <v>45667.418692129999</v>
      </c>
      <c r="D60" s="44">
        <v>45667.418692129999</v>
      </c>
      <c r="E60" s="44">
        <v>45667.418692129999</v>
      </c>
      <c r="F60" s="41" t="s">
        <v>38</v>
      </c>
      <c r="G60" s="41" t="s">
        <v>39</v>
      </c>
      <c r="H60" s="41" t="s">
        <v>38</v>
      </c>
      <c r="I60" s="41" t="s">
        <v>40</v>
      </c>
      <c r="J60" s="41" t="s">
        <v>12</v>
      </c>
      <c r="K60" s="49">
        <v>70</v>
      </c>
      <c r="L60" s="41" t="s">
        <v>12089</v>
      </c>
      <c r="M60" s="41" t="s">
        <v>12090</v>
      </c>
      <c r="N60" s="46">
        <v>35</v>
      </c>
    </row>
    <row r="61" spans="1:14" x14ac:dyDescent="0.25">
      <c r="A61" s="41" t="s">
        <v>3076</v>
      </c>
      <c r="B61" s="41" t="s">
        <v>3077</v>
      </c>
      <c r="C61" s="44">
        <v>45667.418715278</v>
      </c>
      <c r="D61" s="44">
        <v>45667.418715278</v>
      </c>
      <c r="E61" s="44">
        <v>45667.418715278</v>
      </c>
      <c r="F61" s="41" t="s">
        <v>38</v>
      </c>
      <c r="G61" s="41" t="s">
        <v>39</v>
      </c>
      <c r="H61" s="41" t="s">
        <v>38</v>
      </c>
      <c r="I61" s="41" t="s">
        <v>40</v>
      </c>
      <c r="J61" s="41" t="s">
        <v>12</v>
      </c>
      <c r="K61" s="49">
        <v>25</v>
      </c>
      <c r="L61" s="41" t="s">
        <v>3078</v>
      </c>
      <c r="M61" s="41" t="s">
        <v>3079</v>
      </c>
      <c r="N61" s="46">
        <v>1</v>
      </c>
    </row>
    <row r="62" spans="1:14" x14ac:dyDescent="0.25">
      <c r="A62" s="41" t="s">
        <v>2475</v>
      </c>
      <c r="B62" s="41" t="s">
        <v>2476</v>
      </c>
      <c r="C62" s="44">
        <v>45667.418773147998</v>
      </c>
      <c r="D62" s="44">
        <v>45667.418773147998</v>
      </c>
      <c r="E62" s="44">
        <v>45667.418773147998</v>
      </c>
      <c r="F62" s="41" t="s">
        <v>38</v>
      </c>
      <c r="G62" s="41" t="s">
        <v>39</v>
      </c>
      <c r="H62" s="41" t="s">
        <v>38</v>
      </c>
      <c r="I62" s="41" t="s">
        <v>40</v>
      </c>
      <c r="J62" s="41" t="s">
        <v>12</v>
      </c>
      <c r="K62" s="49">
        <v>21</v>
      </c>
      <c r="L62" s="41" t="s">
        <v>2477</v>
      </c>
      <c r="M62" s="41" t="s">
        <v>2478</v>
      </c>
      <c r="N62" s="46">
        <v>60</v>
      </c>
    </row>
    <row r="63" spans="1:14" x14ac:dyDescent="0.25">
      <c r="A63" s="41" t="s">
        <v>2970</v>
      </c>
      <c r="B63" s="41" t="s">
        <v>2971</v>
      </c>
      <c r="C63" s="44">
        <v>45667.418865740998</v>
      </c>
      <c r="D63" s="44">
        <v>45667.418865740998</v>
      </c>
      <c r="E63" s="44">
        <v>45667.418865740998</v>
      </c>
      <c r="F63" s="41" t="s">
        <v>38</v>
      </c>
      <c r="G63" s="41" t="s">
        <v>39</v>
      </c>
      <c r="H63" s="41" t="s">
        <v>38</v>
      </c>
      <c r="I63" s="41" t="s">
        <v>40</v>
      </c>
      <c r="J63" s="41" t="s">
        <v>12</v>
      </c>
      <c r="K63" s="49">
        <v>25</v>
      </c>
      <c r="L63" s="41" t="s">
        <v>2972</v>
      </c>
      <c r="M63" s="41" t="s">
        <v>2973</v>
      </c>
      <c r="N63" s="46">
        <v>0</v>
      </c>
    </row>
    <row r="64" spans="1:14" x14ac:dyDescent="0.25">
      <c r="A64" s="41" t="s">
        <v>6545</v>
      </c>
      <c r="B64" s="41" t="s">
        <v>6546</v>
      </c>
      <c r="C64" s="44">
        <v>45667.418923611003</v>
      </c>
      <c r="D64" s="44">
        <v>45667.418923611003</v>
      </c>
      <c r="E64" s="44">
        <v>45667.418923611003</v>
      </c>
      <c r="F64" s="41" t="s">
        <v>38</v>
      </c>
      <c r="G64" s="41" t="s">
        <v>39</v>
      </c>
      <c r="H64" s="41" t="s">
        <v>38</v>
      </c>
      <c r="I64" s="41" t="s">
        <v>40</v>
      </c>
      <c r="J64" s="41" t="s">
        <v>12</v>
      </c>
      <c r="K64" s="49">
        <v>39</v>
      </c>
      <c r="L64" s="41" t="s">
        <v>6547</v>
      </c>
      <c r="M64" s="41" t="s">
        <v>6548</v>
      </c>
      <c r="N64" s="46">
        <v>50</v>
      </c>
    </row>
    <row r="65" spans="1:14" x14ac:dyDescent="0.25">
      <c r="A65" s="41" t="s">
        <v>12144</v>
      </c>
      <c r="B65" s="41" t="s">
        <v>12145</v>
      </c>
      <c r="C65" s="44">
        <v>45667.418958333001</v>
      </c>
      <c r="D65" s="44">
        <v>45667.418958333001</v>
      </c>
      <c r="E65" s="44">
        <v>45667.418958333001</v>
      </c>
      <c r="F65" s="41" t="s">
        <v>38</v>
      </c>
      <c r="G65" s="41" t="s">
        <v>39</v>
      </c>
      <c r="H65" s="41" t="s">
        <v>38</v>
      </c>
      <c r="I65" s="41" t="s">
        <v>40</v>
      </c>
      <c r="J65" s="41" t="s">
        <v>12</v>
      </c>
      <c r="K65" s="49">
        <v>70</v>
      </c>
      <c r="L65" s="41" t="s">
        <v>12069</v>
      </c>
      <c r="M65" s="41" t="s">
        <v>12146</v>
      </c>
      <c r="N65" s="46">
        <v>126</v>
      </c>
    </row>
    <row r="66" spans="1:14" x14ac:dyDescent="0.25">
      <c r="A66" s="41" t="s">
        <v>2479</v>
      </c>
      <c r="B66" s="41" t="s">
        <v>2480</v>
      </c>
      <c r="C66" s="44">
        <v>45667.419062499997</v>
      </c>
      <c r="D66" s="44">
        <v>45667.419062499997</v>
      </c>
      <c r="E66" s="44">
        <v>45667.419062499997</v>
      </c>
      <c r="F66" s="41" t="s">
        <v>38</v>
      </c>
      <c r="G66" s="41" t="s">
        <v>39</v>
      </c>
      <c r="H66" s="41" t="s">
        <v>38</v>
      </c>
      <c r="I66" s="41" t="s">
        <v>40</v>
      </c>
      <c r="J66" s="41" t="s">
        <v>12</v>
      </c>
      <c r="K66" s="49">
        <v>21</v>
      </c>
      <c r="L66" s="41" t="s">
        <v>2282</v>
      </c>
      <c r="M66" s="41" t="s">
        <v>2481</v>
      </c>
      <c r="N66" s="46">
        <v>60</v>
      </c>
    </row>
    <row r="67" spans="1:14" x14ac:dyDescent="0.25">
      <c r="A67" s="41" t="s">
        <v>2385</v>
      </c>
      <c r="B67" s="41" t="s">
        <v>2386</v>
      </c>
      <c r="C67" s="44">
        <v>45667.419131944</v>
      </c>
      <c r="D67" s="44">
        <v>45667.419131944</v>
      </c>
      <c r="E67" s="44">
        <v>45667.419131944</v>
      </c>
      <c r="F67" s="41" t="s">
        <v>38</v>
      </c>
      <c r="G67" s="41" t="s">
        <v>39</v>
      </c>
      <c r="H67" s="41" t="s">
        <v>38</v>
      </c>
      <c r="I67" s="41" t="s">
        <v>40</v>
      </c>
      <c r="J67" s="41" t="s">
        <v>12</v>
      </c>
      <c r="K67" s="49">
        <v>21</v>
      </c>
      <c r="L67" s="41" t="s">
        <v>2387</v>
      </c>
      <c r="M67" s="41" t="s">
        <v>2388</v>
      </c>
      <c r="N67" s="46">
        <v>10</v>
      </c>
    </row>
    <row r="68" spans="1:14" x14ac:dyDescent="0.25">
      <c r="A68" s="41" t="s">
        <v>8256</v>
      </c>
      <c r="B68" s="41" t="s">
        <v>8257</v>
      </c>
      <c r="C68" s="44">
        <v>45667.419224537</v>
      </c>
      <c r="D68" s="44">
        <v>45667.419224537</v>
      </c>
      <c r="E68" s="44">
        <v>45667.419224537</v>
      </c>
      <c r="F68" s="41" t="s">
        <v>38</v>
      </c>
      <c r="G68" s="41" t="s">
        <v>39</v>
      </c>
      <c r="H68" s="41" t="s">
        <v>38</v>
      </c>
      <c r="I68" s="41" t="s">
        <v>40</v>
      </c>
      <c r="J68" s="41" t="s">
        <v>12</v>
      </c>
      <c r="K68" s="49">
        <v>58</v>
      </c>
      <c r="L68" s="41" t="s">
        <v>8258</v>
      </c>
      <c r="M68" s="41" t="s">
        <v>8259</v>
      </c>
      <c r="N68" s="46">
        <v>0</v>
      </c>
    </row>
    <row r="69" spans="1:14" x14ac:dyDescent="0.25">
      <c r="A69" s="41" t="s">
        <v>8366</v>
      </c>
      <c r="B69" s="41" t="s">
        <v>8367</v>
      </c>
      <c r="C69" s="44">
        <v>45667.419236111004</v>
      </c>
      <c r="D69" s="44">
        <v>45667.419236111004</v>
      </c>
      <c r="E69" s="44">
        <v>45667.419236111004</v>
      </c>
      <c r="F69" s="41" t="s">
        <v>38</v>
      </c>
      <c r="G69" s="41" t="s">
        <v>39</v>
      </c>
      <c r="H69" s="41" t="s">
        <v>38</v>
      </c>
      <c r="I69" s="41" t="s">
        <v>40</v>
      </c>
      <c r="J69" s="41" t="s">
        <v>12</v>
      </c>
      <c r="K69" s="49">
        <v>58</v>
      </c>
      <c r="L69" s="41" t="s">
        <v>8368</v>
      </c>
      <c r="M69" s="41" t="s">
        <v>8369</v>
      </c>
      <c r="N69" s="46">
        <v>76</v>
      </c>
    </row>
    <row r="70" spans="1:14" x14ac:dyDescent="0.25">
      <c r="A70" s="41" t="s">
        <v>12134</v>
      </c>
      <c r="B70" s="41" t="s">
        <v>12135</v>
      </c>
      <c r="C70" s="44">
        <v>45667.419247685</v>
      </c>
      <c r="D70" s="44">
        <v>45667.419247685</v>
      </c>
      <c r="E70" s="44">
        <v>45667.419247685</v>
      </c>
      <c r="F70" s="41" t="s">
        <v>38</v>
      </c>
      <c r="G70" s="41" t="s">
        <v>39</v>
      </c>
      <c r="H70" s="41" t="s">
        <v>38</v>
      </c>
      <c r="I70" s="41" t="s">
        <v>40</v>
      </c>
      <c r="J70" s="41" t="s">
        <v>12</v>
      </c>
      <c r="K70" s="49">
        <v>70</v>
      </c>
      <c r="L70" s="41" t="s">
        <v>12136</v>
      </c>
      <c r="M70" s="41" t="s">
        <v>1864</v>
      </c>
      <c r="N70" s="46">
        <v>79</v>
      </c>
    </row>
    <row r="71" spans="1:14" x14ac:dyDescent="0.25">
      <c r="A71" s="41" t="s">
        <v>12147</v>
      </c>
      <c r="B71" s="41" t="s">
        <v>12148</v>
      </c>
      <c r="C71" s="44">
        <v>45667.419293981002</v>
      </c>
      <c r="D71" s="44">
        <v>45667.419293981002</v>
      </c>
      <c r="E71" s="44">
        <v>45667.419293981002</v>
      </c>
      <c r="F71" s="41" t="s">
        <v>38</v>
      </c>
      <c r="G71" s="41" t="s">
        <v>39</v>
      </c>
      <c r="H71" s="41" t="s">
        <v>38</v>
      </c>
      <c r="I71" s="41" t="s">
        <v>40</v>
      </c>
      <c r="J71" s="41" t="s">
        <v>12</v>
      </c>
      <c r="K71" s="49">
        <v>71</v>
      </c>
      <c r="L71" s="41" t="s">
        <v>12149</v>
      </c>
      <c r="M71" s="41" t="s">
        <v>12150</v>
      </c>
      <c r="N71" s="46">
        <v>0</v>
      </c>
    </row>
    <row r="72" spans="1:14" x14ac:dyDescent="0.25">
      <c r="A72" s="41" t="s">
        <v>14886</v>
      </c>
      <c r="B72" s="41" t="s">
        <v>14887</v>
      </c>
      <c r="C72" s="44">
        <v>45667.419571758997</v>
      </c>
      <c r="D72" s="44">
        <v>45667.419571758997</v>
      </c>
      <c r="E72" s="44">
        <v>45667.419571758997</v>
      </c>
      <c r="F72" s="41" t="s">
        <v>38</v>
      </c>
      <c r="G72" s="41" t="s">
        <v>39</v>
      </c>
      <c r="H72" s="41" t="s">
        <v>38</v>
      </c>
      <c r="I72" s="41" t="s">
        <v>40</v>
      </c>
      <c r="J72" s="41" t="s">
        <v>12</v>
      </c>
      <c r="K72" s="49">
        <v>89</v>
      </c>
      <c r="L72" s="41" t="s">
        <v>14888</v>
      </c>
      <c r="M72" s="41" t="s">
        <v>14889</v>
      </c>
      <c r="N72" s="46">
        <v>0</v>
      </c>
    </row>
    <row r="73" spans="1:14" x14ac:dyDescent="0.25">
      <c r="A73" s="41" t="s">
        <v>14951</v>
      </c>
      <c r="B73" s="41" t="s">
        <v>14952</v>
      </c>
      <c r="C73" s="44">
        <v>45667.419664351997</v>
      </c>
      <c r="D73" s="44">
        <v>45667.419664351997</v>
      </c>
      <c r="E73" s="44">
        <v>45667.419664351997</v>
      </c>
      <c r="F73" s="41" t="s">
        <v>38</v>
      </c>
      <c r="G73" s="41" t="s">
        <v>39</v>
      </c>
      <c r="H73" s="41" t="s">
        <v>38</v>
      </c>
      <c r="I73" s="41" t="s">
        <v>40</v>
      </c>
      <c r="J73" s="41" t="s">
        <v>12</v>
      </c>
      <c r="K73" s="49">
        <v>89</v>
      </c>
      <c r="L73" s="41" t="s">
        <v>14953</v>
      </c>
      <c r="M73" s="41" t="s">
        <v>14954</v>
      </c>
      <c r="N73" s="46">
        <v>14</v>
      </c>
    </row>
    <row r="74" spans="1:14" x14ac:dyDescent="0.25">
      <c r="A74" s="41" t="s">
        <v>3090</v>
      </c>
      <c r="B74" s="41" t="s">
        <v>3091</v>
      </c>
      <c r="C74" s="44">
        <v>45667.419710647999</v>
      </c>
      <c r="D74" s="44">
        <v>45667.419710647999</v>
      </c>
      <c r="E74" s="44">
        <v>45667.419710647999</v>
      </c>
      <c r="F74" s="41" t="s">
        <v>38</v>
      </c>
      <c r="G74" s="41" t="s">
        <v>39</v>
      </c>
      <c r="H74" s="41" t="s">
        <v>38</v>
      </c>
      <c r="I74" s="41" t="s">
        <v>40</v>
      </c>
      <c r="J74" s="41" t="s">
        <v>12</v>
      </c>
      <c r="K74" s="49">
        <v>25</v>
      </c>
      <c r="L74" s="41" t="s">
        <v>2964</v>
      </c>
      <c r="M74" s="41" t="s">
        <v>3092</v>
      </c>
      <c r="N74" s="46">
        <v>5</v>
      </c>
    </row>
    <row r="75" spans="1:14" x14ac:dyDescent="0.25">
      <c r="A75" s="41" t="s">
        <v>12219</v>
      </c>
      <c r="B75" s="41" t="s">
        <v>12220</v>
      </c>
      <c r="C75" s="44">
        <v>45667.419722222003</v>
      </c>
      <c r="D75" s="44">
        <v>45667.419722222003</v>
      </c>
      <c r="E75" s="44">
        <v>45667.419722222003</v>
      </c>
      <c r="F75" s="41" t="s">
        <v>38</v>
      </c>
      <c r="G75" s="41" t="s">
        <v>39</v>
      </c>
      <c r="H75" s="41" t="s">
        <v>38</v>
      </c>
      <c r="I75" s="41" t="s">
        <v>40</v>
      </c>
      <c r="J75" s="41" t="s">
        <v>12</v>
      </c>
      <c r="K75" s="49">
        <v>71</v>
      </c>
      <c r="L75" s="41" t="s">
        <v>12178</v>
      </c>
      <c r="M75" s="41" t="s">
        <v>12221</v>
      </c>
      <c r="N75" s="46">
        <v>8</v>
      </c>
    </row>
    <row r="76" spans="1:14" x14ac:dyDescent="0.25">
      <c r="A76" s="41" t="s">
        <v>14890</v>
      </c>
      <c r="B76" s="41" t="s">
        <v>14891</v>
      </c>
      <c r="C76" s="44">
        <v>45667.419745370004</v>
      </c>
      <c r="D76" s="44">
        <v>45667.419745370004</v>
      </c>
      <c r="E76" s="44">
        <v>45667.419745370004</v>
      </c>
      <c r="F76" s="41" t="s">
        <v>38</v>
      </c>
      <c r="G76" s="41" t="s">
        <v>39</v>
      </c>
      <c r="H76" s="41" t="s">
        <v>38</v>
      </c>
      <c r="I76" s="41" t="s">
        <v>40</v>
      </c>
      <c r="J76" s="41" t="s">
        <v>12</v>
      </c>
      <c r="K76" s="49">
        <v>89</v>
      </c>
      <c r="L76" s="41" t="s">
        <v>14892</v>
      </c>
      <c r="M76" s="41" t="s">
        <v>14893</v>
      </c>
      <c r="N76" s="46">
        <v>0</v>
      </c>
    </row>
    <row r="77" spans="1:14" x14ac:dyDescent="0.25">
      <c r="A77" s="41" t="s">
        <v>8260</v>
      </c>
      <c r="B77" s="41" t="s">
        <v>8261</v>
      </c>
      <c r="C77" s="44">
        <v>45667.419826388999</v>
      </c>
      <c r="D77" s="44">
        <v>45667.419826388999</v>
      </c>
      <c r="E77" s="44">
        <v>45667.419826388999</v>
      </c>
      <c r="F77" s="41" t="s">
        <v>38</v>
      </c>
      <c r="G77" s="41" t="s">
        <v>39</v>
      </c>
      <c r="H77" s="41" t="s">
        <v>38</v>
      </c>
      <c r="I77" s="41" t="s">
        <v>40</v>
      </c>
      <c r="J77" s="41" t="s">
        <v>12</v>
      </c>
      <c r="K77" s="49">
        <v>58</v>
      </c>
      <c r="L77" s="41" t="s">
        <v>8262</v>
      </c>
      <c r="M77" s="41" t="s">
        <v>8263</v>
      </c>
      <c r="N77" s="46">
        <v>0</v>
      </c>
    </row>
    <row r="78" spans="1:14" x14ac:dyDescent="0.25">
      <c r="A78" s="41" t="s">
        <v>2974</v>
      </c>
      <c r="B78" s="41" t="s">
        <v>2975</v>
      </c>
      <c r="C78" s="44">
        <v>45667.419965278001</v>
      </c>
      <c r="D78" s="44">
        <v>45667.419965278001</v>
      </c>
      <c r="E78" s="44">
        <v>45667.419965278001</v>
      </c>
      <c r="F78" s="41" t="s">
        <v>38</v>
      </c>
      <c r="G78" s="41" t="s">
        <v>39</v>
      </c>
      <c r="H78" s="41" t="s">
        <v>38</v>
      </c>
      <c r="I78" s="41" t="s">
        <v>40</v>
      </c>
      <c r="J78" s="41" t="s">
        <v>12</v>
      </c>
      <c r="K78" s="49">
        <v>25</v>
      </c>
      <c r="L78" s="41" t="s">
        <v>2976</v>
      </c>
      <c r="M78" s="41" t="s">
        <v>2977</v>
      </c>
      <c r="N78" s="46">
        <v>0</v>
      </c>
    </row>
    <row r="79" spans="1:14" x14ac:dyDescent="0.25">
      <c r="A79" s="41" t="s">
        <v>8374</v>
      </c>
      <c r="B79" s="41" t="s">
        <v>8375</v>
      </c>
      <c r="C79" s="44">
        <v>45667.420023147999</v>
      </c>
      <c r="D79" s="44">
        <v>45667.420023147999</v>
      </c>
      <c r="E79" s="44">
        <v>45667.420023147999</v>
      </c>
      <c r="F79" s="41" t="s">
        <v>38</v>
      </c>
      <c r="G79" s="41" t="s">
        <v>39</v>
      </c>
      <c r="H79" s="41" t="s">
        <v>38</v>
      </c>
      <c r="I79" s="41" t="s">
        <v>40</v>
      </c>
      <c r="J79" s="41" t="s">
        <v>12</v>
      </c>
      <c r="K79" s="49">
        <v>58</v>
      </c>
      <c r="L79" s="41" t="s">
        <v>8376</v>
      </c>
      <c r="M79" s="41" t="s">
        <v>8377</v>
      </c>
      <c r="N79" s="46">
        <v>80</v>
      </c>
    </row>
    <row r="80" spans="1:14" x14ac:dyDescent="0.25">
      <c r="A80" s="41" t="s">
        <v>12151</v>
      </c>
      <c r="B80" s="41" t="s">
        <v>12152</v>
      </c>
      <c r="C80" s="44">
        <v>45667.420023147999</v>
      </c>
      <c r="D80" s="44">
        <v>45667.420023147999</v>
      </c>
      <c r="E80" s="44">
        <v>45667.420023147999</v>
      </c>
      <c r="F80" s="41" t="s">
        <v>38</v>
      </c>
      <c r="G80" s="41" t="s">
        <v>39</v>
      </c>
      <c r="H80" s="41" t="s">
        <v>38</v>
      </c>
      <c r="I80" s="41" t="s">
        <v>40</v>
      </c>
      <c r="J80" s="41" t="s">
        <v>12</v>
      </c>
      <c r="K80" s="49">
        <v>71</v>
      </c>
      <c r="L80" s="41" t="s">
        <v>12153</v>
      </c>
      <c r="M80" s="41" t="s">
        <v>12154</v>
      </c>
      <c r="N80" s="46">
        <v>0</v>
      </c>
    </row>
    <row r="81" spans="1:14" x14ac:dyDescent="0.25">
      <c r="A81" s="41" t="s">
        <v>3236</v>
      </c>
      <c r="B81" s="41" t="s">
        <v>3237</v>
      </c>
      <c r="C81" s="44">
        <v>45667.420046296</v>
      </c>
      <c r="D81" s="44">
        <v>45667.420046296</v>
      </c>
      <c r="E81" s="44">
        <v>45667.420046296</v>
      </c>
      <c r="F81" s="41" t="s">
        <v>38</v>
      </c>
      <c r="G81" s="41" t="s">
        <v>39</v>
      </c>
      <c r="H81" s="41" t="s">
        <v>38</v>
      </c>
      <c r="I81" s="41" t="s">
        <v>40</v>
      </c>
      <c r="J81" s="41" t="s">
        <v>12</v>
      </c>
      <c r="K81" s="49">
        <v>25</v>
      </c>
      <c r="L81" s="41" t="s">
        <v>3238</v>
      </c>
      <c r="M81" s="41" t="s">
        <v>3239</v>
      </c>
      <c r="N81" s="46">
        <v>99</v>
      </c>
    </row>
    <row r="82" spans="1:14" x14ac:dyDescent="0.25">
      <c r="A82" s="41" t="s">
        <v>14982</v>
      </c>
      <c r="B82" s="41" t="s">
        <v>14983</v>
      </c>
      <c r="C82" s="44">
        <v>45667.420150462996</v>
      </c>
      <c r="D82" s="44">
        <v>45667.420150462996</v>
      </c>
      <c r="E82" s="44">
        <v>45667.420150462996</v>
      </c>
      <c r="F82" s="41" t="s">
        <v>38</v>
      </c>
      <c r="G82" s="41" t="s">
        <v>39</v>
      </c>
      <c r="H82" s="41" t="s">
        <v>38</v>
      </c>
      <c r="I82" s="41" t="s">
        <v>40</v>
      </c>
      <c r="J82" s="41" t="s">
        <v>12</v>
      </c>
      <c r="K82" s="49">
        <v>89</v>
      </c>
      <c r="L82" s="41" t="s">
        <v>14984</v>
      </c>
      <c r="M82" s="41" t="s">
        <v>14985</v>
      </c>
      <c r="N82" s="46">
        <v>23</v>
      </c>
    </row>
    <row r="83" spans="1:14" x14ac:dyDescent="0.25">
      <c r="A83" s="41" t="s">
        <v>12123</v>
      </c>
      <c r="B83" s="41" t="s">
        <v>12124</v>
      </c>
      <c r="C83" s="44">
        <v>45667.420196758998</v>
      </c>
      <c r="D83" s="44">
        <v>45667.420196758998</v>
      </c>
      <c r="E83" s="44">
        <v>45667.420196758998</v>
      </c>
      <c r="F83" s="41" t="s">
        <v>38</v>
      </c>
      <c r="G83" s="41" t="s">
        <v>39</v>
      </c>
      <c r="H83" s="41" t="s">
        <v>38</v>
      </c>
      <c r="I83" s="41" t="s">
        <v>40</v>
      </c>
      <c r="J83" s="41" t="s">
        <v>12</v>
      </c>
      <c r="K83" s="49">
        <v>70</v>
      </c>
      <c r="L83" s="41" t="s">
        <v>12125</v>
      </c>
      <c r="M83" s="41" t="s">
        <v>12126</v>
      </c>
      <c r="N83" s="46">
        <v>75</v>
      </c>
    </row>
    <row r="84" spans="1:14" x14ac:dyDescent="0.25">
      <c r="A84" s="41" t="s">
        <v>12290</v>
      </c>
      <c r="B84" s="41" t="s">
        <v>12291</v>
      </c>
      <c r="C84" s="44">
        <v>45667.420428240999</v>
      </c>
      <c r="D84" s="44">
        <v>45667.420428240999</v>
      </c>
      <c r="E84" s="44">
        <v>45667.420428240999</v>
      </c>
      <c r="F84" s="41" t="s">
        <v>38</v>
      </c>
      <c r="G84" s="41" t="s">
        <v>39</v>
      </c>
      <c r="H84" s="41" t="s">
        <v>38</v>
      </c>
      <c r="I84" s="41" t="s">
        <v>40</v>
      </c>
      <c r="J84" s="41" t="s">
        <v>12</v>
      </c>
      <c r="K84" s="49">
        <v>71</v>
      </c>
      <c r="L84" s="41" t="s">
        <v>12292</v>
      </c>
      <c r="M84" s="41" t="s">
        <v>12293</v>
      </c>
      <c r="N84" s="46">
        <v>32</v>
      </c>
    </row>
    <row r="85" spans="1:14" x14ac:dyDescent="0.25">
      <c r="A85" s="41" t="s">
        <v>8406</v>
      </c>
      <c r="B85" s="41" t="s">
        <v>8407</v>
      </c>
      <c r="C85" s="44">
        <v>45667.420486110997</v>
      </c>
      <c r="D85" s="44">
        <v>45667.420486110997</v>
      </c>
      <c r="E85" s="44">
        <v>45667.420486110997</v>
      </c>
      <c r="F85" s="41" t="s">
        <v>38</v>
      </c>
      <c r="G85" s="41" t="s">
        <v>39</v>
      </c>
      <c r="H85" s="41" t="s">
        <v>38</v>
      </c>
      <c r="I85" s="41" t="s">
        <v>40</v>
      </c>
      <c r="J85" s="41" t="s">
        <v>230</v>
      </c>
      <c r="K85" s="49">
        <v>59</v>
      </c>
      <c r="L85" s="41" t="s">
        <v>8408</v>
      </c>
      <c r="M85" s="41" t="s">
        <v>8409</v>
      </c>
      <c r="N85" s="46">
        <v>0</v>
      </c>
    </row>
    <row r="86" spans="1:14" x14ac:dyDescent="0.25">
      <c r="A86" s="41" t="s">
        <v>2978</v>
      </c>
      <c r="B86" s="41" t="s">
        <v>2979</v>
      </c>
      <c r="C86" s="44">
        <v>45667.420682869997</v>
      </c>
      <c r="D86" s="44">
        <v>45667.420682869997</v>
      </c>
      <c r="E86" s="44">
        <v>45667.420682869997</v>
      </c>
      <c r="F86" s="41" t="s">
        <v>38</v>
      </c>
      <c r="G86" s="41" t="s">
        <v>39</v>
      </c>
      <c r="H86" s="41" t="s">
        <v>38</v>
      </c>
      <c r="I86" s="41" t="s">
        <v>40</v>
      </c>
      <c r="J86" s="41" t="s">
        <v>12</v>
      </c>
      <c r="K86" s="49">
        <v>25</v>
      </c>
      <c r="L86" s="41" t="s">
        <v>2980</v>
      </c>
      <c r="M86" s="41" t="s">
        <v>2981</v>
      </c>
      <c r="N86" s="46">
        <v>0</v>
      </c>
    </row>
    <row r="87" spans="1:14" x14ac:dyDescent="0.25">
      <c r="A87" s="41" t="s">
        <v>2982</v>
      </c>
      <c r="B87" s="41" t="s">
        <v>2983</v>
      </c>
      <c r="C87" s="44">
        <v>45667.421122685002</v>
      </c>
      <c r="D87" s="44">
        <v>45667.421122685002</v>
      </c>
      <c r="E87" s="44">
        <v>45667.421122685002</v>
      </c>
      <c r="F87" s="41" t="s">
        <v>38</v>
      </c>
      <c r="G87" s="41" t="s">
        <v>39</v>
      </c>
      <c r="H87" s="41" t="s">
        <v>38</v>
      </c>
      <c r="I87" s="41" t="s">
        <v>40</v>
      </c>
      <c r="J87" s="41" t="s">
        <v>12</v>
      </c>
      <c r="K87" s="49">
        <v>25</v>
      </c>
      <c r="L87" s="41" t="s">
        <v>2984</v>
      </c>
      <c r="M87" s="41" t="s">
        <v>2985</v>
      </c>
      <c r="N87" s="46">
        <v>0</v>
      </c>
    </row>
    <row r="88" spans="1:14" x14ac:dyDescent="0.25">
      <c r="A88" s="41" t="s">
        <v>12056</v>
      </c>
      <c r="B88" s="41" t="s">
        <v>12057</v>
      </c>
      <c r="C88" s="44">
        <v>45667.421215278002</v>
      </c>
      <c r="D88" s="44">
        <v>45667.421215278002</v>
      </c>
      <c r="E88" s="44">
        <v>45667.421215278002</v>
      </c>
      <c r="F88" s="41" t="s">
        <v>38</v>
      </c>
      <c r="G88" s="41" t="s">
        <v>39</v>
      </c>
      <c r="H88" s="41" t="s">
        <v>38</v>
      </c>
      <c r="I88" s="41" t="s">
        <v>40</v>
      </c>
      <c r="J88" s="41" t="s">
        <v>12</v>
      </c>
      <c r="K88" s="49">
        <v>70</v>
      </c>
      <c r="L88" s="41" t="s">
        <v>12058</v>
      </c>
      <c r="M88" s="41" t="s">
        <v>8127</v>
      </c>
      <c r="N88" s="46">
        <v>15</v>
      </c>
    </row>
    <row r="89" spans="1:14" x14ac:dyDescent="0.25">
      <c r="A89" s="41" t="s">
        <v>8352</v>
      </c>
      <c r="B89" s="41" t="s">
        <v>8353</v>
      </c>
      <c r="C89" s="44">
        <v>45667.421539351999</v>
      </c>
      <c r="D89" s="44">
        <v>45667.421539351999</v>
      </c>
      <c r="E89" s="44">
        <v>45667.421539351999</v>
      </c>
      <c r="F89" s="41" t="s">
        <v>38</v>
      </c>
      <c r="G89" s="41" t="s">
        <v>39</v>
      </c>
      <c r="H89" s="41" t="s">
        <v>38</v>
      </c>
      <c r="I89" s="41" t="s">
        <v>40</v>
      </c>
      <c r="J89" s="41" t="s">
        <v>12</v>
      </c>
      <c r="K89" s="49">
        <v>58</v>
      </c>
      <c r="L89" s="41" t="s">
        <v>8354</v>
      </c>
      <c r="M89" s="41" t="s">
        <v>8355</v>
      </c>
      <c r="N89" s="46">
        <v>58</v>
      </c>
    </row>
    <row r="90" spans="1:14" x14ac:dyDescent="0.25">
      <c r="A90" s="41" t="s">
        <v>8398</v>
      </c>
      <c r="B90" s="41" t="s">
        <v>8399</v>
      </c>
      <c r="C90" s="44">
        <v>45667.421655093</v>
      </c>
      <c r="D90" s="44">
        <v>45667.421655093</v>
      </c>
      <c r="E90" s="44">
        <v>45667.421655093</v>
      </c>
      <c r="F90" s="41" t="s">
        <v>38</v>
      </c>
      <c r="G90" s="41" t="s">
        <v>39</v>
      </c>
      <c r="H90" s="41" t="s">
        <v>38</v>
      </c>
      <c r="I90" s="41" t="s">
        <v>40</v>
      </c>
      <c r="J90" s="41" t="s">
        <v>12</v>
      </c>
      <c r="K90" s="49">
        <v>58</v>
      </c>
      <c r="L90" s="41" t="s">
        <v>8400</v>
      </c>
      <c r="M90" s="41" t="s">
        <v>8401</v>
      </c>
      <c r="N90" s="46">
        <v>135</v>
      </c>
    </row>
    <row r="91" spans="1:14" x14ac:dyDescent="0.25">
      <c r="A91" s="41" t="s">
        <v>11970</v>
      </c>
      <c r="B91" s="41" t="s">
        <v>11971</v>
      </c>
      <c r="C91" s="44">
        <v>45667.421967593</v>
      </c>
      <c r="D91" s="44">
        <v>45667.421967593</v>
      </c>
      <c r="E91" s="44">
        <v>45667.421967593</v>
      </c>
      <c r="F91" s="41" t="s">
        <v>38</v>
      </c>
      <c r="G91" s="41" t="s">
        <v>39</v>
      </c>
      <c r="H91" s="41" t="s">
        <v>38</v>
      </c>
      <c r="I91" s="41" t="s">
        <v>40</v>
      </c>
      <c r="J91" s="41" t="s">
        <v>12</v>
      </c>
      <c r="K91" s="49">
        <v>70</v>
      </c>
      <c r="L91" s="41" t="s">
        <v>11972</v>
      </c>
      <c r="M91" s="41" t="s">
        <v>451</v>
      </c>
      <c r="N91" s="46">
        <v>0</v>
      </c>
    </row>
    <row r="92" spans="1:14" x14ac:dyDescent="0.25">
      <c r="A92" s="41" t="s">
        <v>12067</v>
      </c>
      <c r="B92" s="41" t="s">
        <v>12068</v>
      </c>
      <c r="C92" s="44">
        <v>45667.421979166997</v>
      </c>
      <c r="D92" s="44">
        <v>45667.421979166997</v>
      </c>
      <c r="E92" s="44">
        <v>45667.421979166997</v>
      </c>
      <c r="F92" s="41" t="s">
        <v>38</v>
      </c>
      <c r="G92" s="41" t="s">
        <v>39</v>
      </c>
      <c r="H92" s="41" t="s">
        <v>38</v>
      </c>
      <c r="I92" s="41" t="s">
        <v>40</v>
      </c>
      <c r="J92" s="41" t="s">
        <v>12</v>
      </c>
      <c r="K92" s="49">
        <v>70</v>
      </c>
      <c r="L92" s="41" t="s">
        <v>12069</v>
      </c>
      <c r="M92" s="41" t="s">
        <v>12070</v>
      </c>
      <c r="N92" s="46">
        <v>25</v>
      </c>
    </row>
    <row r="93" spans="1:14" x14ac:dyDescent="0.25">
      <c r="A93" s="41" t="s">
        <v>14894</v>
      </c>
      <c r="B93" s="41" t="s">
        <v>14895</v>
      </c>
      <c r="C93" s="44">
        <v>45667.422083332996</v>
      </c>
      <c r="D93" s="44">
        <v>45667.422083332996</v>
      </c>
      <c r="E93" s="44">
        <v>45667.422083332996</v>
      </c>
      <c r="F93" s="41" t="s">
        <v>38</v>
      </c>
      <c r="G93" s="41" t="s">
        <v>39</v>
      </c>
      <c r="H93" s="41" t="s">
        <v>38</v>
      </c>
      <c r="I93" s="41" t="s">
        <v>40</v>
      </c>
      <c r="J93" s="41" t="s">
        <v>12</v>
      </c>
      <c r="K93" s="49">
        <v>89</v>
      </c>
      <c r="L93" s="41" t="s">
        <v>14896</v>
      </c>
      <c r="M93" s="41" t="s">
        <v>14897</v>
      </c>
      <c r="N93" s="46">
        <v>0</v>
      </c>
    </row>
    <row r="94" spans="1:14" x14ac:dyDescent="0.25">
      <c r="A94" s="41" t="s">
        <v>14898</v>
      </c>
      <c r="B94" s="41" t="s">
        <v>14899</v>
      </c>
      <c r="C94" s="44">
        <v>45667.422233796002</v>
      </c>
      <c r="D94" s="44">
        <v>45667.422233796002</v>
      </c>
      <c r="E94" s="44">
        <v>45667.422233796002</v>
      </c>
      <c r="F94" s="41" t="s">
        <v>38</v>
      </c>
      <c r="G94" s="41" t="s">
        <v>39</v>
      </c>
      <c r="H94" s="41" t="s">
        <v>38</v>
      </c>
      <c r="I94" s="41" t="s">
        <v>40</v>
      </c>
      <c r="J94" s="41" t="s">
        <v>12</v>
      </c>
      <c r="K94" s="49">
        <v>89</v>
      </c>
      <c r="L94" s="41" t="s">
        <v>14900</v>
      </c>
      <c r="M94" s="41" t="s">
        <v>14901</v>
      </c>
      <c r="N94" s="46">
        <v>0</v>
      </c>
    </row>
    <row r="95" spans="1:14" x14ac:dyDescent="0.25">
      <c r="A95" s="41" t="s">
        <v>6423</v>
      </c>
      <c r="B95" s="41" t="s">
        <v>6424</v>
      </c>
      <c r="C95" s="44">
        <v>45667.422268519003</v>
      </c>
      <c r="D95" s="44">
        <v>45667.422268519003</v>
      </c>
      <c r="E95" s="44">
        <v>45667.422268519003</v>
      </c>
      <c r="F95" s="41" t="s">
        <v>38</v>
      </c>
      <c r="G95" s="41" t="s">
        <v>39</v>
      </c>
      <c r="H95" s="41" t="s">
        <v>38</v>
      </c>
      <c r="I95" s="41" t="s">
        <v>40</v>
      </c>
      <c r="J95" s="41" t="s">
        <v>12</v>
      </c>
      <c r="K95" s="49">
        <v>39</v>
      </c>
      <c r="L95" s="41" t="s">
        <v>6425</v>
      </c>
      <c r="M95" s="41" t="s">
        <v>6426</v>
      </c>
      <c r="N95" s="46">
        <v>0</v>
      </c>
    </row>
    <row r="96" spans="1:14" x14ac:dyDescent="0.25">
      <c r="A96" s="41" t="s">
        <v>12155</v>
      </c>
      <c r="B96" s="41" t="s">
        <v>12156</v>
      </c>
      <c r="C96" s="44">
        <v>45667.422268519003</v>
      </c>
      <c r="D96" s="44">
        <v>45667.422268519003</v>
      </c>
      <c r="E96" s="44">
        <v>45667.422268519003</v>
      </c>
      <c r="F96" s="41" t="s">
        <v>38</v>
      </c>
      <c r="G96" s="41" t="s">
        <v>39</v>
      </c>
      <c r="H96" s="41" t="s">
        <v>38</v>
      </c>
      <c r="I96" s="41" t="s">
        <v>40</v>
      </c>
      <c r="J96" s="41" t="s">
        <v>12</v>
      </c>
      <c r="K96" s="49">
        <v>71</v>
      </c>
      <c r="L96" s="41" t="s">
        <v>12157</v>
      </c>
      <c r="M96" s="41" t="s">
        <v>8872</v>
      </c>
      <c r="N96" s="46">
        <v>0</v>
      </c>
    </row>
    <row r="97" spans="1:14" x14ac:dyDescent="0.25">
      <c r="A97" s="41" t="s">
        <v>2419</v>
      </c>
      <c r="B97" s="41" t="s">
        <v>2420</v>
      </c>
      <c r="C97" s="44">
        <v>45667.422280093</v>
      </c>
      <c r="D97" s="44">
        <v>45667.422280093</v>
      </c>
      <c r="E97" s="44">
        <v>45667.422280093</v>
      </c>
      <c r="F97" s="41" t="s">
        <v>38</v>
      </c>
      <c r="G97" s="41" t="s">
        <v>39</v>
      </c>
      <c r="H97" s="41" t="s">
        <v>38</v>
      </c>
      <c r="I97" s="41" t="s">
        <v>40</v>
      </c>
      <c r="J97" s="41" t="s">
        <v>12</v>
      </c>
      <c r="K97" s="49">
        <v>21</v>
      </c>
      <c r="L97" s="41" t="s">
        <v>2421</v>
      </c>
      <c r="M97" s="41" t="s">
        <v>2422</v>
      </c>
      <c r="N97" s="46">
        <v>30</v>
      </c>
    </row>
    <row r="98" spans="1:14" x14ac:dyDescent="0.25">
      <c r="A98" s="41" t="s">
        <v>2519</v>
      </c>
      <c r="B98" s="41" t="s">
        <v>2520</v>
      </c>
      <c r="C98" s="44">
        <v>45667.422280093</v>
      </c>
      <c r="D98" s="44">
        <v>45667.422280093</v>
      </c>
      <c r="E98" s="44">
        <v>45667.422280093</v>
      </c>
      <c r="F98" s="41" t="s">
        <v>38</v>
      </c>
      <c r="G98" s="41" t="s">
        <v>39</v>
      </c>
      <c r="H98" s="41" t="s">
        <v>38</v>
      </c>
      <c r="I98" s="41" t="s">
        <v>40</v>
      </c>
      <c r="J98" s="41" t="s">
        <v>12</v>
      </c>
      <c r="K98" s="49">
        <v>21</v>
      </c>
      <c r="L98" s="41" t="s">
        <v>2312</v>
      </c>
      <c r="M98" s="41" t="s">
        <v>2521</v>
      </c>
      <c r="N98" s="46">
        <v>252</v>
      </c>
    </row>
    <row r="99" spans="1:14" x14ac:dyDescent="0.25">
      <c r="A99" s="41" t="s">
        <v>15029</v>
      </c>
      <c r="B99" s="41" t="s">
        <v>15030</v>
      </c>
      <c r="C99" s="44">
        <v>45667.422384259</v>
      </c>
      <c r="D99" s="44">
        <v>45667.422384259</v>
      </c>
      <c r="E99" s="44">
        <v>45667.422384259</v>
      </c>
      <c r="F99" s="41" t="s">
        <v>38</v>
      </c>
      <c r="G99" s="41" t="s">
        <v>39</v>
      </c>
      <c r="H99" s="41" t="s">
        <v>38</v>
      </c>
      <c r="I99" s="41" t="s">
        <v>40</v>
      </c>
      <c r="J99" s="41" t="s">
        <v>12</v>
      </c>
      <c r="K99" s="49">
        <v>89</v>
      </c>
      <c r="L99" s="41" t="s">
        <v>15031</v>
      </c>
      <c r="M99" s="41" t="s">
        <v>15032</v>
      </c>
      <c r="N99" s="46">
        <v>110</v>
      </c>
    </row>
    <row r="100" spans="1:14" x14ac:dyDescent="0.25">
      <c r="A100" s="41" t="s">
        <v>12259</v>
      </c>
      <c r="B100" s="41" t="s">
        <v>12260</v>
      </c>
      <c r="C100" s="44">
        <v>45667.422696759</v>
      </c>
      <c r="D100" s="44">
        <v>45667.422696759</v>
      </c>
      <c r="E100" s="44">
        <v>45667.422696759</v>
      </c>
      <c r="F100" s="41" t="s">
        <v>38</v>
      </c>
      <c r="G100" s="41" t="s">
        <v>39</v>
      </c>
      <c r="H100" s="41" t="s">
        <v>38</v>
      </c>
      <c r="I100" s="41" t="s">
        <v>40</v>
      </c>
      <c r="J100" s="41" t="s">
        <v>12</v>
      </c>
      <c r="K100" s="49">
        <v>71</v>
      </c>
      <c r="L100" s="41" t="s">
        <v>12261</v>
      </c>
      <c r="M100" s="41" t="s">
        <v>12262</v>
      </c>
      <c r="N100" s="46">
        <v>27</v>
      </c>
    </row>
    <row r="101" spans="1:14" x14ac:dyDescent="0.25">
      <c r="A101" s="41" t="s">
        <v>2288</v>
      </c>
      <c r="B101" s="41" t="s">
        <v>2289</v>
      </c>
      <c r="C101" s="44">
        <v>45667.422719907001</v>
      </c>
      <c r="D101" s="44">
        <v>45667.422719907001</v>
      </c>
      <c r="E101" s="44">
        <v>45667.422719907001</v>
      </c>
      <c r="F101" s="41" t="s">
        <v>38</v>
      </c>
      <c r="G101" s="41" t="s">
        <v>39</v>
      </c>
      <c r="H101" s="41" t="s">
        <v>38</v>
      </c>
      <c r="I101" s="41" t="s">
        <v>40</v>
      </c>
      <c r="J101" s="41" t="s">
        <v>12</v>
      </c>
      <c r="K101" s="49">
        <v>21</v>
      </c>
      <c r="L101" s="41" t="s">
        <v>2290</v>
      </c>
      <c r="M101" s="41" t="s">
        <v>2291</v>
      </c>
      <c r="N101" s="46">
        <v>0</v>
      </c>
    </row>
    <row r="102" spans="1:14" x14ac:dyDescent="0.25">
      <c r="A102" s="41" t="s">
        <v>2462</v>
      </c>
      <c r="B102" s="41" t="s">
        <v>2463</v>
      </c>
      <c r="C102" s="44">
        <v>45667.422731480998</v>
      </c>
      <c r="D102" s="44">
        <v>45667.422731480998</v>
      </c>
      <c r="E102" s="44">
        <v>45667.422731480998</v>
      </c>
      <c r="F102" s="41" t="s">
        <v>38</v>
      </c>
      <c r="G102" s="41" t="s">
        <v>39</v>
      </c>
      <c r="H102" s="41" t="s">
        <v>38</v>
      </c>
      <c r="I102" s="41" t="s">
        <v>40</v>
      </c>
      <c r="J102" s="41" t="s">
        <v>12</v>
      </c>
      <c r="K102" s="49">
        <v>21</v>
      </c>
      <c r="L102" s="41" t="s">
        <v>2282</v>
      </c>
      <c r="M102" s="41" t="s">
        <v>2464</v>
      </c>
      <c r="N102" s="46">
        <v>52</v>
      </c>
    </row>
    <row r="103" spans="1:14" x14ac:dyDescent="0.25">
      <c r="A103" s="41" t="s">
        <v>15061</v>
      </c>
      <c r="B103" s="41" t="s">
        <v>15062</v>
      </c>
      <c r="C103" s="44">
        <v>45667.422858796002</v>
      </c>
      <c r="D103" s="44">
        <v>45667.422858796002</v>
      </c>
      <c r="E103" s="44">
        <v>45667.422858796002</v>
      </c>
      <c r="F103" s="41" t="s">
        <v>38</v>
      </c>
      <c r="G103" s="41" t="s">
        <v>39</v>
      </c>
      <c r="H103" s="41" t="s">
        <v>38</v>
      </c>
      <c r="I103" s="41" t="s">
        <v>40</v>
      </c>
      <c r="J103" s="41" t="s">
        <v>12</v>
      </c>
      <c r="K103" s="49">
        <v>90</v>
      </c>
      <c r="L103" s="41" t="s">
        <v>15063</v>
      </c>
      <c r="M103" s="41" t="s">
        <v>15064</v>
      </c>
      <c r="N103" s="46">
        <v>0</v>
      </c>
    </row>
    <row r="104" spans="1:14" x14ac:dyDescent="0.25">
      <c r="A104" s="41" t="s">
        <v>12377</v>
      </c>
      <c r="B104" s="41" t="s">
        <v>12378</v>
      </c>
      <c r="C104" s="44">
        <v>45667.422928241002</v>
      </c>
      <c r="D104" s="44">
        <v>45667.422928241002</v>
      </c>
      <c r="E104" s="44">
        <v>45667.422928241002</v>
      </c>
      <c r="F104" s="41" t="s">
        <v>38</v>
      </c>
      <c r="G104" s="41" t="s">
        <v>39</v>
      </c>
      <c r="H104" s="41" t="s">
        <v>38</v>
      </c>
      <c r="I104" s="41" t="s">
        <v>40</v>
      </c>
      <c r="J104" s="41" t="s">
        <v>12</v>
      </c>
      <c r="K104" s="49">
        <v>71</v>
      </c>
      <c r="L104" s="41" t="s">
        <v>12379</v>
      </c>
      <c r="M104" s="41" t="s">
        <v>12380</v>
      </c>
      <c r="N104" s="46">
        <v>81</v>
      </c>
    </row>
    <row r="105" spans="1:14" x14ac:dyDescent="0.25">
      <c r="A105" s="41" t="s">
        <v>3187</v>
      </c>
      <c r="B105" s="41" t="s">
        <v>3188</v>
      </c>
      <c r="C105" s="44">
        <v>45667.422962962999</v>
      </c>
      <c r="D105" s="44">
        <v>45667.422962962999</v>
      </c>
      <c r="E105" s="44">
        <v>45667.422962962999</v>
      </c>
      <c r="F105" s="41" t="s">
        <v>38</v>
      </c>
      <c r="G105" s="41" t="s">
        <v>39</v>
      </c>
      <c r="H105" s="41" t="s">
        <v>38</v>
      </c>
      <c r="I105" s="41" t="s">
        <v>40</v>
      </c>
      <c r="J105" s="41" t="s">
        <v>12</v>
      </c>
      <c r="K105" s="49">
        <v>25</v>
      </c>
      <c r="L105" s="41" t="s">
        <v>3189</v>
      </c>
      <c r="M105" s="41" t="s">
        <v>3190</v>
      </c>
      <c r="N105" s="46">
        <v>48</v>
      </c>
    </row>
    <row r="106" spans="1:14" x14ac:dyDescent="0.25">
      <c r="A106" s="41" t="s">
        <v>6491</v>
      </c>
      <c r="B106" s="41" t="s">
        <v>6492</v>
      </c>
      <c r="C106" s="44">
        <v>45667.422986111</v>
      </c>
      <c r="D106" s="44">
        <v>45667.422986111</v>
      </c>
      <c r="E106" s="44">
        <v>45667.422986111</v>
      </c>
      <c r="F106" s="41" t="s">
        <v>38</v>
      </c>
      <c r="G106" s="41" t="s">
        <v>39</v>
      </c>
      <c r="H106" s="41" t="s">
        <v>38</v>
      </c>
      <c r="I106" s="41" t="s">
        <v>40</v>
      </c>
      <c r="J106" s="41" t="s">
        <v>12</v>
      </c>
      <c r="K106" s="49">
        <v>39</v>
      </c>
      <c r="L106" s="41" t="s">
        <v>6493</v>
      </c>
      <c r="M106" s="41" t="s">
        <v>6494</v>
      </c>
      <c r="N106" s="46">
        <v>20</v>
      </c>
    </row>
    <row r="107" spans="1:14" x14ac:dyDescent="0.25">
      <c r="A107" s="41" t="s">
        <v>3093</v>
      </c>
      <c r="B107" s="41" t="s">
        <v>3094</v>
      </c>
      <c r="C107" s="44">
        <v>45667.423090277996</v>
      </c>
      <c r="D107" s="44">
        <v>45667.423090277996</v>
      </c>
      <c r="E107" s="44">
        <v>45667.423090277996</v>
      </c>
      <c r="F107" s="41" t="s">
        <v>38</v>
      </c>
      <c r="G107" s="41" t="s">
        <v>39</v>
      </c>
      <c r="H107" s="41" t="s">
        <v>38</v>
      </c>
      <c r="I107" s="41" t="s">
        <v>40</v>
      </c>
      <c r="J107" s="41" t="s">
        <v>12</v>
      </c>
      <c r="K107" s="49">
        <v>25</v>
      </c>
      <c r="L107" s="41" t="s">
        <v>2964</v>
      </c>
      <c r="M107" s="41" t="s">
        <v>3095</v>
      </c>
      <c r="N107" s="46">
        <v>5</v>
      </c>
    </row>
    <row r="108" spans="1:14" x14ac:dyDescent="0.25">
      <c r="A108" s="41" t="s">
        <v>3209</v>
      </c>
      <c r="B108" s="41" t="s">
        <v>3210</v>
      </c>
      <c r="C108" s="44">
        <v>45667.423148148002</v>
      </c>
      <c r="D108" s="44">
        <v>45667.423148148002</v>
      </c>
      <c r="E108" s="44">
        <v>45667.423148148002</v>
      </c>
      <c r="F108" s="41" t="s">
        <v>38</v>
      </c>
      <c r="G108" s="41" t="s">
        <v>39</v>
      </c>
      <c r="H108" s="41" t="s">
        <v>38</v>
      </c>
      <c r="I108" s="41" t="s">
        <v>40</v>
      </c>
      <c r="J108" s="41" t="s">
        <v>12</v>
      </c>
      <c r="K108" s="49">
        <v>25</v>
      </c>
      <c r="L108" s="41" t="s">
        <v>3211</v>
      </c>
      <c r="M108" s="41" t="s">
        <v>872</v>
      </c>
      <c r="N108" s="46">
        <v>54</v>
      </c>
    </row>
    <row r="109" spans="1:14" x14ac:dyDescent="0.25">
      <c r="A109" s="41" t="s">
        <v>12158</v>
      </c>
      <c r="B109" s="41" t="s">
        <v>12159</v>
      </c>
      <c r="C109" s="44">
        <v>45667.423148148002</v>
      </c>
      <c r="D109" s="44">
        <v>45667.423148148002</v>
      </c>
      <c r="E109" s="44">
        <v>45667.423148148002</v>
      </c>
      <c r="F109" s="41" t="s">
        <v>38</v>
      </c>
      <c r="G109" s="41" t="s">
        <v>39</v>
      </c>
      <c r="H109" s="41" t="s">
        <v>38</v>
      </c>
      <c r="I109" s="41" t="s">
        <v>40</v>
      </c>
      <c r="J109" s="41" t="s">
        <v>12</v>
      </c>
      <c r="K109" s="49">
        <v>71</v>
      </c>
      <c r="L109" s="41" t="s">
        <v>12160</v>
      </c>
      <c r="M109" s="41" t="s">
        <v>12161</v>
      </c>
      <c r="N109" s="46">
        <v>0</v>
      </c>
    </row>
    <row r="110" spans="1:14" x14ac:dyDescent="0.25">
      <c r="A110" s="41" t="s">
        <v>2508</v>
      </c>
      <c r="B110" s="41" t="s">
        <v>2509</v>
      </c>
      <c r="C110" s="44">
        <v>45667.423171296003</v>
      </c>
      <c r="D110" s="44">
        <v>45667.423171296003</v>
      </c>
      <c r="E110" s="44">
        <v>45667.423171296003</v>
      </c>
      <c r="F110" s="41" t="s">
        <v>38</v>
      </c>
      <c r="G110" s="41" t="s">
        <v>39</v>
      </c>
      <c r="H110" s="41" t="s">
        <v>38</v>
      </c>
      <c r="I110" s="41" t="s">
        <v>40</v>
      </c>
      <c r="J110" s="41" t="s">
        <v>12</v>
      </c>
      <c r="K110" s="49">
        <v>21</v>
      </c>
      <c r="L110" s="41" t="s">
        <v>2510</v>
      </c>
      <c r="M110" s="41" t="s">
        <v>2511</v>
      </c>
      <c r="N110" s="46">
        <v>98</v>
      </c>
    </row>
    <row r="111" spans="1:14" x14ac:dyDescent="0.25">
      <c r="A111" s="41" t="s">
        <v>14943</v>
      </c>
      <c r="B111" s="41" t="s">
        <v>14944</v>
      </c>
      <c r="C111" s="44">
        <v>45667.423182869999</v>
      </c>
      <c r="D111" s="44">
        <v>45667.423182869999</v>
      </c>
      <c r="E111" s="44">
        <v>45667.423182869999</v>
      </c>
      <c r="F111" s="41" t="s">
        <v>38</v>
      </c>
      <c r="G111" s="41" t="s">
        <v>39</v>
      </c>
      <c r="H111" s="41" t="s">
        <v>38</v>
      </c>
      <c r="I111" s="41" t="s">
        <v>40</v>
      </c>
      <c r="J111" s="41" t="s">
        <v>12</v>
      </c>
      <c r="K111" s="49">
        <v>89</v>
      </c>
      <c r="L111" s="41" t="s">
        <v>14945</v>
      </c>
      <c r="M111" s="41" t="s">
        <v>14946</v>
      </c>
      <c r="N111" s="46">
        <v>10</v>
      </c>
    </row>
    <row r="112" spans="1:14" x14ac:dyDescent="0.25">
      <c r="A112" s="41" t="s">
        <v>15091</v>
      </c>
      <c r="B112" s="41" t="s">
        <v>15092</v>
      </c>
      <c r="C112" s="44">
        <v>45667.423275462999</v>
      </c>
      <c r="D112" s="44">
        <v>45667.423275462999</v>
      </c>
      <c r="E112" s="44">
        <v>45667.423275462999</v>
      </c>
      <c r="F112" s="41" t="s">
        <v>38</v>
      </c>
      <c r="G112" s="41" t="s">
        <v>39</v>
      </c>
      <c r="H112" s="41" t="s">
        <v>38</v>
      </c>
      <c r="I112" s="41" t="s">
        <v>40</v>
      </c>
      <c r="J112" s="41" t="s">
        <v>12</v>
      </c>
      <c r="K112" s="49">
        <v>90</v>
      </c>
      <c r="L112" s="41" t="s">
        <v>15059</v>
      </c>
      <c r="M112" s="41" t="s">
        <v>8090</v>
      </c>
      <c r="N112" s="46">
        <v>10</v>
      </c>
    </row>
    <row r="113" spans="1:14" x14ac:dyDescent="0.25">
      <c r="A113" s="41" t="s">
        <v>2986</v>
      </c>
      <c r="B113" s="41" t="s">
        <v>2987</v>
      </c>
      <c r="C113" s="44">
        <v>45667.423298611</v>
      </c>
      <c r="D113" s="44">
        <v>45667.423298611</v>
      </c>
      <c r="E113" s="44">
        <v>45667.423298611</v>
      </c>
      <c r="F113" s="41" t="s">
        <v>38</v>
      </c>
      <c r="G113" s="41" t="s">
        <v>39</v>
      </c>
      <c r="H113" s="41" t="s">
        <v>38</v>
      </c>
      <c r="I113" s="41" t="s">
        <v>40</v>
      </c>
      <c r="J113" s="41" t="s">
        <v>12</v>
      </c>
      <c r="K113" s="49">
        <v>25</v>
      </c>
      <c r="L113" s="41" t="s">
        <v>2988</v>
      </c>
      <c r="M113" s="41" t="s">
        <v>2989</v>
      </c>
      <c r="N113" s="46">
        <v>0</v>
      </c>
    </row>
    <row r="114" spans="1:14" x14ac:dyDescent="0.25">
      <c r="A114" s="41" t="s">
        <v>11973</v>
      </c>
      <c r="B114" s="41" t="s">
        <v>11974</v>
      </c>
      <c r="C114" s="44">
        <v>45667.423391204</v>
      </c>
      <c r="D114" s="44">
        <v>45667.423391204</v>
      </c>
      <c r="E114" s="44">
        <v>45667.423391204</v>
      </c>
      <c r="F114" s="41" t="s">
        <v>38</v>
      </c>
      <c r="G114" s="41" t="s">
        <v>39</v>
      </c>
      <c r="H114" s="41" t="s">
        <v>38</v>
      </c>
      <c r="I114" s="41" t="s">
        <v>40</v>
      </c>
      <c r="J114" s="41" t="s">
        <v>12</v>
      </c>
      <c r="K114" s="49">
        <v>70</v>
      </c>
      <c r="L114" s="41" t="s">
        <v>11975</v>
      </c>
      <c r="M114" s="41" t="s">
        <v>11976</v>
      </c>
      <c r="N114" s="46">
        <v>0</v>
      </c>
    </row>
    <row r="115" spans="1:14" x14ac:dyDescent="0.25">
      <c r="A115" s="41" t="s">
        <v>8264</v>
      </c>
      <c r="B115" s="41" t="s">
        <v>8265</v>
      </c>
      <c r="C115" s="44">
        <v>45667.423460648002</v>
      </c>
      <c r="D115" s="44">
        <v>45667.423460648002</v>
      </c>
      <c r="E115" s="44">
        <v>45667.423460648002</v>
      </c>
      <c r="F115" s="41" t="s">
        <v>38</v>
      </c>
      <c r="G115" s="41" t="s">
        <v>39</v>
      </c>
      <c r="H115" s="41" t="s">
        <v>38</v>
      </c>
      <c r="I115" s="41" t="s">
        <v>40</v>
      </c>
      <c r="J115" s="41" t="s">
        <v>12</v>
      </c>
      <c r="K115" s="49">
        <v>58</v>
      </c>
      <c r="L115" s="41" t="s">
        <v>8266</v>
      </c>
      <c r="M115" s="41" t="s">
        <v>8267</v>
      </c>
      <c r="N115" s="46">
        <v>0</v>
      </c>
    </row>
    <row r="116" spans="1:14" x14ac:dyDescent="0.25">
      <c r="A116" s="41" t="s">
        <v>8310</v>
      </c>
      <c r="B116" s="41" t="s">
        <v>8311</v>
      </c>
      <c r="C116" s="44">
        <v>45667.423599537004</v>
      </c>
      <c r="D116" s="44">
        <v>45667.423599537004</v>
      </c>
      <c r="E116" s="44">
        <v>45667.423599537004</v>
      </c>
      <c r="F116" s="41" t="s">
        <v>38</v>
      </c>
      <c r="G116" s="41" t="s">
        <v>39</v>
      </c>
      <c r="H116" s="41" t="s">
        <v>38</v>
      </c>
      <c r="I116" s="41" t="s">
        <v>40</v>
      </c>
      <c r="J116" s="41" t="s">
        <v>12</v>
      </c>
      <c r="K116" s="49">
        <v>58</v>
      </c>
      <c r="L116" s="41" t="s">
        <v>8312</v>
      </c>
      <c r="M116" s="41" t="s">
        <v>8313</v>
      </c>
      <c r="N116" s="46">
        <v>4</v>
      </c>
    </row>
    <row r="117" spans="1:14" x14ac:dyDescent="0.25">
      <c r="A117" s="41" t="s">
        <v>2292</v>
      </c>
      <c r="B117" s="41" t="s">
        <v>2293</v>
      </c>
      <c r="C117" s="44">
        <v>45667.423611111</v>
      </c>
      <c r="D117" s="44">
        <v>45667.423611111</v>
      </c>
      <c r="E117" s="44">
        <v>45667.423611111</v>
      </c>
      <c r="F117" s="41" t="s">
        <v>38</v>
      </c>
      <c r="G117" s="41" t="s">
        <v>39</v>
      </c>
      <c r="H117" s="41" t="s">
        <v>38</v>
      </c>
      <c r="I117" s="41" t="s">
        <v>40</v>
      </c>
      <c r="J117" s="41" t="s">
        <v>12</v>
      </c>
      <c r="K117" s="49">
        <v>21</v>
      </c>
      <c r="L117" s="41" t="s">
        <v>2294</v>
      </c>
      <c r="M117" s="41" t="s">
        <v>2295</v>
      </c>
      <c r="N117" s="46">
        <v>0</v>
      </c>
    </row>
    <row r="118" spans="1:14" x14ac:dyDescent="0.25">
      <c r="A118" s="41" t="s">
        <v>15033</v>
      </c>
      <c r="B118" s="41" t="s">
        <v>15034</v>
      </c>
      <c r="C118" s="44">
        <v>45667.42380787</v>
      </c>
      <c r="D118" s="44">
        <v>45667.42380787</v>
      </c>
      <c r="E118" s="44">
        <v>45667.42380787</v>
      </c>
      <c r="F118" s="41" t="s">
        <v>38</v>
      </c>
      <c r="G118" s="41" t="s">
        <v>39</v>
      </c>
      <c r="H118" s="41" t="s">
        <v>38</v>
      </c>
      <c r="I118" s="41" t="s">
        <v>40</v>
      </c>
      <c r="J118" s="41" t="s">
        <v>12</v>
      </c>
      <c r="K118" s="49">
        <v>89</v>
      </c>
      <c r="L118" s="41" t="s">
        <v>14965</v>
      </c>
      <c r="M118" s="41" t="s">
        <v>1911</v>
      </c>
      <c r="N118" s="46">
        <v>120</v>
      </c>
    </row>
    <row r="119" spans="1:14" x14ac:dyDescent="0.25">
      <c r="A119" s="41" t="s">
        <v>14993</v>
      </c>
      <c r="B119" s="41" t="s">
        <v>14994</v>
      </c>
      <c r="C119" s="44">
        <v>45667.423946759001</v>
      </c>
      <c r="D119" s="44">
        <v>45667.423946759001</v>
      </c>
      <c r="E119" s="44">
        <v>45667.423946759001</v>
      </c>
      <c r="F119" s="41" t="s">
        <v>38</v>
      </c>
      <c r="G119" s="41" t="s">
        <v>39</v>
      </c>
      <c r="H119" s="41" t="s">
        <v>38</v>
      </c>
      <c r="I119" s="41" t="s">
        <v>40</v>
      </c>
      <c r="J119" s="41" t="s">
        <v>12</v>
      </c>
      <c r="K119" s="49">
        <v>89</v>
      </c>
      <c r="L119" s="41" t="s">
        <v>14995</v>
      </c>
      <c r="M119" s="41" t="s">
        <v>14996</v>
      </c>
      <c r="N119" s="46">
        <v>30</v>
      </c>
    </row>
    <row r="120" spans="1:14" x14ac:dyDescent="0.25">
      <c r="A120" s="41" t="s">
        <v>2426</v>
      </c>
      <c r="B120" s="41" t="s">
        <v>2427</v>
      </c>
      <c r="C120" s="44">
        <v>45667.42412037</v>
      </c>
      <c r="D120" s="44">
        <v>45667.42412037</v>
      </c>
      <c r="E120" s="44">
        <v>45667.42412037</v>
      </c>
      <c r="F120" s="41" t="s">
        <v>38</v>
      </c>
      <c r="G120" s="41" t="s">
        <v>39</v>
      </c>
      <c r="H120" s="41" t="s">
        <v>38</v>
      </c>
      <c r="I120" s="41" t="s">
        <v>40</v>
      </c>
      <c r="J120" s="41" t="s">
        <v>12</v>
      </c>
      <c r="K120" s="49">
        <v>21</v>
      </c>
      <c r="L120" s="41" t="s">
        <v>2428</v>
      </c>
      <c r="M120" s="41" t="s">
        <v>2429</v>
      </c>
      <c r="N120" s="46">
        <v>32</v>
      </c>
    </row>
    <row r="121" spans="1:14" x14ac:dyDescent="0.25">
      <c r="A121" s="41" t="s">
        <v>2382</v>
      </c>
      <c r="B121" s="41" t="s">
        <v>2383</v>
      </c>
      <c r="C121" s="44">
        <v>45667.424224536997</v>
      </c>
      <c r="D121" s="44">
        <v>45667.424224536997</v>
      </c>
      <c r="E121" s="44">
        <v>45667.424224536997</v>
      </c>
      <c r="F121" s="41" t="s">
        <v>38</v>
      </c>
      <c r="G121" s="41" t="s">
        <v>39</v>
      </c>
      <c r="H121" s="41" t="s">
        <v>38</v>
      </c>
      <c r="I121" s="41" t="s">
        <v>40</v>
      </c>
      <c r="J121" s="41" t="s">
        <v>12</v>
      </c>
      <c r="K121" s="49">
        <v>21</v>
      </c>
      <c r="L121" s="41" t="s">
        <v>2316</v>
      </c>
      <c r="M121" s="41" t="s">
        <v>2384</v>
      </c>
      <c r="N121" s="46">
        <v>9</v>
      </c>
    </row>
    <row r="122" spans="1:14" x14ac:dyDescent="0.25">
      <c r="A122" s="41" t="s">
        <v>12036</v>
      </c>
      <c r="B122" s="41" t="s">
        <v>12037</v>
      </c>
      <c r="C122" s="44">
        <v>45667.424375000002</v>
      </c>
      <c r="D122" s="44">
        <v>45667.424375000002</v>
      </c>
      <c r="E122" s="44">
        <v>45667.424375000002</v>
      </c>
      <c r="F122" s="41" t="s">
        <v>38</v>
      </c>
      <c r="G122" s="41" t="s">
        <v>39</v>
      </c>
      <c r="H122" s="41" t="s">
        <v>38</v>
      </c>
      <c r="I122" s="41" t="s">
        <v>40</v>
      </c>
      <c r="J122" s="41" t="s">
        <v>12</v>
      </c>
      <c r="K122" s="49">
        <v>70</v>
      </c>
      <c r="L122" s="41" t="s">
        <v>12038</v>
      </c>
      <c r="M122" s="41" t="s">
        <v>12039</v>
      </c>
      <c r="N122" s="46">
        <v>4</v>
      </c>
    </row>
    <row r="123" spans="1:14" x14ac:dyDescent="0.25">
      <c r="A123" s="41" t="s">
        <v>2372</v>
      </c>
      <c r="B123" s="41" t="s">
        <v>2373</v>
      </c>
      <c r="C123" s="44">
        <v>45667.424432870001</v>
      </c>
      <c r="D123" s="44">
        <v>45667.424432870001</v>
      </c>
      <c r="E123" s="44">
        <v>45667.424432870001</v>
      </c>
      <c r="F123" s="41" t="s">
        <v>38</v>
      </c>
      <c r="G123" s="41" t="s">
        <v>39</v>
      </c>
      <c r="H123" s="41" t="s">
        <v>38</v>
      </c>
      <c r="I123" s="41" t="s">
        <v>40</v>
      </c>
      <c r="J123" s="41" t="s">
        <v>12</v>
      </c>
      <c r="K123" s="49">
        <v>21</v>
      </c>
      <c r="L123" s="41" t="s">
        <v>2316</v>
      </c>
      <c r="M123" s="41" t="s">
        <v>2374</v>
      </c>
      <c r="N123" s="46">
        <v>6</v>
      </c>
    </row>
    <row r="124" spans="1:14" x14ac:dyDescent="0.25">
      <c r="A124" s="41" t="s">
        <v>15119</v>
      </c>
      <c r="B124" s="41" t="s">
        <v>15120</v>
      </c>
      <c r="C124" s="44">
        <v>45667.424490741003</v>
      </c>
      <c r="D124" s="44">
        <v>45667.424490741003</v>
      </c>
      <c r="E124" s="44">
        <v>45667.424490741003</v>
      </c>
      <c r="F124" s="41" t="s">
        <v>38</v>
      </c>
      <c r="G124" s="41" t="s">
        <v>39</v>
      </c>
      <c r="H124" s="41" t="s">
        <v>38</v>
      </c>
      <c r="I124" s="41" t="s">
        <v>40</v>
      </c>
      <c r="J124" s="41" t="s">
        <v>12</v>
      </c>
      <c r="K124" s="49">
        <v>90</v>
      </c>
      <c r="L124" s="41" t="s">
        <v>15121</v>
      </c>
      <c r="M124" s="41" t="s">
        <v>15122</v>
      </c>
      <c r="N124" s="46">
        <v>30</v>
      </c>
    </row>
    <row r="125" spans="1:14" x14ac:dyDescent="0.25">
      <c r="A125" s="41" t="s">
        <v>2465</v>
      </c>
      <c r="B125" s="41" t="s">
        <v>2466</v>
      </c>
      <c r="C125" s="44">
        <v>45667.424525463</v>
      </c>
      <c r="D125" s="44">
        <v>45667.424525463</v>
      </c>
      <c r="E125" s="44">
        <v>45667.424525463</v>
      </c>
      <c r="F125" s="41" t="s">
        <v>38</v>
      </c>
      <c r="G125" s="41" t="s">
        <v>39</v>
      </c>
      <c r="H125" s="41" t="s">
        <v>38</v>
      </c>
      <c r="I125" s="41" t="s">
        <v>40</v>
      </c>
      <c r="J125" s="41" t="s">
        <v>12</v>
      </c>
      <c r="K125" s="49">
        <v>21</v>
      </c>
      <c r="L125" s="41" t="s">
        <v>2367</v>
      </c>
      <c r="M125" s="41" t="s">
        <v>1907</v>
      </c>
      <c r="N125" s="46">
        <v>54</v>
      </c>
    </row>
    <row r="126" spans="1:14" x14ac:dyDescent="0.25">
      <c r="A126" s="41" t="s">
        <v>8382</v>
      </c>
      <c r="B126" s="41" t="s">
        <v>8383</v>
      </c>
      <c r="C126" s="44">
        <v>45667.424675925999</v>
      </c>
      <c r="D126" s="44">
        <v>45667.424675925999</v>
      </c>
      <c r="E126" s="44">
        <v>45667.424675925999</v>
      </c>
      <c r="F126" s="41" t="s">
        <v>38</v>
      </c>
      <c r="G126" s="41" t="s">
        <v>39</v>
      </c>
      <c r="H126" s="41" t="s">
        <v>38</v>
      </c>
      <c r="I126" s="41" t="s">
        <v>40</v>
      </c>
      <c r="J126" s="41" t="s">
        <v>12</v>
      </c>
      <c r="K126" s="49">
        <v>58</v>
      </c>
      <c r="L126" s="41" t="s">
        <v>8384</v>
      </c>
      <c r="M126" s="41" t="s">
        <v>8385</v>
      </c>
      <c r="N126" s="46">
        <v>82</v>
      </c>
    </row>
    <row r="127" spans="1:14" x14ac:dyDescent="0.25">
      <c r="A127" s="41" t="s">
        <v>8268</v>
      </c>
      <c r="B127" s="41" t="s">
        <v>8269</v>
      </c>
      <c r="C127" s="44">
        <v>45667.424722222</v>
      </c>
      <c r="D127" s="44">
        <v>45667.424722222</v>
      </c>
      <c r="E127" s="44">
        <v>45667.424722222</v>
      </c>
      <c r="F127" s="41" t="s">
        <v>38</v>
      </c>
      <c r="G127" s="41" t="s">
        <v>39</v>
      </c>
      <c r="H127" s="41" t="s">
        <v>38</v>
      </c>
      <c r="I127" s="41" t="s">
        <v>40</v>
      </c>
      <c r="J127" s="41" t="s">
        <v>12</v>
      </c>
      <c r="K127" s="49">
        <v>58</v>
      </c>
      <c r="L127" s="41" t="s">
        <v>8270</v>
      </c>
      <c r="M127" s="41" t="s">
        <v>8271</v>
      </c>
      <c r="N127" s="46">
        <v>0</v>
      </c>
    </row>
    <row r="128" spans="1:14" x14ac:dyDescent="0.25">
      <c r="A128" s="41" t="s">
        <v>2458</v>
      </c>
      <c r="B128" s="41" t="s">
        <v>2459</v>
      </c>
      <c r="C128" s="44">
        <v>45667.425115741004</v>
      </c>
      <c r="D128" s="44">
        <v>45667.425115741004</v>
      </c>
      <c r="E128" s="44">
        <v>45667.425115741004</v>
      </c>
      <c r="F128" s="41" t="s">
        <v>38</v>
      </c>
      <c r="G128" s="41" t="s">
        <v>39</v>
      </c>
      <c r="H128" s="41" t="s">
        <v>38</v>
      </c>
      <c r="I128" s="41" t="s">
        <v>40</v>
      </c>
      <c r="J128" s="41" t="s">
        <v>12</v>
      </c>
      <c r="K128" s="49">
        <v>21</v>
      </c>
      <c r="L128" s="41" t="s">
        <v>2460</v>
      </c>
      <c r="M128" s="41" t="s">
        <v>2461</v>
      </c>
      <c r="N128" s="46">
        <v>51</v>
      </c>
    </row>
    <row r="129" spans="1:14" x14ac:dyDescent="0.25">
      <c r="A129" s="41" t="s">
        <v>2482</v>
      </c>
      <c r="B129" s="41" t="s">
        <v>2483</v>
      </c>
      <c r="C129" s="44">
        <v>45667.425312500003</v>
      </c>
      <c r="D129" s="44">
        <v>45667.425312500003</v>
      </c>
      <c r="E129" s="44">
        <v>45667.425312500003</v>
      </c>
      <c r="F129" s="41" t="s">
        <v>38</v>
      </c>
      <c r="G129" s="41" t="s">
        <v>39</v>
      </c>
      <c r="H129" s="41" t="s">
        <v>38</v>
      </c>
      <c r="I129" s="41" t="s">
        <v>40</v>
      </c>
      <c r="J129" s="41" t="s">
        <v>12</v>
      </c>
      <c r="K129" s="49">
        <v>21</v>
      </c>
      <c r="L129" s="41" t="s">
        <v>2282</v>
      </c>
      <c r="M129" s="41" t="s">
        <v>2484</v>
      </c>
      <c r="N129" s="46">
        <v>60</v>
      </c>
    </row>
    <row r="130" spans="1:14" x14ac:dyDescent="0.25">
      <c r="A130" s="41" t="s">
        <v>3140</v>
      </c>
      <c r="B130" s="41" t="s">
        <v>3141</v>
      </c>
      <c r="C130" s="44">
        <v>45667.425474536998</v>
      </c>
      <c r="D130" s="44">
        <v>45667.425474536998</v>
      </c>
      <c r="E130" s="44">
        <v>45667.425474536998</v>
      </c>
      <c r="F130" s="41" t="s">
        <v>38</v>
      </c>
      <c r="G130" s="41" t="s">
        <v>39</v>
      </c>
      <c r="H130" s="41" t="s">
        <v>38</v>
      </c>
      <c r="I130" s="41" t="s">
        <v>40</v>
      </c>
      <c r="J130" s="41" t="s">
        <v>12</v>
      </c>
      <c r="K130" s="49">
        <v>25</v>
      </c>
      <c r="L130" s="41" t="s">
        <v>3142</v>
      </c>
      <c r="M130" s="41" t="s">
        <v>3143</v>
      </c>
      <c r="N130" s="46">
        <v>20</v>
      </c>
    </row>
    <row r="131" spans="1:14" x14ac:dyDescent="0.25">
      <c r="A131" s="41" t="s">
        <v>12327</v>
      </c>
      <c r="B131" s="41" t="s">
        <v>12328</v>
      </c>
      <c r="C131" s="44">
        <v>45667.425532407004</v>
      </c>
      <c r="D131" s="44">
        <v>45667.425532407004</v>
      </c>
      <c r="E131" s="44">
        <v>45667.425532407004</v>
      </c>
      <c r="F131" s="41" t="s">
        <v>38</v>
      </c>
      <c r="G131" s="41" t="s">
        <v>39</v>
      </c>
      <c r="H131" s="41" t="s">
        <v>38</v>
      </c>
      <c r="I131" s="41" t="s">
        <v>40</v>
      </c>
      <c r="J131" s="41" t="s">
        <v>12</v>
      </c>
      <c r="K131" s="49">
        <v>71</v>
      </c>
      <c r="L131" s="41" t="s">
        <v>12329</v>
      </c>
      <c r="M131" s="41" t="s">
        <v>12330</v>
      </c>
      <c r="N131" s="46">
        <v>51</v>
      </c>
    </row>
    <row r="132" spans="1:14" x14ac:dyDescent="0.25">
      <c r="A132" s="41" t="s">
        <v>12354</v>
      </c>
      <c r="B132" s="41" t="s">
        <v>12355</v>
      </c>
      <c r="C132" s="44">
        <v>45667.426064815001</v>
      </c>
      <c r="D132" s="44">
        <v>45667.426064815001</v>
      </c>
      <c r="E132" s="44">
        <v>45667.426064815001</v>
      </c>
      <c r="F132" s="41" t="s">
        <v>38</v>
      </c>
      <c r="G132" s="41" t="s">
        <v>39</v>
      </c>
      <c r="H132" s="41" t="s">
        <v>38</v>
      </c>
      <c r="I132" s="41" t="s">
        <v>40</v>
      </c>
      <c r="J132" s="41" t="s">
        <v>12</v>
      </c>
      <c r="K132" s="49">
        <v>71</v>
      </c>
      <c r="L132" s="41" t="s">
        <v>12356</v>
      </c>
      <c r="M132" s="41" t="s">
        <v>12357</v>
      </c>
      <c r="N132" s="46">
        <v>73</v>
      </c>
    </row>
    <row r="133" spans="1:14" x14ac:dyDescent="0.25">
      <c r="A133" s="41" t="s">
        <v>3130</v>
      </c>
      <c r="B133" s="41" t="s">
        <v>3131</v>
      </c>
      <c r="C133" s="44">
        <v>45667.426087963002</v>
      </c>
      <c r="D133" s="44">
        <v>45667.426087963002</v>
      </c>
      <c r="E133" s="44">
        <v>45667.426087963002</v>
      </c>
      <c r="F133" s="41" t="s">
        <v>38</v>
      </c>
      <c r="G133" s="41" t="s">
        <v>39</v>
      </c>
      <c r="H133" s="41" t="s">
        <v>38</v>
      </c>
      <c r="I133" s="41" t="s">
        <v>40</v>
      </c>
      <c r="J133" s="41" t="s">
        <v>12</v>
      </c>
      <c r="K133" s="49">
        <v>25</v>
      </c>
      <c r="L133" s="41" t="s">
        <v>3132</v>
      </c>
      <c r="M133" s="41" t="s">
        <v>3133</v>
      </c>
      <c r="N133" s="46">
        <v>17</v>
      </c>
    </row>
    <row r="134" spans="1:14" x14ac:dyDescent="0.25">
      <c r="A134" s="41" t="s">
        <v>12162</v>
      </c>
      <c r="B134" s="41" t="s">
        <v>12163</v>
      </c>
      <c r="C134" s="44">
        <v>45667.426168981001</v>
      </c>
      <c r="D134" s="44">
        <v>45667.426168981001</v>
      </c>
      <c r="E134" s="44">
        <v>45667.426168981001</v>
      </c>
      <c r="F134" s="41" t="s">
        <v>38</v>
      </c>
      <c r="G134" s="41" t="s">
        <v>39</v>
      </c>
      <c r="H134" s="41" t="s">
        <v>38</v>
      </c>
      <c r="I134" s="41" t="s">
        <v>40</v>
      </c>
      <c r="J134" s="41" t="s">
        <v>12</v>
      </c>
      <c r="K134" s="49">
        <v>71</v>
      </c>
      <c r="L134" s="41" t="s">
        <v>12164</v>
      </c>
      <c r="M134" s="41" t="s">
        <v>398</v>
      </c>
      <c r="N134" s="46">
        <v>0</v>
      </c>
    </row>
    <row r="135" spans="1:14" x14ac:dyDescent="0.25">
      <c r="A135" s="41" t="s">
        <v>3191</v>
      </c>
      <c r="B135" s="41" t="s">
        <v>3192</v>
      </c>
      <c r="C135" s="44">
        <v>45667.426238426</v>
      </c>
      <c r="D135" s="44">
        <v>45667.426238426</v>
      </c>
      <c r="E135" s="44">
        <v>45667.426238426</v>
      </c>
      <c r="F135" s="41" t="s">
        <v>38</v>
      </c>
      <c r="G135" s="41" t="s">
        <v>39</v>
      </c>
      <c r="H135" s="41" t="s">
        <v>38</v>
      </c>
      <c r="I135" s="41" t="s">
        <v>40</v>
      </c>
      <c r="J135" s="41" t="s">
        <v>12</v>
      </c>
      <c r="K135" s="49">
        <v>25</v>
      </c>
      <c r="L135" s="41" t="s">
        <v>3146</v>
      </c>
      <c r="M135" s="41" t="s">
        <v>3193</v>
      </c>
      <c r="N135" s="46">
        <v>49</v>
      </c>
    </row>
    <row r="136" spans="1:14" x14ac:dyDescent="0.25">
      <c r="A136" s="41" t="s">
        <v>12103</v>
      </c>
      <c r="B136" s="41" t="s">
        <v>12104</v>
      </c>
      <c r="C136" s="44">
        <v>45667.426284722002</v>
      </c>
      <c r="D136" s="44">
        <v>45667.426284722002</v>
      </c>
      <c r="E136" s="44">
        <v>45667.426284722002</v>
      </c>
      <c r="F136" s="41" t="s">
        <v>38</v>
      </c>
      <c r="G136" s="41" t="s">
        <v>39</v>
      </c>
      <c r="H136" s="41" t="s">
        <v>38</v>
      </c>
      <c r="I136" s="41" t="s">
        <v>40</v>
      </c>
      <c r="J136" s="41" t="s">
        <v>12</v>
      </c>
      <c r="K136" s="49">
        <v>70</v>
      </c>
      <c r="L136" s="41" t="s">
        <v>12105</v>
      </c>
      <c r="M136" s="41" t="s">
        <v>12106</v>
      </c>
      <c r="N136" s="46">
        <v>54</v>
      </c>
    </row>
    <row r="137" spans="1:14" x14ac:dyDescent="0.25">
      <c r="A137" s="41" t="s">
        <v>6470</v>
      </c>
      <c r="B137" s="41" t="s">
        <v>6471</v>
      </c>
      <c r="C137" s="44">
        <v>45667.426342592997</v>
      </c>
      <c r="D137" s="44">
        <v>45667.426342592997</v>
      </c>
      <c r="E137" s="44">
        <v>45667.426342592997</v>
      </c>
      <c r="F137" s="41" t="s">
        <v>38</v>
      </c>
      <c r="G137" s="41" t="s">
        <v>39</v>
      </c>
      <c r="H137" s="41" t="s">
        <v>38</v>
      </c>
      <c r="I137" s="41" t="s">
        <v>40</v>
      </c>
      <c r="J137" s="41" t="s">
        <v>12</v>
      </c>
      <c r="K137" s="49">
        <v>39</v>
      </c>
      <c r="L137" s="41" t="s">
        <v>6472</v>
      </c>
      <c r="M137" s="41" t="s">
        <v>6473</v>
      </c>
      <c r="N137" s="46">
        <v>9</v>
      </c>
    </row>
    <row r="138" spans="1:14" x14ac:dyDescent="0.25">
      <c r="A138" s="41" t="s">
        <v>2990</v>
      </c>
      <c r="B138" s="41" t="s">
        <v>2991</v>
      </c>
      <c r="C138" s="44">
        <v>45667.426458333</v>
      </c>
      <c r="D138" s="44">
        <v>45667.426458333</v>
      </c>
      <c r="E138" s="44">
        <v>45667.426458333</v>
      </c>
      <c r="F138" s="41" t="s">
        <v>38</v>
      </c>
      <c r="G138" s="41" t="s">
        <v>39</v>
      </c>
      <c r="H138" s="41" t="s">
        <v>38</v>
      </c>
      <c r="I138" s="41" t="s">
        <v>40</v>
      </c>
      <c r="J138" s="41" t="s">
        <v>12</v>
      </c>
      <c r="K138" s="49">
        <v>25</v>
      </c>
      <c r="L138" s="41" t="s">
        <v>2964</v>
      </c>
      <c r="M138" s="41" t="s">
        <v>2992</v>
      </c>
      <c r="N138" s="46">
        <v>0</v>
      </c>
    </row>
    <row r="139" spans="1:14" x14ac:dyDescent="0.25">
      <c r="A139" s="41" t="s">
        <v>14947</v>
      </c>
      <c r="B139" s="41" t="s">
        <v>14948</v>
      </c>
      <c r="C139" s="44">
        <v>45667.426840278</v>
      </c>
      <c r="D139" s="44">
        <v>45667.426840278</v>
      </c>
      <c r="E139" s="44">
        <v>45667.426840278</v>
      </c>
      <c r="F139" s="41" t="s">
        <v>38</v>
      </c>
      <c r="G139" s="41" t="s">
        <v>39</v>
      </c>
      <c r="H139" s="41" t="s">
        <v>38</v>
      </c>
      <c r="I139" s="41" t="s">
        <v>40</v>
      </c>
      <c r="J139" s="41" t="s">
        <v>12</v>
      </c>
      <c r="K139" s="49">
        <v>89</v>
      </c>
      <c r="L139" s="41" t="s">
        <v>14949</v>
      </c>
      <c r="M139" s="41" t="s">
        <v>14950</v>
      </c>
      <c r="N139" s="46">
        <v>12</v>
      </c>
    </row>
    <row r="140" spans="1:14" x14ac:dyDescent="0.25">
      <c r="A140" s="41" t="s">
        <v>8402</v>
      </c>
      <c r="B140" s="41" t="s">
        <v>8403</v>
      </c>
      <c r="C140" s="44">
        <v>45667.426944444</v>
      </c>
      <c r="D140" s="44">
        <v>45667.426944444</v>
      </c>
      <c r="E140" s="44">
        <v>45667.426944444</v>
      </c>
      <c r="F140" s="41" t="s">
        <v>38</v>
      </c>
      <c r="G140" s="41" t="s">
        <v>39</v>
      </c>
      <c r="H140" s="41" t="s">
        <v>38</v>
      </c>
      <c r="I140" s="41" t="s">
        <v>40</v>
      </c>
      <c r="J140" s="41" t="s">
        <v>12</v>
      </c>
      <c r="K140" s="49">
        <v>58</v>
      </c>
      <c r="L140" s="41" t="s">
        <v>8404</v>
      </c>
      <c r="M140" s="41" t="s">
        <v>8405</v>
      </c>
      <c r="N140" s="46">
        <v>136</v>
      </c>
    </row>
    <row r="141" spans="1:14" x14ac:dyDescent="0.25">
      <c r="A141" s="41" t="s">
        <v>2699</v>
      </c>
      <c r="B141" s="41" t="s">
        <v>2700</v>
      </c>
      <c r="C141" s="44">
        <v>45667.426956019</v>
      </c>
      <c r="D141" s="44">
        <v>45667.426956019</v>
      </c>
      <c r="E141" s="44">
        <v>45667.426956019</v>
      </c>
      <c r="F141" s="41" t="s">
        <v>38</v>
      </c>
      <c r="G141" s="41" t="s">
        <v>39</v>
      </c>
      <c r="H141" s="41" t="s">
        <v>38</v>
      </c>
      <c r="I141" s="41" t="s">
        <v>40</v>
      </c>
      <c r="J141" s="41" t="s">
        <v>13</v>
      </c>
      <c r="K141" s="49">
        <v>22</v>
      </c>
      <c r="L141" s="41" t="s">
        <v>2701</v>
      </c>
      <c r="M141" s="41" t="s">
        <v>2702</v>
      </c>
      <c r="N141" s="46">
        <v>16</v>
      </c>
    </row>
    <row r="142" spans="1:14" x14ac:dyDescent="0.25">
      <c r="A142" s="41" t="s">
        <v>2296</v>
      </c>
      <c r="B142" s="41" t="s">
        <v>2297</v>
      </c>
      <c r="C142" s="44">
        <v>45667.427083333001</v>
      </c>
      <c r="D142" s="44">
        <v>45667.427083333001</v>
      </c>
      <c r="E142" s="44">
        <v>45667.427083333001</v>
      </c>
      <c r="F142" s="41" t="s">
        <v>38</v>
      </c>
      <c r="G142" s="41" t="s">
        <v>39</v>
      </c>
      <c r="H142" s="41" t="s">
        <v>38</v>
      </c>
      <c r="I142" s="41" t="s">
        <v>40</v>
      </c>
      <c r="J142" s="41" t="s">
        <v>12</v>
      </c>
      <c r="K142" s="49">
        <v>21</v>
      </c>
      <c r="L142" s="41" t="s">
        <v>2298</v>
      </c>
      <c r="M142" s="41" t="s">
        <v>2299</v>
      </c>
      <c r="N142" s="46">
        <v>0</v>
      </c>
    </row>
    <row r="143" spans="1:14" x14ac:dyDescent="0.25">
      <c r="A143" s="41" t="s">
        <v>12225</v>
      </c>
      <c r="B143" s="41" t="s">
        <v>12226</v>
      </c>
      <c r="C143" s="44">
        <v>45667.427256944</v>
      </c>
      <c r="D143" s="44">
        <v>45667.427256944</v>
      </c>
      <c r="E143" s="44">
        <v>45667.427256944</v>
      </c>
      <c r="F143" s="41" t="s">
        <v>38</v>
      </c>
      <c r="G143" s="41" t="s">
        <v>39</v>
      </c>
      <c r="H143" s="41" t="s">
        <v>38</v>
      </c>
      <c r="I143" s="41" t="s">
        <v>40</v>
      </c>
      <c r="J143" s="41" t="s">
        <v>12</v>
      </c>
      <c r="K143" s="49">
        <v>71</v>
      </c>
      <c r="L143" s="41" t="s">
        <v>12227</v>
      </c>
      <c r="M143" s="41" t="s">
        <v>12228</v>
      </c>
      <c r="N143" s="46">
        <v>11</v>
      </c>
    </row>
    <row r="144" spans="1:14" x14ac:dyDescent="0.25">
      <c r="A144" s="41" t="s">
        <v>2749</v>
      </c>
      <c r="B144" s="41" t="s">
        <v>2750</v>
      </c>
      <c r="C144" s="44">
        <v>45667.427291667002</v>
      </c>
      <c r="D144" s="44">
        <v>45667.427291667002</v>
      </c>
      <c r="E144" s="44">
        <v>45667.427291667002</v>
      </c>
      <c r="F144" s="41" t="s">
        <v>38</v>
      </c>
      <c r="G144" s="41" t="s">
        <v>39</v>
      </c>
      <c r="H144" s="41" t="s">
        <v>38</v>
      </c>
      <c r="I144" s="41" t="s">
        <v>40</v>
      </c>
      <c r="J144" s="41" t="s">
        <v>13</v>
      </c>
      <c r="K144" s="49">
        <v>22</v>
      </c>
      <c r="L144" s="41" t="s">
        <v>2751</v>
      </c>
      <c r="M144" s="41" t="s">
        <v>2752</v>
      </c>
      <c r="N144" s="46">
        <v>35</v>
      </c>
    </row>
    <row r="145" spans="1:14" x14ac:dyDescent="0.25">
      <c r="A145" s="41" t="s">
        <v>2403</v>
      </c>
      <c r="B145" s="41" t="s">
        <v>2404</v>
      </c>
      <c r="C145" s="44">
        <v>45667.427511574002</v>
      </c>
      <c r="D145" s="44">
        <v>45667.427511574002</v>
      </c>
      <c r="E145" s="44">
        <v>45667.427511574002</v>
      </c>
      <c r="F145" s="41" t="s">
        <v>38</v>
      </c>
      <c r="G145" s="41" t="s">
        <v>39</v>
      </c>
      <c r="H145" s="41" t="s">
        <v>38</v>
      </c>
      <c r="I145" s="41" t="s">
        <v>40</v>
      </c>
      <c r="J145" s="41" t="s">
        <v>12</v>
      </c>
      <c r="K145" s="49">
        <v>21</v>
      </c>
      <c r="L145" s="41" t="s">
        <v>2405</v>
      </c>
      <c r="M145" s="41" t="s">
        <v>2406</v>
      </c>
      <c r="N145" s="46">
        <v>22</v>
      </c>
    </row>
    <row r="146" spans="1:14" x14ac:dyDescent="0.25">
      <c r="A146" s="41" t="s">
        <v>8314</v>
      </c>
      <c r="B146" s="41" t="s">
        <v>8315</v>
      </c>
      <c r="C146" s="44">
        <v>45667.427569444</v>
      </c>
      <c r="D146" s="44">
        <v>45667.427569444</v>
      </c>
      <c r="E146" s="44">
        <v>45667.427569444</v>
      </c>
      <c r="F146" s="41" t="s">
        <v>38</v>
      </c>
      <c r="G146" s="41" t="s">
        <v>39</v>
      </c>
      <c r="H146" s="41" t="s">
        <v>38</v>
      </c>
      <c r="I146" s="41" t="s">
        <v>40</v>
      </c>
      <c r="J146" s="41" t="s">
        <v>12</v>
      </c>
      <c r="K146" s="49">
        <v>58</v>
      </c>
      <c r="L146" s="41" t="s">
        <v>8316</v>
      </c>
      <c r="M146" s="41" t="s">
        <v>8317</v>
      </c>
      <c r="N146" s="46">
        <v>5</v>
      </c>
    </row>
    <row r="147" spans="1:14" x14ac:dyDescent="0.25">
      <c r="A147" s="41" t="s">
        <v>12115</v>
      </c>
      <c r="B147" s="41" t="s">
        <v>12116</v>
      </c>
      <c r="C147" s="44">
        <v>45667.427615740999</v>
      </c>
      <c r="D147" s="44">
        <v>45667.427615740999</v>
      </c>
      <c r="E147" s="44">
        <v>45667.427615740999</v>
      </c>
      <c r="F147" s="41" t="s">
        <v>38</v>
      </c>
      <c r="G147" s="41" t="s">
        <v>39</v>
      </c>
      <c r="H147" s="41" t="s">
        <v>38</v>
      </c>
      <c r="I147" s="41" t="s">
        <v>40</v>
      </c>
      <c r="J147" s="41" t="s">
        <v>12</v>
      </c>
      <c r="K147" s="49">
        <v>70</v>
      </c>
      <c r="L147" s="41" t="s">
        <v>12117</v>
      </c>
      <c r="M147" s="41" t="s">
        <v>12118</v>
      </c>
      <c r="N147" s="46">
        <v>62</v>
      </c>
    </row>
    <row r="148" spans="1:14" x14ac:dyDescent="0.25">
      <c r="A148" s="41" t="s">
        <v>2525</v>
      </c>
      <c r="B148" s="41" t="s">
        <v>2526</v>
      </c>
      <c r="C148" s="44">
        <v>45667.427650463003</v>
      </c>
      <c r="D148" s="44">
        <v>45667.427650463003</v>
      </c>
      <c r="E148" s="44">
        <v>45667.427650463003</v>
      </c>
      <c r="F148" s="41" t="s">
        <v>38</v>
      </c>
      <c r="G148" s="41" t="s">
        <v>39</v>
      </c>
      <c r="H148" s="41" t="s">
        <v>38</v>
      </c>
      <c r="I148" s="41" t="s">
        <v>40</v>
      </c>
      <c r="J148" s="41" t="s">
        <v>13</v>
      </c>
      <c r="K148" s="49">
        <v>22</v>
      </c>
      <c r="L148" s="41" t="s">
        <v>2527</v>
      </c>
      <c r="M148" s="41" t="s">
        <v>2528</v>
      </c>
      <c r="N148" s="46">
        <v>0</v>
      </c>
    </row>
    <row r="149" spans="1:14" x14ac:dyDescent="0.25">
      <c r="A149" s="41" t="s">
        <v>12165</v>
      </c>
      <c r="B149" s="41" t="s">
        <v>12166</v>
      </c>
      <c r="C149" s="44">
        <v>45667.427789351997</v>
      </c>
      <c r="D149" s="44">
        <v>45667.427789351997</v>
      </c>
      <c r="E149" s="44">
        <v>45667.427789351997</v>
      </c>
      <c r="F149" s="41" t="s">
        <v>38</v>
      </c>
      <c r="G149" s="41" t="s">
        <v>39</v>
      </c>
      <c r="H149" s="41" t="s">
        <v>38</v>
      </c>
      <c r="I149" s="41" t="s">
        <v>40</v>
      </c>
      <c r="J149" s="41" t="s">
        <v>12</v>
      </c>
      <c r="K149" s="49">
        <v>71</v>
      </c>
      <c r="L149" s="41" t="s">
        <v>12167</v>
      </c>
      <c r="M149" s="41" t="s">
        <v>11180</v>
      </c>
      <c r="N149" s="46">
        <v>0</v>
      </c>
    </row>
    <row r="150" spans="1:14" x14ac:dyDescent="0.25">
      <c r="A150" s="41" t="s">
        <v>12286</v>
      </c>
      <c r="B150" s="41" t="s">
        <v>12287</v>
      </c>
      <c r="C150" s="44">
        <v>45667.428206019002</v>
      </c>
      <c r="D150" s="44">
        <v>45667.428206019002</v>
      </c>
      <c r="E150" s="44">
        <v>45667.428206019002</v>
      </c>
      <c r="F150" s="41" t="s">
        <v>38</v>
      </c>
      <c r="G150" s="41" t="s">
        <v>39</v>
      </c>
      <c r="H150" s="41" t="s">
        <v>38</v>
      </c>
      <c r="I150" s="41" t="s">
        <v>40</v>
      </c>
      <c r="J150" s="41" t="s">
        <v>12</v>
      </c>
      <c r="K150" s="49">
        <v>71</v>
      </c>
      <c r="L150" s="41" t="s">
        <v>12288</v>
      </c>
      <c r="M150" s="41" t="s">
        <v>12289</v>
      </c>
      <c r="N150" s="46">
        <v>31</v>
      </c>
    </row>
    <row r="151" spans="1:14" x14ac:dyDescent="0.25">
      <c r="A151" s="41" t="s">
        <v>2860</v>
      </c>
      <c r="B151" s="41" t="s">
        <v>2861</v>
      </c>
      <c r="C151" s="44">
        <v>45667.428287037001</v>
      </c>
      <c r="D151" s="44">
        <v>45667.428287037001</v>
      </c>
      <c r="E151" s="44">
        <v>45667.428287037001</v>
      </c>
      <c r="F151" s="41" t="s">
        <v>38</v>
      </c>
      <c r="G151" s="41" t="s">
        <v>39</v>
      </c>
      <c r="H151" s="41" t="s">
        <v>38</v>
      </c>
      <c r="I151" s="41" t="s">
        <v>40</v>
      </c>
      <c r="J151" s="41" t="s">
        <v>13</v>
      </c>
      <c r="K151" s="49">
        <v>22</v>
      </c>
      <c r="L151" s="41" t="s">
        <v>2697</v>
      </c>
      <c r="M151" s="41" t="s">
        <v>2862</v>
      </c>
      <c r="N151" s="46">
        <v>126</v>
      </c>
    </row>
    <row r="152" spans="1:14" x14ac:dyDescent="0.25">
      <c r="A152" s="41" t="s">
        <v>2529</v>
      </c>
      <c r="B152" s="41" t="s">
        <v>2530</v>
      </c>
      <c r="C152" s="44">
        <v>45667.428310185001</v>
      </c>
      <c r="D152" s="44">
        <v>45667.428310185001</v>
      </c>
      <c r="E152" s="44">
        <v>45667.428310185001</v>
      </c>
      <c r="F152" s="41" t="s">
        <v>38</v>
      </c>
      <c r="G152" s="41" t="s">
        <v>39</v>
      </c>
      <c r="H152" s="41" t="s">
        <v>38</v>
      </c>
      <c r="I152" s="41" t="s">
        <v>40</v>
      </c>
      <c r="J152" s="41" t="s">
        <v>13</v>
      </c>
      <c r="K152" s="49">
        <v>22</v>
      </c>
      <c r="L152" s="41" t="s">
        <v>2531</v>
      </c>
      <c r="M152" s="41" t="s">
        <v>2532</v>
      </c>
      <c r="N152" s="46">
        <v>0</v>
      </c>
    </row>
    <row r="153" spans="1:14" x14ac:dyDescent="0.25">
      <c r="A153" s="41" t="s">
        <v>11977</v>
      </c>
      <c r="B153" s="41" t="s">
        <v>11978</v>
      </c>
      <c r="C153" s="44">
        <v>45667.428425926002</v>
      </c>
      <c r="D153" s="44">
        <v>45667.428425926002</v>
      </c>
      <c r="E153" s="44">
        <v>45667.428425926002</v>
      </c>
      <c r="F153" s="41" t="s">
        <v>38</v>
      </c>
      <c r="G153" s="41" t="s">
        <v>39</v>
      </c>
      <c r="H153" s="41" t="s">
        <v>38</v>
      </c>
      <c r="I153" s="41" t="s">
        <v>40</v>
      </c>
      <c r="J153" s="41" t="s">
        <v>12</v>
      </c>
      <c r="K153" s="49">
        <v>70</v>
      </c>
      <c r="L153" s="41" t="s">
        <v>11979</v>
      </c>
      <c r="M153" s="41" t="s">
        <v>1321</v>
      </c>
      <c r="N153" s="46">
        <v>0</v>
      </c>
    </row>
    <row r="154" spans="1:14" x14ac:dyDescent="0.25">
      <c r="A154" s="41" t="s">
        <v>3119</v>
      </c>
      <c r="B154" s="41" t="s">
        <v>3120</v>
      </c>
      <c r="C154" s="44">
        <v>45667.428599537001</v>
      </c>
      <c r="D154" s="44">
        <v>45667.428599537001</v>
      </c>
      <c r="E154" s="44">
        <v>45667.428599537001</v>
      </c>
      <c r="F154" s="41" t="s">
        <v>38</v>
      </c>
      <c r="G154" s="41" t="s">
        <v>39</v>
      </c>
      <c r="H154" s="41" t="s">
        <v>38</v>
      </c>
      <c r="I154" s="41" t="s">
        <v>40</v>
      </c>
      <c r="J154" s="41" t="s">
        <v>12</v>
      </c>
      <c r="K154" s="49">
        <v>25</v>
      </c>
      <c r="L154" s="41" t="s">
        <v>2964</v>
      </c>
      <c r="M154" s="41" t="s">
        <v>3121</v>
      </c>
      <c r="N154" s="46">
        <v>15</v>
      </c>
    </row>
    <row r="155" spans="1:14" x14ac:dyDescent="0.25">
      <c r="A155" s="41" t="s">
        <v>2533</v>
      </c>
      <c r="B155" s="41" t="s">
        <v>2534</v>
      </c>
      <c r="C155" s="44">
        <v>45667.428634258998</v>
      </c>
      <c r="D155" s="44">
        <v>45667.428634258998</v>
      </c>
      <c r="E155" s="44">
        <v>45667.428634258998</v>
      </c>
      <c r="F155" s="41" t="s">
        <v>38</v>
      </c>
      <c r="G155" s="41" t="s">
        <v>39</v>
      </c>
      <c r="H155" s="41" t="s">
        <v>38</v>
      </c>
      <c r="I155" s="41" t="s">
        <v>40</v>
      </c>
      <c r="J155" s="41" t="s">
        <v>13</v>
      </c>
      <c r="K155" s="49">
        <v>22</v>
      </c>
      <c r="L155" s="41" t="s">
        <v>2531</v>
      </c>
      <c r="M155" s="41" t="s">
        <v>2535</v>
      </c>
      <c r="N155" s="46">
        <v>0</v>
      </c>
    </row>
    <row r="156" spans="1:14" x14ac:dyDescent="0.25">
      <c r="A156" s="41" t="s">
        <v>4110</v>
      </c>
      <c r="B156" s="41" t="s">
        <v>4111</v>
      </c>
      <c r="C156" s="44">
        <v>45667.428645833003</v>
      </c>
      <c r="D156" s="44">
        <v>45667.428645833003</v>
      </c>
      <c r="E156" s="44">
        <v>45667.428645833003</v>
      </c>
      <c r="F156" s="41" t="s">
        <v>38</v>
      </c>
      <c r="G156" s="41" t="s">
        <v>39</v>
      </c>
      <c r="H156" s="41" t="s">
        <v>38</v>
      </c>
      <c r="I156" s="41" t="s">
        <v>40</v>
      </c>
      <c r="J156" s="41" t="s">
        <v>13</v>
      </c>
      <c r="K156" s="49">
        <v>29</v>
      </c>
      <c r="L156" s="41" t="s">
        <v>3659</v>
      </c>
      <c r="M156" s="41" t="s">
        <v>4112</v>
      </c>
      <c r="N156" s="46">
        <v>100</v>
      </c>
    </row>
    <row r="157" spans="1:14" x14ac:dyDescent="0.25">
      <c r="A157" s="41" t="s">
        <v>2628</v>
      </c>
      <c r="B157" s="41" t="s">
        <v>2629</v>
      </c>
      <c r="C157" s="44">
        <v>45667.428680555997</v>
      </c>
      <c r="D157" s="44">
        <v>45667.428680555997</v>
      </c>
      <c r="E157" s="44">
        <v>45667.428680555997</v>
      </c>
      <c r="F157" s="41" t="s">
        <v>38</v>
      </c>
      <c r="G157" s="41" t="s">
        <v>39</v>
      </c>
      <c r="H157" s="41" t="s">
        <v>38</v>
      </c>
      <c r="I157" s="41" t="s">
        <v>40</v>
      </c>
      <c r="J157" s="41" t="s">
        <v>13</v>
      </c>
      <c r="K157" s="49">
        <v>22</v>
      </c>
      <c r="L157" s="41" t="s">
        <v>2630</v>
      </c>
      <c r="M157" s="41" t="s">
        <v>2631</v>
      </c>
      <c r="N157" s="46">
        <v>1</v>
      </c>
    </row>
    <row r="158" spans="1:14" x14ac:dyDescent="0.25">
      <c r="A158" s="41" t="s">
        <v>2358</v>
      </c>
      <c r="B158" s="41" t="s">
        <v>2359</v>
      </c>
      <c r="C158" s="44">
        <v>45667.428807869997</v>
      </c>
      <c r="D158" s="44">
        <v>45667.428807869997</v>
      </c>
      <c r="E158" s="44">
        <v>45667.428807869997</v>
      </c>
      <c r="F158" s="41" t="s">
        <v>38</v>
      </c>
      <c r="G158" s="41" t="s">
        <v>39</v>
      </c>
      <c r="H158" s="41" t="s">
        <v>38</v>
      </c>
      <c r="I158" s="41" t="s">
        <v>40</v>
      </c>
      <c r="J158" s="41" t="s">
        <v>12</v>
      </c>
      <c r="K158" s="49">
        <v>21</v>
      </c>
      <c r="L158" s="41" t="s">
        <v>2316</v>
      </c>
      <c r="M158" s="41" t="s">
        <v>2360</v>
      </c>
      <c r="N158" s="46">
        <v>3</v>
      </c>
    </row>
    <row r="159" spans="1:14" x14ac:dyDescent="0.25">
      <c r="A159" s="41" t="s">
        <v>3848</v>
      </c>
      <c r="B159" s="41" t="s">
        <v>3849</v>
      </c>
      <c r="C159" s="44">
        <v>45667.428831019002</v>
      </c>
      <c r="D159" s="44">
        <v>45667.428831019002</v>
      </c>
      <c r="E159" s="44">
        <v>45667.428831019002</v>
      </c>
      <c r="F159" s="41" t="s">
        <v>38</v>
      </c>
      <c r="G159" s="41" t="s">
        <v>39</v>
      </c>
      <c r="H159" s="41" t="s">
        <v>38</v>
      </c>
      <c r="I159" s="41" t="s">
        <v>40</v>
      </c>
      <c r="J159" s="41" t="s">
        <v>13</v>
      </c>
      <c r="K159" s="49">
        <v>29</v>
      </c>
      <c r="L159" s="41" t="s">
        <v>3850</v>
      </c>
      <c r="M159" s="41" t="s">
        <v>3851</v>
      </c>
      <c r="N159" s="46">
        <v>3</v>
      </c>
    </row>
    <row r="160" spans="1:14" x14ac:dyDescent="0.25">
      <c r="A160" s="41" t="s">
        <v>2640</v>
      </c>
      <c r="B160" s="41" t="s">
        <v>2641</v>
      </c>
      <c r="C160" s="44">
        <v>45667.428842592999</v>
      </c>
      <c r="D160" s="44">
        <v>45667.428842592999</v>
      </c>
      <c r="E160" s="44">
        <v>45667.428842592999</v>
      </c>
      <c r="F160" s="41" t="s">
        <v>38</v>
      </c>
      <c r="G160" s="41" t="s">
        <v>39</v>
      </c>
      <c r="H160" s="41" t="s">
        <v>38</v>
      </c>
      <c r="I160" s="41" t="s">
        <v>40</v>
      </c>
      <c r="J160" s="41" t="s">
        <v>13</v>
      </c>
      <c r="K160" s="49">
        <v>22</v>
      </c>
      <c r="L160" s="41" t="s">
        <v>2642</v>
      </c>
      <c r="M160" s="41" t="s">
        <v>2643</v>
      </c>
      <c r="N160" s="46">
        <v>3</v>
      </c>
    </row>
    <row r="161" spans="1:14" x14ac:dyDescent="0.25">
      <c r="A161" s="41" t="s">
        <v>3619</v>
      </c>
      <c r="B161" s="41" t="s">
        <v>3620</v>
      </c>
      <c r="C161" s="44">
        <v>45667.428854167003</v>
      </c>
      <c r="D161" s="44">
        <v>45667.428854167003</v>
      </c>
      <c r="E161" s="44">
        <v>45667.428854167003</v>
      </c>
      <c r="F161" s="41" t="s">
        <v>38</v>
      </c>
      <c r="G161" s="41" t="s">
        <v>39</v>
      </c>
      <c r="H161" s="41" t="s">
        <v>38</v>
      </c>
      <c r="I161" s="41" t="s">
        <v>40</v>
      </c>
      <c r="J161" s="41" t="s">
        <v>13</v>
      </c>
      <c r="K161" s="49">
        <v>29</v>
      </c>
      <c r="L161" s="41" t="s">
        <v>3621</v>
      </c>
      <c r="M161" s="41" t="s">
        <v>3622</v>
      </c>
      <c r="N161" s="46">
        <v>0</v>
      </c>
    </row>
    <row r="162" spans="1:14" x14ac:dyDescent="0.25">
      <c r="A162" s="41" t="s">
        <v>2993</v>
      </c>
      <c r="B162" s="41" t="s">
        <v>2994</v>
      </c>
      <c r="C162" s="44">
        <v>45667.429050926003</v>
      </c>
      <c r="D162" s="44">
        <v>45667.429050926003</v>
      </c>
      <c r="E162" s="44">
        <v>45667.429050926003</v>
      </c>
      <c r="F162" s="41" t="s">
        <v>38</v>
      </c>
      <c r="G162" s="41" t="s">
        <v>39</v>
      </c>
      <c r="H162" s="41" t="s">
        <v>38</v>
      </c>
      <c r="I162" s="41" t="s">
        <v>40</v>
      </c>
      <c r="J162" s="41" t="s">
        <v>12</v>
      </c>
      <c r="K162" s="49">
        <v>25</v>
      </c>
      <c r="L162" s="41" t="s">
        <v>2995</v>
      </c>
      <c r="M162" s="41" t="s">
        <v>2996</v>
      </c>
      <c r="N162" s="46">
        <v>0</v>
      </c>
    </row>
    <row r="163" spans="1:14" x14ac:dyDescent="0.25">
      <c r="A163" s="41" t="s">
        <v>4073</v>
      </c>
      <c r="B163" s="41" t="s">
        <v>4074</v>
      </c>
      <c r="C163" s="44">
        <v>45667.429074074003</v>
      </c>
      <c r="D163" s="44">
        <v>45667.429074074003</v>
      </c>
      <c r="E163" s="44">
        <v>45667.429074074003</v>
      </c>
      <c r="F163" s="41" t="s">
        <v>38</v>
      </c>
      <c r="G163" s="41" t="s">
        <v>39</v>
      </c>
      <c r="H163" s="41" t="s">
        <v>38</v>
      </c>
      <c r="I163" s="41" t="s">
        <v>40</v>
      </c>
      <c r="J163" s="41" t="s">
        <v>13</v>
      </c>
      <c r="K163" s="49">
        <v>29</v>
      </c>
      <c r="L163" s="41" t="s">
        <v>3659</v>
      </c>
      <c r="M163" s="41" t="s">
        <v>4075</v>
      </c>
      <c r="N163" s="46">
        <v>58</v>
      </c>
    </row>
    <row r="164" spans="1:14" x14ac:dyDescent="0.25">
      <c r="A164" s="41" t="s">
        <v>3623</v>
      </c>
      <c r="B164" s="41" t="s">
        <v>3624</v>
      </c>
      <c r="C164" s="44">
        <v>45667.429236110998</v>
      </c>
      <c r="D164" s="44">
        <v>45667.429236110998</v>
      </c>
      <c r="E164" s="44">
        <v>45667.429236110998</v>
      </c>
      <c r="F164" s="41" t="s">
        <v>38</v>
      </c>
      <c r="G164" s="41" t="s">
        <v>39</v>
      </c>
      <c r="H164" s="41" t="s">
        <v>38</v>
      </c>
      <c r="I164" s="41" t="s">
        <v>40</v>
      </c>
      <c r="J164" s="41" t="s">
        <v>13</v>
      </c>
      <c r="K164" s="49">
        <v>29</v>
      </c>
      <c r="L164" s="41" t="s">
        <v>3625</v>
      </c>
      <c r="M164" s="41" t="s">
        <v>3626</v>
      </c>
      <c r="N164" s="46">
        <v>0</v>
      </c>
    </row>
    <row r="165" spans="1:14" x14ac:dyDescent="0.25">
      <c r="A165" s="41" t="s">
        <v>4135</v>
      </c>
      <c r="B165" s="41" t="s">
        <v>4136</v>
      </c>
      <c r="C165" s="44">
        <v>45667.429282407</v>
      </c>
      <c r="D165" s="44">
        <v>45667.429282407</v>
      </c>
      <c r="E165" s="44">
        <v>45667.429282407</v>
      </c>
      <c r="F165" s="41" t="s">
        <v>38</v>
      </c>
      <c r="G165" s="41" t="s">
        <v>39</v>
      </c>
      <c r="H165" s="41" t="s">
        <v>38</v>
      </c>
      <c r="I165" s="41" t="s">
        <v>40</v>
      </c>
      <c r="J165" s="41" t="s">
        <v>13</v>
      </c>
      <c r="K165" s="49">
        <v>29</v>
      </c>
      <c r="L165" s="41" t="s">
        <v>4137</v>
      </c>
      <c r="M165" s="41" t="s">
        <v>212</v>
      </c>
      <c r="N165" s="46">
        <v>140</v>
      </c>
    </row>
    <row r="166" spans="1:14" x14ac:dyDescent="0.25">
      <c r="A166" s="41" t="s">
        <v>2844</v>
      </c>
      <c r="B166" s="41" t="s">
        <v>2845</v>
      </c>
      <c r="C166" s="44">
        <v>45667.429317130001</v>
      </c>
      <c r="D166" s="44">
        <v>45667.429317130001</v>
      </c>
      <c r="E166" s="44">
        <v>45667.429317130001</v>
      </c>
      <c r="F166" s="41" t="s">
        <v>38</v>
      </c>
      <c r="G166" s="41" t="s">
        <v>39</v>
      </c>
      <c r="H166" s="41" t="s">
        <v>38</v>
      </c>
      <c r="I166" s="41" t="s">
        <v>40</v>
      </c>
      <c r="J166" s="41" t="s">
        <v>13</v>
      </c>
      <c r="K166" s="49">
        <v>22</v>
      </c>
      <c r="L166" s="41" t="s">
        <v>2846</v>
      </c>
      <c r="M166" s="41" t="s">
        <v>2847</v>
      </c>
      <c r="N166" s="46">
        <v>100</v>
      </c>
    </row>
    <row r="167" spans="1:14" x14ac:dyDescent="0.25">
      <c r="A167" s="41" t="s">
        <v>3916</v>
      </c>
      <c r="B167" s="41" t="s">
        <v>3917</v>
      </c>
      <c r="C167" s="44">
        <v>45667.429537037002</v>
      </c>
      <c r="D167" s="44">
        <v>45667.429537037002</v>
      </c>
      <c r="E167" s="44">
        <v>45667.429537037002</v>
      </c>
      <c r="F167" s="41" t="s">
        <v>38</v>
      </c>
      <c r="G167" s="41" t="s">
        <v>39</v>
      </c>
      <c r="H167" s="41" t="s">
        <v>38</v>
      </c>
      <c r="I167" s="41" t="s">
        <v>40</v>
      </c>
      <c r="J167" s="41" t="s">
        <v>13</v>
      </c>
      <c r="K167" s="49">
        <v>29</v>
      </c>
      <c r="L167" s="41" t="s">
        <v>3918</v>
      </c>
      <c r="M167" s="41" t="s">
        <v>3919</v>
      </c>
      <c r="N167" s="46">
        <v>11</v>
      </c>
    </row>
    <row r="168" spans="1:14" x14ac:dyDescent="0.25">
      <c r="A168" s="41" t="s">
        <v>14978</v>
      </c>
      <c r="B168" s="41" t="s">
        <v>14979</v>
      </c>
      <c r="C168" s="44">
        <v>45667.429548610999</v>
      </c>
      <c r="D168" s="44">
        <v>45667.429548610999</v>
      </c>
      <c r="E168" s="44">
        <v>45667.429548610999</v>
      </c>
      <c r="F168" s="41" t="s">
        <v>38</v>
      </c>
      <c r="G168" s="41" t="s">
        <v>39</v>
      </c>
      <c r="H168" s="41" t="s">
        <v>38</v>
      </c>
      <c r="I168" s="41" t="s">
        <v>40</v>
      </c>
      <c r="J168" s="41" t="s">
        <v>12</v>
      </c>
      <c r="K168" s="49">
        <v>89</v>
      </c>
      <c r="L168" s="41" t="s">
        <v>14980</v>
      </c>
      <c r="M168" s="41" t="s">
        <v>14981</v>
      </c>
      <c r="N168" s="46">
        <v>21</v>
      </c>
    </row>
    <row r="169" spans="1:14" x14ac:dyDescent="0.25">
      <c r="A169" s="41" t="s">
        <v>4076</v>
      </c>
      <c r="B169" s="41" t="s">
        <v>4077</v>
      </c>
      <c r="C169" s="44">
        <v>45667.429629630002</v>
      </c>
      <c r="D169" s="44">
        <v>45667.429629630002</v>
      </c>
      <c r="E169" s="44">
        <v>45667.429629630002</v>
      </c>
      <c r="F169" s="41" t="s">
        <v>38</v>
      </c>
      <c r="G169" s="41" t="s">
        <v>39</v>
      </c>
      <c r="H169" s="41" t="s">
        <v>38</v>
      </c>
      <c r="I169" s="41" t="s">
        <v>40</v>
      </c>
      <c r="J169" s="41" t="s">
        <v>13</v>
      </c>
      <c r="K169" s="49">
        <v>29</v>
      </c>
      <c r="L169" s="41" t="s">
        <v>4078</v>
      </c>
      <c r="M169" s="41" t="s">
        <v>4079</v>
      </c>
      <c r="N169" s="46">
        <v>60</v>
      </c>
    </row>
    <row r="170" spans="1:14" x14ac:dyDescent="0.25">
      <c r="A170" s="41" t="s">
        <v>2730</v>
      </c>
      <c r="B170" s="41" t="s">
        <v>2731</v>
      </c>
      <c r="C170" s="44">
        <v>45667.429699073997</v>
      </c>
      <c r="D170" s="44">
        <v>45667.429699073997</v>
      </c>
      <c r="E170" s="44">
        <v>45667.429699073997</v>
      </c>
      <c r="F170" s="41" t="s">
        <v>38</v>
      </c>
      <c r="G170" s="41" t="s">
        <v>39</v>
      </c>
      <c r="H170" s="41" t="s">
        <v>38</v>
      </c>
      <c r="I170" s="41" t="s">
        <v>40</v>
      </c>
      <c r="J170" s="41" t="s">
        <v>13</v>
      </c>
      <c r="K170" s="49">
        <v>22</v>
      </c>
      <c r="L170" s="41" t="s">
        <v>2732</v>
      </c>
      <c r="M170" s="41" t="s">
        <v>2733</v>
      </c>
      <c r="N170" s="46">
        <v>25</v>
      </c>
    </row>
    <row r="171" spans="1:14" x14ac:dyDescent="0.25">
      <c r="A171" s="41" t="s">
        <v>4124</v>
      </c>
      <c r="B171" s="41" t="s">
        <v>4125</v>
      </c>
      <c r="C171" s="44">
        <v>45667.429803241001</v>
      </c>
      <c r="D171" s="44">
        <v>45667.429803241001</v>
      </c>
      <c r="E171" s="44">
        <v>45667.429803241001</v>
      </c>
      <c r="F171" s="41" t="s">
        <v>38</v>
      </c>
      <c r="G171" s="41" t="s">
        <v>39</v>
      </c>
      <c r="H171" s="41" t="s">
        <v>38</v>
      </c>
      <c r="I171" s="41" t="s">
        <v>40</v>
      </c>
      <c r="J171" s="41" t="s">
        <v>13</v>
      </c>
      <c r="K171" s="49">
        <v>29</v>
      </c>
      <c r="L171" s="41" t="s">
        <v>3785</v>
      </c>
      <c r="M171" s="41" t="s">
        <v>4126</v>
      </c>
      <c r="N171" s="46">
        <v>112</v>
      </c>
    </row>
    <row r="172" spans="1:14" x14ac:dyDescent="0.25">
      <c r="A172" s="41" t="s">
        <v>3627</v>
      </c>
      <c r="B172" s="41" t="s">
        <v>3628</v>
      </c>
      <c r="C172" s="44">
        <v>45667.429965278003</v>
      </c>
      <c r="D172" s="44">
        <v>45667.429965278003</v>
      </c>
      <c r="E172" s="44">
        <v>45667.429965278003</v>
      </c>
      <c r="F172" s="41" t="s">
        <v>38</v>
      </c>
      <c r="G172" s="41" t="s">
        <v>39</v>
      </c>
      <c r="H172" s="41" t="s">
        <v>38</v>
      </c>
      <c r="I172" s="41" t="s">
        <v>40</v>
      </c>
      <c r="J172" s="41" t="s">
        <v>13</v>
      </c>
      <c r="K172" s="49">
        <v>29</v>
      </c>
      <c r="L172" s="41" t="s">
        <v>3629</v>
      </c>
      <c r="M172" s="41" t="s">
        <v>3630</v>
      </c>
      <c r="N172" s="46">
        <v>0</v>
      </c>
    </row>
    <row r="173" spans="1:14" x14ac:dyDescent="0.25">
      <c r="A173" s="41" t="s">
        <v>2997</v>
      </c>
      <c r="B173" s="41" t="s">
        <v>2998</v>
      </c>
      <c r="C173" s="44">
        <v>45667.430057869999</v>
      </c>
      <c r="D173" s="44">
        <v>45667.430057869999</v>
      </c>
      <c r="E173" s="44">
        <v>45667.430057869999</v>
      </c>
      <c r="F173" s="41" t="s">
        <v>38</v>
      </c>
      <c r="G173" s="41" t="s">
        <v>39</v>
      </c>
      <c r="H173" s="41" t="s">
        <v>38</v>
      </c>
      <c r="I173" s="41" t="s">
        <v>40</v>
      </c>
      <c r="J173" s="41" t="s">
        <v>12</v>
      </c>
      <c r="K173" s="49">
        <v>25</v>
      </c>
      <c r="L173" s="41" t="s">
        <v>2999</v>
      </c>
      <c r="M173" s="41" t="s">
        <v>3000</v>
      </c>
      <c r="N173" s="46">
        <v>0</v>
      </c>
    </row>
    <row r="174" spans="1:14" x14ac:dyDescent="0.25">
      <c r="A174" s="41" t="s">
        <v>12079</v>
      </c>
      <c r="B174" s="41" t="s">
        <v>12080</v>
      </c>
      <c r="C174" s="44">
        <v>45667.430057869999</v>
      </c>
      <c r="D174" s="44">
        <v>45667.430057869999</v>
      </c>
      <c r="E174" s="44">
        <v>45667.430057869999</v>
      </c>
      <c r="F174" s="41" t="s">
        <v>38</v>
      </c>
      <c r="G174" s="41" t="s">
        <v>39</v>
      </c>
      <c r="H174" s="41" t="s">
        <v>38</v>
      </c>
      <c r="I174" s="41" t="s">
        <v>40</v>
      </c>
      <c r="J174" s="41" t="s">
        <v>12</v>
      </c>
      <c r="K174" s="49">
        <v>70</v>
      </c>
      <c r="L174" s="41" t="s">
        <v>12081</v>
      </c>
      <c r="M174" s="41" t="s">
        <v>12082</v>
      </c>
      <c r="N174" s="46">
        <v>33</v>
      </c>
    </row>
    <row r="175" spans="1:14" x14ac:dyDescent="0.25">
      <c r="A175" s="41" t="s">
        <v>3631</v>
      </c>
      <c r="B175" s="41" t="s">
        <v>3632</v>
      </c>
      <c r="C175" s="44">
        <v>45667.430324073997</v>
      </c>
      <c r="D175" s="44">
        <v>45667.430324073997</v>
      </c>
      <c r="E175" s="44">
        <v>45667.430324073997</v>
      </c>
      <c r="F175" s="41" t="s">
        <v>38</v>
      </c>
      <c r="G175" s="41" t="s">
        <v>39</v>
      </c>
      <c r="H175" s="41" t="s">
        <v>38</v>
      </c>
      <c r="I175" s="41" t="s">
        <v>40</v>
      </c>
      <c r="J175" s="41" t="s">
        <v>13</v>
      </c>
      <c r="K175" s="49">
        <v>29</v>
      </c>
      <c r="L175" s="41" t="s">
        <v>3625</v>
      </c>
      <c r="M175" s="41" t="s">
        <v>3633</v>
      </c>
      <c r="N175" s="46">
        <v>0</v>
      </c>
    </row>
    <row r="176" spans="1:14" x14ac:dyDescent="0.25">
      <c r="A176" s="41" t="s">
        <v>2675</v>
      </c>
      <c r="B176" s="41" t="s">
        <v>2676</v>
      </c>
      <c r="C176" s="44">
        <v>45667.430335648001</v>
      </c>
      <c r="D176" s="44">
        <v>45667.430335648001</v>
      </c>
      <c r="E176" s="44">
        <v>45667.430335648001</v>
      </c>
      <c r="F176" s="41" t="s">
        <v>38</v>
      </c>
      <c r="G176" s="41" t="s">
        <v>39</v>
      </c>
      <c r="H176" s="41" t="s">
        <v>38</v>
      </c>
      <c r="I176" s="41" t="s">
        <v>40</v>
      </c>
      <c r="J176" s="41" t="s">
        <v>13</v>
      </c>
      <c r="K176" s="49">
        <v>22</v>
      </c>
      <c r="L176" s="41" t="s">
        <v>2677</v>
      </c>
      <c r="M176" s="41" t="s">
        <v>2678</v>
      </c>
      <c r="N176" s="46">
        <v>11</v>
      </c>
    </row>
    <row r="177" spans="1:14" x14ac:dyDescent="0.25">
      <c r="A177" s="41" t="s">
        <v>3834</v>
      </c>
      <c r="B177" s="41" t="s">
        <v>3835</v>
      </c>
      <c r="C177" s="44">
        <v>45667.430462962999</v>
      </c>
      <c r="D177" s="44">
        <v>45667.430462962999</v>
      </c>
      <c r="E177" s="44">
        <v>45667.430462962999</v>
      </c>
      <c r="F177" s="41" t="s">
        <v>38</v>
      </c>
      <c r="G177" s="41" t="s">
        <v>39</v>
      </c>
      <c r="H177" s="41" t="s">
        <v>38</v>
      </c>
      <c r="I177" s="41" t="s">
        <v>40</v>
      </c>
      <c r="J177" s="41" t="s">
        <v>13</v>
      </c>
      <c r="K177" s="49">
        <v>29</v>
      </c>
      <c r="L177" s="41" t="s">
        <v>3836</v>
      </c>
      <c r="M177" s="41" t="s">
        <v>3837</v>
      </c>
      <c r="N177" s="46">
        <v>2</v>
      </c>
    </row>
    <row r="178" spans="1:14" x14ac:dyDescent="0.25">
      <c r="A178" s="41" t="s">
        <v>3001</v>
      </c>
      <c r="B178" s="41" t="s">
        <v>3002</v>
      </c>
      <c r="C178" s="44">
        <v>45667.430532407001</v>
      </c>
      <c r="D178" s="44">
        <v>45667.430532407001</v>
      </c>
      <c r="E178" s="44">
        <v>45667.430532407001</v>
      </c>
      <c r="F178" s="41" t="s">
        <v>38</v>
      </c>
      <c r="G178" s="41" t="s">
        <v>39</v>
      </c>
      <c r="H178" s="41" t="s">
        <v>38</v>
      </c>
      <c r="I178" s="41" t="s">
        <v>40</v>
      </c>
      <c r="J178" s="41" t="s">
        <v>12</v>
      </c>
      <c r="K178" s="49">
        <v>25</v>
      </c>
      <c r="L178" s="41" t="s">
        <v>2964</v>
      </c>
      <c r="M178" s="41" t="s">
        <v>3003</v>
      </c>
      <c r="N178" s="46">
        <v>0</v>
      </c>
    </row>
    <row r="179" spans="1:14" x14ac:dyDescent="0.25">
      <c r="A179" s="41" t="s">
        <v>9744</v>
      </c>
      <c r="B179" s="41" t="s">
        <v>9745</v>
      </c>
      <c r="C179" s="44">
        <v>45667.430532407001</v>
      </c>
      <c r="D179" s="44">
        <v>45667.430532407001</v>
      </c>
      <c r="E179" s="44">
        <v>45667.430532407001</v>
      </c>
      <c r="F179" s="41" t="s">
        <v>38</v>
      </c>
      <c r="G179" s="41" t="s">
        <v>39</v>
      </c>
      <c r="H179" s="41" t="s">
        <v>38</v>
      </c>
      <c r="I179" s="41" t="s">
        <v>40</v>
      </c>
      <c r="J179" s="41" t="s">
        <v>230</v>
      </c>
      <c r="K179" s="49">
        <v>60</v>
      </c>
      <c r="L179" s="41" t="s">
        <v>9746</v>
      </c>
      <c r="M179" s="41" t="s">
        <v>9747</v>
      </c>
      <c r="N179" s="46">
        <v>0</v>
      </c>
    </row>
    <row r="180" spans="1:14" x14ac:dyDescent="0.25">
      <c r="A180" s="41" t="s">
        <v>2300</v>
      </c>
      <c r="B180" s="41" t="s">
        <v>2301</v>
      </c>
      <c r="C180" s="44">
        <v>45667.430543980998</v>
      </c>
      <c r="D180" s="44">
        <v>45667.430543980998</v>
      </c>
      <c r="E180" s="44">
        <v>45667.430543980998</v>
      </c>
      <c r="F180" s="41" t="s">
        <v>38</v>
      </c>
      <c r="G180" s="41" t="s">
        <v>39</v>
      </c>
      <c r="H180" s="41" t="s">
        <v>38</v>
      </c>
      <c r="I180" s="41" t="s">
        <v>40</v>
      </c>
      <c r="J180" s="41" t="s">
        <v>12</v>
      </c>
      <c r="K180" s="49">
        <v>21</v>
      </c>
      <c r="L180" s="41" t="s">
        <v>2302</v>
      </c>
      <c r="M180" s="41" t="s">
        <v>2303</v>
      </c>
      <c r="N180" s="46">
        <v>0</v>
      </c>
    </row>
    <row r="181" spans="1:14" x14ac:dyDescent="0.25">
      <c r="A181" s="41" t="s">
        <v>3224</v>
      </c>
      <c r="B181" s="41" t="s">
        <v>3225</v>
      </c>
      <c r="C181" s="44">
        <v>45667.430567130003</v>
      </c>
      <c r="D181" s="44">
        <v>45667.430567130003</v>
      </c>
      <c r="E181" s="44">
        <v>45667.430567130003</v>
      </c>
      <c r="F181" s="41" t="s">
        <v>38</v>
      </c>
      <c r="G181" s="41" t="s">
        <v>39</v>
      </c>
      <c r="H181" s="41" t="s">
        <v>38</v>
      </c>
      <c r="I181" s="41" t="s">
        <v>40</v>
      </c>
      <c r="J181" s="41" t="s">
        <v>12</v>
      </c>
      <c r="K181" s="49">
        <v>25</v>
      </c>
      <c r="L181" s="41" t="s">
        <v>3226</v>
      </c>
      <c r="M181" s="41" t="s">
        <v>3227</v>
      </c>
      <c r="N181" s="46">
        <v>70</v>
      </c>
    </row>
    <row r="182" spans="1:14" x14ac:dyDescent="0.25">
      <c r="A182" s="41" t="s">
        <v>15123</v>
      </c>
      <c r="B182" s="41" t="s">
        <v>15124</v>
      </c>
      <c r="C182" s="44">
        <v>45667.430601852</v>
      </c>
      <c r="D182" s="44">
        <v>45667.430601852</v>
      </c>
      <c r="E182" s="44">
        <v>45667.430601852</v>
      </c>
      <c r="F182" s="41" t="s">
        <v>38</v>
      </c>
      <c r="G182" s="41" t="s">
        <v>39</v>
      </c>
      <c r="H182" s="41" t="s">
        <v>38</v>
      </c>
      <c r="I182" s="41" t="s">
        <v>40</v>
      </c>
      <c r="J182" s="41" t="s">
        <v>12</v>
      </c>
      <c r="K182" s="49">
        <v>90</v>
      </c>
      <c r="L182" s="41" t="s">
        <v>15099</v>
      </c>
      <c r="M182" s="41" t="s">
        <v>15125</v>
      </c>
      <c r="N182" s="46">
        <v>37</v>
      </c>
    </row>
    <row r="183" spans="1:14" x14ac:dyDescent="0.25">
      <c r="A183" s="41" t="s">
        <v>3554</v>
      </c>
      <c r="B183" s="41" t="s">
        <v>3555</v>
      </c>
      <c r="C183" s="44">
        <v>45667.430636573998</v>
      </c>
      <c r="D183" s="44">
        <v>45667.430636573998</v>
      </c>
      <c r="E183" s="44">
        <v>45667.430636573998</v>
      </c>
      <c r="F183" s="41" t="s">
        <v>38</v>
      </c>
      <c r="G183" s="41" t="s">
        <v>39</v>
      </c>
      <c r="H183" s="41" t="s">
        <v>38</v>
      </c>
      <c r="I183" s="41" t="s">
        <v>40</v>
      </c>
      <c r="J183" s="41" t="s">
        <v>14</v>
      </c>
      <c r="K183" s="49">
        <v>28</v>
      </c>
      <c r="L183" s="41" t="s">
        <v>3556</v>
      </c>
      <c r="M183" s="41" t="s">
        <v>3557</v>
      </c>
      <c r="N183" s="46">
        <v>26</v>
      </c>
    </row>
    <row r="184" spans="1:14" x14ac:dyDescent="0.25">
      <c r="A184" s="41" t="s">
        <v>10373</v>
      </c>
      <c r="B184" s="41" t="s">
        <v>10374</v>
      </c>
      <c r="C184" s="44">
        <v>45667.430636573998</v>
      </c>
      <c r="D184" s="44">
        <v>45667.430636573998</v>
      </c>
      <c r="E184" s="44">
        <v>45667.430636573998</v>
      </c>
      <c r="F184" s="41" t="s">
        <v>38</v>
      </c>
      <c r="G184" s="41" t="s">
        <v>39</v>
      </c>
      <c r="H184" s="41" t="s">
        <v>38</v>
      </c>
      <c r="I184" s="41" t="s">
        <v>40</v>
      </c>
      <c r="J184" s="41" t="s">
        <v>230</v>
      </c>
      <c r="K184" s="49">
        <v>62</v>
      </c>
      <c r="L184" s="41" t="s">
        <v>10375</v>
      </c>
      <c r="M184" s="41" t="s">
        <v>10376</v>
      </c>
      <c r="N184" s="46">
        <v>6</v>
      </c>
    </row>
    <row r="185" spans="1:14" x14ac:dyDescent="0.25">
      <c r="A185" s="41" t="s">
        <v>12401</v>
      </c>
      <c r="B185" s="41" t="s">
        <v>12402</v>
      </c>
      <c r="C185" s="44">
        <v>45667.430648148002</v>
      </c>
      <c r="D185" s="44">
        <v>45667.430648148002</v>
      </c>
      <c r="E185" s="44">
        <v>45667.430648148002</v>
      </c>
      <c r="F185" s="41" t="s">
        <v>38</v>
      </c>
      <c r="G185" s="41" t="s">
        <v>39</v>
      </c>
      <c r="H185" s="41" t="s">
        <v>38</v>
      </c>
      <c r="I185" s="41" t="s">
        <v>40</v>
      </c>
      <c r="J185" s="41" t="s">
        <v>12</v>
      </c>
      <c r="K185" s="49">
        <v>71</v>
      </c>
      <c r="L185" s="41" t="s">
        <v>12403</v>
      </c>
      <c r="M185" s="41" t="s">
        <v>12404</v>
      </c>
      <c r="N185" s="46">
        <v>142</v>
      </c>
    </row>
    <row r="186" spans="1:14" x14ac:dyDescent="0.25">
      <c r="A186" s="41" t="s">
        <v>3634</v>
      </c>
      <c r="B186" s="41" t="s">
        <v>3635</v>
      </c>
      <c r="C186" s="44">
        <v>45667.430729166997</v>
      </c>
      <c r="D186" s="44">
        <v>45667.430729166997</v>
      </c>
      <c r="E186" s="44">
        <v>45667.430729166997</v>
      </c>
      <c r="F186" s="41" t="s">
        <v>38</v>
      </c>
      <c r="G186" s="41" t="s">
        <v>39</v>
      </c>
      <c r="H186" s="41" t="s">
        <v>38</v>
      </c>
      <c r="I186" s="41" t="s">
        <v>40</v>
      </c>
      <c r="J186" s="41" t="s">
        <v>13</v>
      </c>
      <c r="K186" s="49">
        <v>29</v>
      </c>
      <c r="L186" s="41" t="s">
        <v>3636</v>
      </c>
      <c r="M186" s="41" t="s">
        <v>3637</v>
      </c>
      <c r="N186" s="46">
        <v>0</v>
      </c>
    </row>
    <row r="187" spans="1:14" x14ac:dyDescent="0.25">
      <c r="A187" s="41" t="s">
        <v>10500</v>
      </c>
      <c r="B187" s="41" t="s">
        <v>10501</v>
      </c>
      <c r="C187" s="44">
        <v>45667.430740741002</v>
      </c>
      <c r="D187" s="44">
        <v>45667.430740741002</v>
      </c>
      <c r="E187" s="44">
        <v>45667.430740741002</v>
      </c>
      <c r="F187" s="41" t="s">
        <v>38</v>
      </c>
      <c r="G187" s="41" t="s">
        <v>39</v>
      </c>
      <c r="H187" s="41" t="s">
        <v>38</v>
      </c>
      <c r="I187" s="41" t="s">
        <v>40</v>
      </c>
      <c r="J187" s="41" t="s">
        <v>230</v>
      </c>
      <c r="K187" s="49">
        <v>62</v>
      </c>
      <c r="L187" s="41" t="s">
        <v>10502</v>
      </c>
      <c r="M187" s="41" t="s">
        <v>2036</v>
      </c>
      <c r="N187" s="46">
        <v>29</v>
      </c>
    </row>
    <row r="188" spans="1:14" x14ac:dyDescent="0.25">
      <c r="A188" s="41" t="s">
        <v>2365</v>
      </c>
      <c r="B188" s="41" t="s">
        <v>2366</v>
      </c>
      <c r="C188" s="44">
        <v>45667.430775462999</v>
      </c>
      <c r="D188" s="44">
        <v>45667.430775462999</v>
      </c>
      <c r="E188" s="44">
        <v>45667.430775462999</v>
      </c>
      <c r="F188" s="41" t="s">
        <v>38</v>
      </c>
      <c r="G188" s="41" t="s">
        <v>39</v>
      </c>
      <c r="H188" s="41" t="s">
        <v>38</v>
      </c>
      <c r="I188" s="41" t="s">
        <v>40</v>
      </c>
      <c r="J188" s="41" t="s">
        <v>12</v>
      </c>
      <c r="K188" s="49">
        <v>21</v>
      </c>
      <c r="L188" s="41" t="s">
        <v>2367</v>
      </c>
      <c r="M188" s="41" t="s">
        <v>2368</v>
      </c>
      <c r="N188" s="46">
        <v>5</v>
      </c>
    </row>
    <row r="189" spans="1:14" x14ac:dyDescent="0.25">
      <c r="A189" s="41" t="s">
        <v>2753</v>
      </c>
      <c r="B189" s="41" t="s">
        <v>2754</v>
      </c>
      <c r="C189" s="44">
        <v>45667.430798611</v>
      </c>
      <c r="D189" s="44">
        <v>45667.430798611</v>
      </c>
      <c r="E189" s="44">
        <v>45667.430798611</v>
      </c>
      <c r="F189" s="41" t="s">
        <v>38</v>
      </c>
      <c r="G189" s="41" t="s">
        <v>39</v>
      </c>
      <c r="H189" s="41" t="s">
        <v>38</v>
      </c>
      <c r="I189" s="41" t="s">
        <v>40</v>
      </c>
      <c r="J189" s="41" t="s">
        <v>13</v>
      </c>
      <c r="K189" s="49">
        <v>22</v>
      </c>
      <c r="L189" s="41" t="s">
        <v>2755</v>
      </c>
      <c r="M189" s="41" t="s">
        <v>2756</v>
      </c>
      <c r="N189" s="46">
        <v>35</v>
      </c>
    </row>
    <row r="190" spans="1:14" x14ac:dyDescent="0.25">
      <c r="A190" s="41" t="s">
        <v>9053</v>
      </c>
      <c r="B190" s="41" t="s">
        <v>9054</v>
      </c>
      <c r="C190" s="44">
        <v>45667.430821759001</v>
      </c>
      <c r="D190" s="44">
        <v>45667.430821759001</v>
      </c>
      <c r="E190" s="44">
        <v>45667.430821759001</v>
      </c>
      <c r="F190" s="41" t="s">
        <v>38</v>
      </c>
      <c r="G190" s="41" t="s">
        <v>39</v>
      </c>
      <c r="H190" s="41" t="s">
        <v>38</v>
      </c>
      <c r="I190" s="41" t="s">
        <v>40</v>
      </c>
      <c r="J190" s="41" t="s">
        <v>230</v>
      </c>
      <c r="K190" s="49">
        <v>59</v>
      </c>
      <c r="L190" s="41" t="s">
        <v>9055</v>
      </c>
      <c r="M190" s="41" t="s">
        <v>1333</v>
      </c>
      <c r="N190" s="46">
        <v>15</v>
      </c>
    </row>
    <row r="191" spans="1:14" x14ac:dyDescent="0.25">
      <c r="A191" s="41" t="s">
        <v>10526</v>
      </c>
      <c r="B191" s="41" t="s">
        <v>10527</v>
      </c>
      <c r="C191" s="44">
        <v>45667.430844907001</v>
      </c>
      <c r="D191" s="44">
        <v>45667.430844907001</v>
      </c>
      <c r="E191" s="44">
        <v>45667.430844907001</v>
      </c>
      <c r="F191" s="41" t="s">
        <v>38</v>
      </c>
      <c r="G191" s="41" t="s">
        <v>39</v>
      </c>
      <c r="H191" s="41" t="s">
        <v>38</v>
      </c>
      <c r="I191" s="41" t="s">
        <v>40</v>
      </c>
      <c r="J191" s="41" t="s">
        <v>230</v>
      </c>
      <c r="K191" s="49">
        <v>62</v>
      </c>
      <c r="L191" s="41" t="s">
        <v>10528</v>
      </c>
      <c r="M191" s="41" t="s">
        <v>10529</v>
      </c>
      <c r="N191" s="46">
        <v>40</v>
      </c>
    </row>
    <row r="192" spans="1:14" x14ac:dyDescent="0.25">
      <c r="A192" s="41" t="s">
        <v>9344</v>
      </c>
      <c r="B192" s="41" t="s">
        <v>9345</v>
      </c>
      <c r="C192" s="44">
        <v>45667.430856480998</v>
      </c>
      <c r="D192" s="44">
        <v>45667.430856480998</v>
      </c>
      <c r="E192" s="44">
        <v>45667.430856480998</v>
      </c>
      <c r="F192" s="41" t="s">
        <v>38</v>
      </c>
      <c r="G192" s="41" t="s">
        <v>39</v>
      </c>
      <c r="H192" s="41" t="s">
        <v>38</v>
      </c>
      <c r="I192" s="41" t="s">
        <v>40</v>
      </c>
      <c r="J192" s="41" t="s">
        <v>230</v>
      </c>
      <c r="K192" s="49">
        <v>59</v>
      </c>
      <c r="L192" s="41" t="s">
        <v>9346</v>
      </c>
      <c r="M192" s="41" t="s">
        <v>9347</v>
      </c>
      <c r="N192" s="46">
        <v>36</v>
      </c>
    </row>
    <row r="193" spans="1:14" x14ac:dyDescent="0.25">
      <c r="A193" s="41" t="s">
        <v>10158</v>
      </c>
      <c r="B193" s="41" t="s">
        <v>10159</v>
      </c>
      <c r="C193" s="44">
        <v>45667.430891204</v>
      </c>
      <c r="D193" s="44">
        <v>45667.430891204</v>
      </c>
      <c r="E193" s="44">
        <v>45667.430891204</v>
      </c>
      <c r="F193" s="41" t="s">
        <v>38</v>
      </c>
      <c r="G193" s="41" t="s">
        <v>39</v>
      </c>
      <c r="H193" s="41" t="s">
        <v>38</v>
      </c>
      <c r="I193" s="41" t="s">
        <v>40</v>
      </c>
      <c r="J193" s="41" t="s">
        <v>230</v>
      </c>
      <c r="K193" s="49">
        <v>62</v>
      </c>
      <c r="L193" s="41" t="s">
        <v>10160</v>
      </c>
      <c r="M193" s="41" t="s">
        <v>10161</v>
      </c>
      <c r="N193" s="46">
        <v>0</v>
      </c>
    </row>
    <row r="194" spans="1:14" x14ac:dyDescent="0.25">
      <c r="A194" s="41" t="s">
        <v>2395</v>
      </c>
      <c r="B194" s="41" t="s">
        <v>2396</v>
      </c>
      <c r="C194" s="44">
        <v>45667.430902777996</v>
      </c>
      <c r="D194" s="44">
        <v>45667.430902777996</v>
      </c>
      <c r="E194" s="44">
        <v>45667.430902777996</v>
      </c>
      <c r="F194" s="41" t="s">
        <v>38</v>
      </c>
      <c r="G194" s="41" t="s">
        <v>39</v>
      </c>
      <c r="H194" s="41" t="s">
        <v>38</v>
      </c>
      <c r="I194" s="41" t="s">
        <v>40</v>
      </c>
      <c r="J194" s="41" t="s">
        <v>12</v>
      </c>
      <c r="K194" s="49">
        <v>21</v>
      </c>
      <c r="L194" s="41" t="s">
        <v>2397</v>
      </c>
      <c r="M194" s="41" t="s">
        <v>2398</v>
      </c>
      <c r="N194" s="46">
        <v>17</v>
      </c>
    </row>
    <row r="195" spans="1:14" x14ac:dyDescent="0.25">
      <c r="A195" s="41" t="s">
        <v>3638</v>
      </c>
      <c r="B195" s="41" t="s">
        <v>3639</v>
      </c>
      <c r="C195" s="44">
        <v>45667.430937500001</v>
      </c>
      <c r="D195" s="44">
        <v>45667.430937500001</v>
      </c>
      <c r="E195" s="44">
        <v>45667.430937500001</v>
      </c>
      <c r="F195" s="41" t="s">
        <v>38</v>
      </c>
      <c r="G195" s="41" t="s">
        <v>39</v>
      </c>
      <c r="H195" s="41" t="s">
        <v>38</v>
      </c>
      <c r="I195" s="41" t="s">
        <v>40</v>
      </c>
      <c r="J195" s="41" t="s">
        <v>13</v>
      </c>
      <c r="K195" s="49">
        <v>29</v>
      </c>
      <c r="L195" s="41" t="s">
        <v>3640</v>
      </c>
      <c r="M195" s="41" t="s">
        <v>3641</v>
      </c>
      <c r="N195" s="46">
        <v>0</v>
      </c>
    </row>
    <row r="196" spans="1:14" x14ac:dyDescent="0.25">
      <c r="A196" s="41" t="s">
        <v>2375</v>
      </c>
      <c r="B196" s="41" t="s">
        <v>2376</v>
      </c>
      <c r="C196" s="44">
        <v>45667.430960648002</v>
      </c>
      <c r="D196" s="44">
        <v>45667.430960648002</v>
      </c>
      <c r="E196" s="44">
        <v>45667.430960648002</v>
      </c>
      <c r="F196" s="41" t="s">
        <v>38</v>
      </c>
      <c r="G196" s="41" t="s">
        <v>39</v>
      </c>
      <c r="H196" s="41" t="s">
        <v>38</v>
      </c>
      <c r="I196" s="41" t="s">
        <v>40</v>
      </c>
      <c r="J196" s="41" t="s">
        <v>12</v>
      </c>
      <c r="K196" s="49">
        <v>21</v>
      </c>
      <c r="L196" s="41" t="s">
        <v>2363</v>
      </c>
      <c r="M196" s="41" t="s">
        <v>2377</v>
      </c>
      <c r="N196" s="46">
        <v>6</v>
      </c>
    </row>
    <row r="197" spans="1:14" x14ac:dyDescent="0.25">
      <c r="A197" s="41" t="s">
        <v>313</v>
      </c>
      <c r="B197" s="41" t="s">
        <v>314</v>
      </c>
      <c r="C197" s="44">
        <v>45667.430972221999</v>
      </c>
      <c r="D197" s="44">
        <v>45667.430972221999</v>
      </c>
      <c r="E197" s="44">
        <v>45667.430972221999</v>
      </c>
      <c r="F197" s="41" t="s">
        <v>38</v>
      </c>
      <c r="G197" s="41" t="s">
        <v>39</v>
      </c>
      <c r="H197" s="41" t="s">
        <v>38</v>
      </c>
      <c r="I197" s="41" t="s">
        <v>40</v>
      </c>
      <c r="J197" s="41" t="s">
        <v>230</v>
      </c>
      <c r="K197" s="49">
        <v>2</v>
      </c>
      <c r="L197" s="41" t="s">
        <v>315</v>
      </c>
      <c r="M197" s="41" t="s">
        <v>316</v>
      </c>
      <c r="N197" s="46">
        <v>2</v>
      </c>
    </row>
    <row r="198" spans="1:14" x14ac:dyDescent="0.25">
      <c r="A198" s="41" t="s">
        <v>9286</v>
      </c>
      <c r="B198" s="41" t="s">
        <v>9287</v>
      </c>
      <c r="C198" s="44">
        <v>45667.430972221999</v>
      </c>
      <c r="D198" s="44">
        <v>45667.430972221999</v>
      </c>
      <c r="E198" s="44">
        <v>45667.430972221999</v>
      </c>
      <c r="F198" s="41" t="s">
        <v>38</v>
      </c>
      <c r="G198" s="41" t="s">
        <v>39</v>
      </c>
      <c r="H198" s="41" t="s">
        <v>38</v>
      </c>
      <c r="I198" s="41" t="s">
        <v>40</v>
      </c>
      <c r="J198" s="41" t="s">
        <v>230</v>
      </c>
      <c r="K198" s="49">
        <v>59</v>
      </c>
      <c r="L198" s="41" t="s">
        <v>9288</v>
      </c>
      <c r="M198" s="41" t="s">
        <v>9289</v>
      </c>
      <c r="N198" s="46">
        <v>31</v>
      </c>
    </row>
    <row r="199" spans="1:14" x14ac:dyDescent="0.25">
      <c r="A199" s="41" t="s">
        <v>15087</v>
      </c>
      <c r="B199" s="41" t="s">
        <v>15088</v>
      </c>
      <c r="C199" s="44">
        <v>45667.430972221999</v>
      </c>
      <c r="D199" s="44">
        <v>45667.430972221999</v>
      </c>
      <c r="E199" s="44">
        <v>45667.430972221999</v>
      </c>
      <c r="F199" s="41" t="s">
        <v>38</v>
      </c>
      <c r="G199" s="41" t="s">
        <v>39</v>
      </c>
      <c r="H199" s="41" t="s">
        <v>38</v>
      </c>
      <c r="I199" s="41" t="s">
        <v>40</v>
      </c>
      <c r="J199" s="41" t="s">
        <v>12</v>
      </c>
      <c r="K199" s="49">
        <v>90</v>
      </c>
      <c r="L199" s="41" t="s">
        <v>15089</v>
      </c>
      <c r="M199" s="41" t="s">
        <v>15090</v>
      </c>
      <c r="N199" s="46">
        <v>7</v>
      </c>
    </row>
    <row r="200" spans="1:14" x14ac:dyDescent="0.25">
      <c r="A200" s="41" t="s">
        <v>14902</v>
      </c>
      <c r="B200" s="41" t="s">
        <v>14903</v>
      </c>
      <c r="C200" s="44">
        <v>45667.430995369999</v>
      </c>
      <c r="D200" s="44">
        <v>45667.430995369999</v>
      </c>
      <c r="E200" s="44">
        <v>45667.430995369999</v>
      </c>
      <c r="F200" s="41" t="s">
        <v>38</v>
      </c>
      <c r="G200" s="41" t="s">
        <v>39</v>
      </c>
      <c r="H200" s="41" t="s">
        <v>38</v>
      </c>
      <c r="I200" s="41" t="s">
        <v>40</v>
      </c>
      <c r="J200" s="41" t="s">
        <v>12</v>
      </c>
      <c r="K200" s="49">
        <v>89</v>
      </c>
      <c r="L200" s="41" t="s">
        <v>14904</v>
      </c>
      <c r="M200" s="41" t="s">
        <v>14905</v>
      </c>
      <c r="N200" s="46">
        <v>0</v>
      </c>
    </row>
    <row r="201" spans="1:14" x14ac:dyDescent="0.25">
      <c r="A201" s="41" t="s">
        <v>12075</v>
      </c>
      <c r="B201" s="41" t="s">
        <v>12076</v>
      </c>
      <c r="C201" s="44">
        <v>45667.431018518997</v>
      </c>
      <c r="D201" s="44">
        <v>45667.431018518997</v>
      </c>
      <c r="E201" s="44">
        <v>45667.431018518997</v>
      </c>
      <c r="F201" s="41" t="s">
        <v>38</v>
      </c>
      <c r="G201" s="41" t="s">
        <v>39</v>
      </c>
      <c r="H201" s="41" t="s">
        <v>38</v>
      </c>
      <c r="I201" s="41" t="s">
        <v>40</v>
      </c>
      <c r="J201" s="41" t="s">
        <v>12</v>
      </c>
      <c r="K201" s="49">
        <v>70</v>
      </c>
      <c r="L201" s="41" t="s">
        <v>12077</v>
      </c>
      <c r="M201" s="41" t="s">
        <v>12078</v>
      </c>
      <c r="N201" s="46">
        <v>31</v>
      </c>
    </row>
    <row r="202" spans="1:14" x14ac:dyDescent="0.25">
      <c r="A202" s="41" t="s">
        <v>3477</v>
      </c>
      <c r="B202" s="41" t="s">
        <v>3478</v>
      </c>
      <c r="C202" s="44">
        <v>45667.431157407002</v>
      </c>
      <c r="D202" s="44">
        <v>45667.431157407002</v>
      </c>
      <c r="E202" s="44">
        <v>45667.431157407002</v>
      </c>
      <c r="F202" s="41" t="s">
        <v>38</v>
      </c>
      <c r="G202" s="41" t="s">
        <v>39</v>
      </c>
      <c r="H202" s="41" t="s">
        <v>38</v>
      </c>
      <c r="I202" s="41" t="s">
        <v>40</v>
      </c>
      <c r="J202" s="41" t="s">
        <v>14</v>
      </c>
      <c r="K202" s="49">
        <v>28</v>
      </c>
      <c r="L202" s="41" t="s">
        <v>3479</v>
      </c>
      <c r="M202" s="41" t="s">
        <v>3480</v>
      </c>
      <c r="N202" s="46">
        <v>0</v>
      </c>
    </row>
    <row r="203" spans="1:14" x14ac:dyDescent="0.25">
      <c r="A203" s="41" t="s">
        <v>8348</v>
      </c>
      <c r="B203" s="41" t="s">
        <v>8349</v>
      </c>
      <c r="C203" s="44">
        <v>45667.431226852001</v>
      </c>
      <c r="D203" s="44">
        <v>45667.431226852001</v>
      </c>
      <c r="E203" s="44">
        <v>45667.431226852001</v>
      </c>
      <c r="F203" s="41" t="s">
        <v>38</v>
      </c>
      <c r="G203" s="41" t="s">
        <v>39</v>
      </c>
      <c r="H203" s="41" t="s">
        <v>38</v>
      </c>
      <c r="I203" s="41" t="s">
        <v>40</v>
      </c>
      <c r="J203" s="41" t="s">
        <v>12</v>
      </c>
      <c r="K203" s="49">
        <v>58</v>
      </c>
      <c r="L203" s="41" t="s">
        <v>8350</v>
      </c>
      <c r="M203" s="41" t="s">
        <v>8351</v>
      </c>
      <c r="N203" s="46">
        <v>55</v>
      </c>
    </row>
    <row r="204" spans="1:14" x14ac:dyDescent="0.25">
      <c r="A204" s="41" t="s">
        <v>5923</v>
      </c>
      <c r="B204" s="41" t="s">
        <v>5924</v>
      </c>
      <c r="C204" s="44">
        <v>45667.431319443996</v>
      </c>
      <c r="D204" s="44">
        <v>45667.431319443996</v>
      </c>
      <c r="E204" s="44">
        <v>45667.431319443996</v>
      </c>
      <c r="F204" s="41" t="s">
        <v>38</v>
      </c>
      <c r="G204" s="41" t="s">
        <v>39</v>
      </c>
      <c r="H204" s="41" t="s">
        <v>38</v>
      </c>
      <c r="I204" s="41" t="s">
        <v>40</v>
      </c>
      <c r="J204" s="41" t="s">
        <v>14</v>
      </c>
      <c r="K204" s="49">
        <v>36</v>
      </c>
      <c r="L204" s="41" t="s">
        <v>5925</v>
      </c>
      <c r="M204" s="41" t="s">
        <v>5926</v>
      </c>
      <c r="N204" s="46">
        <v>60</v>
      </c>
    </row>
    <row r="205" spans="1:14" x14ac:dyDescent="0.25">
      <c r="A205" s="41" t="s">
        <v>10162</v>
      </c>
      <c r="B205" s="41" t="s">
        <v>10163</v>
      </c>
      <c r="C205" s="44">
        <v>45667.431319443996</v>
      </c>
      <c r="D205" s="44">
        <v>45667.431319443996</v>
      </c>
      <c r="E205" s="44">
        <v>45667.431319443996</v>
      </c>
      <c r="F205" s="41" t="s">
        <v>38</v>
      </c>
      <c r="G205" s="41" t="s">
        <v>39</v>
      </c>
      <c r="H205" s="41" t="s">
        <v>38</v>
      </c>
      <c r="I205" s="41" t="s">
        <v>40</v>
      </c>
      <c r="J205" s="41" t="s">
        <v>230</v>
      </c>
      <c r="K205" s="49">
        <v>62</v>
      </c>
      <c r="L205" s="41" t="s">
        <v>10164</v>
      </c>
      <c r="M205" s="41" t="s">
        <v>1418</v>
      </c>
      <c r="N205" s="46">
        <v>0</v>
      </c>
    </row>
    <row r="206" spans="1:14" x14ac:dyDescent="0.25">
      <c r="A206" s="41" t="s">
        <v>11980</v>
      </c>
      <c r="B206" s="41" t="s">
        <v>11981</v>
      </c>
      <c r="C206" s="44">
        <v>45667.431331018997</v>
      </c>
      <c r="D206" s="44">
        <v>45667.431331018997</v>
      </c>
      <c r="E206" s="44">
        <v>45667.431331018997</v>
      </c>
      <c r="F206" s="41" t="s">
        <v>38</v>
      </c>
      <c r="G206" s="41" t="s">
        <v>39</v>
      </c>
      <c r="H206" s="41" t="s">
        <v>38</v>
      </c>
      <c r="I206" s="41" t="s">
        <v>40</v>
      </c>
      <c r="J206" s="41" t="s">
        <v>12</v>
      </c>
      <c r="K206" s="49">
        <v>70</v>
      </c>
      <c r="L206" s="41" t="s">
        <v>11982</v>
      </c>
      <c r="M206" s="41" t="s">
        <v>11983</v>
      </c>
      <c r="N206" s="46">
        <v>0</v>
      </c>
    </row>
    <row r="207" spans="1:14" x14ac:dyDescent="0.25">
      <c r="A207" s="41" t="s">
        <v>2389</v>
      </c>
      <c r="B207" s="41" t="s">
        <v>2390</v>
      </c>
      <c r="C207" s="44">
        <v>45667.431342593001</v>
      </c>
      <c r="D207" s="44">
        <v>45667.431342593001</v>
      </c>
      <c r="E207" s="44">
        <v>45667.431342593001</v>
      </c>
      <c r="F207" s="41" t="s">
        <v>38</v>
      </c>
      <c r="G207" s="41" t="s">
        <v>39</v>
      </c>
      <c r="H207" s="41" t="s">
        <v>38</v>
      </c>
      <c r="I207" s="41" t="s">
        <v>40</v>
      </c>
      <c r="J207" s="41" t="s">
        <v>12</v>
      </c>
      <c r="K207" s="49">
        <v>21</v>
      </c>
      <c r="L207" s="41" t="s">
        <v>2312</v>
      </c>
      <c r="M207" s="41" t="s">
        <v>2391</v>
      </c>
      <c r="N207" s="46">
        <v>10</v>
      </c>
    </row>
    <row r="208" spans="1:14" x14ac:dyDescent="0.25">
      <c r="A208" s="41" t="s">
        <v>9549</v>
      </c>
      <c r="B208" s="41" t="s">
        <v>9550</v>
      </c>
      <c r="C208" s="44">
        <v>45667.431342593001</v>
      </c>
      <c r="D208" s="44">
        <v>45667.431342593001</v>
      </c>
      <c r="E208" s="44">
        <v>45667.431342593001</v>
      </c>
      <c r="F208" s="41" t="s">
        <v>38</v>
      </c>
      <c r="G208" s="41" t="s">
        <v>39</v>
      </c>
      <c r="H208" s="41" t="s">
        <v>38</v>
      </c>
      <c r="I208" s="41" t="s">
        <v>40</v>
      </c>
      <c r="J208" s="41" t="s">
        <v>230</v>
      </c>
      <c r="K208" s="49">
        <v>59</v>
      </c>
      <c r="L208" s="41" t="s">
        <v>8424</v>
      </c>
      <c r="M208" s="41" t="s">
        <v>9551</v>
      </c>
      <c r="N208" s="46">
        <v>70</v>
      </c>
    </row>
    <row r="209" spans="1:14" x14ac:dyDescent="0.25">
      <c r="A209" s="41" t="s">
        <v>2536</v>
      </c>
      <c r="B209" s="41" t="s">
        <v>2537</v>
      </c>
      <c r="C209" s="44">
        <v>45667.431388889003</v>
      </c>
      <c r="D209" s="44">
        <v>45667.431388889003</v>
      </c>
      <c r="E209" s="44">
        <v>45667.431388889003</v>
      </c>
      <c r="F209" s="41" t="s">
        <v>38</v>
      </c>
      <c r="G209" s="41" t="s">
        <v>39</v>
      </c>
      <c r="H209" s="41" t="s">
        <v>38</v>
      </c>
      <c r="I209" s="41" t="s">
        <v>40</v>
      </c>
      <c r="J209" s="41" t="s">
        <v>13</v>
      </c>
      <c r="K209" s="49">
        <v>22</v>
      </c>
      <c r="L209" s="41" t="s">
        <v>2538</v>
      </c>
      <c r="M209" s="41" t="s">
        <v>2539</v>
      </c>
      <c r="N209" s="46">
        <v>0</v>
      </c>
    </row>
    <row r="210" spans="1:14" x14ac:dyDescent="0.25">
      <c r="A210" s="41" t="s">
        <v>3885</v>
      </c>
      <c r="B210" s="41" t="s">
        <v>3886</v>
      </c>
      <c r="C210" s="44">
        <v>45667.431388889003</v>
      </c>
      <c r="D210" s="44">
        <v>45667.431388889003</v>
      </c>
      <c r="E210" s="44">
        <v>45667.431388889003</v>
      </c>
      <c r="F210" s="41" t="s">
        <v>38</v>
      </c>
      <c r="G210" s="41" t="s">
        <v>39</v>
      </c>
      <c r="H210" s="41" t="s">
        <v>38</v>
      </c>
      <c r="I210" s="41" t="s">
        <v>40</v>
      </c>
      <c r="J210" s="41" t="s">
        <v>13</v>
      </c>
      <c r="K210" s="49">
        <v>29</v>
      </c>
      <c r="L210" s="41" t="s">
        <v>3887</v>
      </c>
      <c r="M210" s="41" t="s">
        <v>3405</v>
      </c>
      <c r="N210" s="46">
        <v>8</v>
      </c>
    </row>
    <row r="211" spans="1:14" x14ac:dyDescent="0.25">
      <c r="A211" s="41" t="s">
        <v>3546</v>
      </c>
      <c r="B211" s="41" t="s">
        <v>3547</v>
      </c>
      <c r="C211" s="44">
        <v>45667.431435184997</v>
      </c>
      <c r="D211" s="44">
        <v>45667.431435184997</v>
      </c>
      <c r="E211" s="44">
        <v>45667.431435184997</v>
      </c>
      <c r="F211" s="41" t="s">
        <v>38</v>
      </c>
      <c r="G211" s="41" t="s">
        <v>39</v>
      </c>
      <c r="H211" s="41" t="s">
        <v>38</v>
      </c>
      <c r="I211" s="41" t="s">
        <v>40</v>
      </c>
      <c r="J211" s="41" t="s">
        <v>14</v>
      </c>
      <c r="K211" s="49">
        <v>28</v>
      </c>
      <c r="L211" s="41" t="s">
        <v>3548</v>
      </c>
      <c r="M211" s="41" t="s">
        <v>3549</v>
      </c>
      <c r="N211" s="46">
        <v>13</v>
      </c>
    </row>
    <row r="212" spans="1:14" x14ac:dyDescent="0.25">
      <c r="A212" s="41" t="s">
        <v>2047</v>
      </c>
      <c r="B212" s="41" t="s">
        <v>2048</v>
      </c>
      <c r="C212" s="44">
        <v>45667.431516204</v>
      </c>
      <c r="D212" s="44">
        <v>45667.431516204</v>
      </c>
      <c r="E212" s="44">
        <v>45667.431516204</v>
      </c>
      <c r="F212" s="41" t="s">
        <v>38</v>
      </c>
      <c r="G212" s="41" t="s">
        <v>39</v>
      </c>
      <c r="H212" s="41" t="s">
        <v>38</v>
      </c>
      <c r="I212" s="41" t="s">
        <v>40</v>
      </c>
      <c r="J212" s="41" t="s">
        <v>14</v>
      </c>
      <c r="K212" s="49">
        <v>18</v>
      </c>
      <c r="L212" s="41" t="s">
        <v>2049</v>
      </c>
      <c r="M212" s="41" t="s">
        <v>2050</v>
      </c>
      <c r="N212" s="46">
        <v>0</v>
      </c>
    </row>
    <row r="213" spans="1:14" x14ac:dyDescent="0.25">
      <c r="A213" s="41" t="s">
        <v>13917</v>
      </c>
      <c r="B213" s="41" t="s">
        <v>13918</v>
      </c>
      <c r="C213" s="44">
        <v>45667.431562500002</v>
      </c>
      <c r="D213" s="44">
        <v>45667.431562500002</v>
      </c>
      <c r="E213" s="44">
        <v>45667.431562500002</v>
      </c>
      <c r="F213" s="41" t="s">
        <v>38</v>
      </c>
      <c r="G213" s="41" t="s">
        <v>39</v>
      </c>
      <c r="H213" s="41" t="s">
        <v>38</v>
      </c>
      <c r="I213" s="41" t="s">
        <v>40</v>
      </c>
      <c r="J213" s="41" t="s">
        <v>230</v>
      </c>
      <c r="K213" s="49">
        <v>80</v>
      </c>
      <c r="L213" s="41" t="s">
        <v>13698</v>
      </c>
      <c r="M213" s="41" t="s">
        <v>13919</v>
      </c>
      <c r="N213" s="46">
        <v>65</v>
      </c>
    </row>
    <row r="214" spans="1:14" x14ac:dyDescent="0.25">
      <c r="A214" s="41" t="s">
        <v>9662</v>
      </c>
      <c r="B214" s="41" t="s">
        <v>9663</v>
      </c>
      <c r="C214" s="44">
        <v>45667.431597221999</v>
      </c>
      <c r="D214" s="44">
        <v>45667.431597221999</v>
      </c>
      <c r="E214" s="44">
        <v>45667.431597221999</v>
      </c>
      <c r="F214" s="41" t="s">
        <v>38</v>
      </c>
      <c r="G214" s="41" t="s">
        <v>39</v>
      </c>
      <c r="H214" s="41" t="s">
        <v>38</v>
      </c>
      <c r="I214" s="41" t="s">
        <v>40</v>
      </c>
      <c r="J214" s="41" t="s">
        <v>230</v>
      </c>
      <c r="K214" s="49">
        <v>59</v>
      </c>
      <c r="L214" s="41" t="s">
        <v>9664</v>
      </c>
      <c r="M214" s="41" t="s">
        <v>9665</v>
      </c>
      <c r="N214" s="46">
        <v>100</v>
      </c>
    </row>
    <row r="215" spans="1:14" x14ac:dyDescent="0.25">
      <c r="A215" s="41" t="s">
        <v>3004</v>
      </c>
      <c r="B215" s="41" t="s">
        <v>3005</v>
      </c>
      <c r="C215" s="44">
        <v>45667.431608796003</v>
      </c>
      <c r="D215" s="44">
        <v>45667.431608796003</v>
      </c>
      <c r="E215" s="44">
        <v>45667.431608796003</v>
      </c>
      <c r="F215" s="41" t="s">
        <v>38</v>
      </c>
      <c r="G215" s="41" t="s">
        <v>39</v>
      </c>
      <c r="H215" s="41" t="s">
        <v>38</v>
      </c>
      <c r="I215" s="41" t="s">
        <v>40</v>
      </c>
      <c r="J215" s="41" t="s">
        <v>12</v>
      </c>
      <c r="K215" s="49">
        <v>25</v>
      </c>
      <c r="L215" s="41" t="s">
        <v>3006</v>
      </c>
      <c r="M215" s="41" t="s">
        <v>3007</v>
      </c>
      <c r="N215" s="46">
        <v>0</v>
      </c>
    </row>
    <row r="216" spans="1:14" x14ac:dyDescent="0.25">
      <c r="A216" s="41" t="s">
        <v>2540</v>
      </c>
      <c r="B216" s="41" t="s">
        <v>2541</v>
      </c>
      <c r="C216" s="44">
        <v>45667.431643518998</v>
      </c>
      <c r="D216" s="44">
        <v>45667.431643518998</v>
      </c>
      <c r="E216" s="44">
        <v>45667.431643518998</v>
      </c>
      <c r="F216" s="41" t="s">
        <v>38</v>
      </c>
      <c r="G216" s="41" t="s">
        <v>39</v>
      </c>
      <c r="H216" s="41" t="s">
        <v>38</v>
      </c>
      <c r="I216" s="41" t="s">
        <v>40</v>
      </c>
      <c r="J216" s="41" t="s">
        <v>13</v>
      </c>
      <c r="K216" s="49">
        <v>22</v>
      </c>
      <c r="L216" s="41" t="s">
        <v>2542</v>
      </c>
      <c r="M216" s="41" t="s">
        <v>2543</v>
      </c>
      <c r="N216" s="46">
        <v>0</v>
      </c>
    </row>
    <row r="217" spans="1:14" x14ac:dyDescent="0.25">
      <c r="A217" s="41" t="s">
        <v>5834</v>
      </c>
      <c r="B217" s="41" t="s">
        <v>5835</v>
      </c>
      <c r="C217" s="44">
        <v>45667.431666666998</v>
      </c>
      <c r="D217" s="44">
        <v>45667.431666666998</v>
      </c>
      <c r="E217" s="44">
        <v>45667.431666666998</v>
      </c>
      <c r="F217" s="41" t="s">
        <v>38</v>
      </c>
      <c r="G217" s="41" t="s">
        <v>39</v>
      </c>
      <c r="H217" s="41" t="s">
        <v>38</v>
      </c>
      <c r="I217" s="41" t="s">
        <v>40</v>
      </c>
      <c r="J217" s="41" t="s">
        <v>14</v>
      </c>
      <c r="K217" s="49">
        <v>36</v>
      </c>
      <c r="L217" s="41" t="s">
        <v>5836</v>
      </c>
      <c r="M217" s="41" t="s">
        <v>5837</v>
      </c>
      <c r="N217" s="46">
        <v>0</v>
      </c>
    </row>
    <row r="218" spans="1:14" x14ac:dyDescent="0.25">
      <c r="A218" s="41" t="s">
        <v>12263</v>
      </c>
      <c r="B218" s="41" t="s">
        <v>12264</v>
      </c>
      <c r="C218" s="44">
        <v>45667.431712963</v>
      </c>
      <c r="D218" s="44">
        <v>45667.431712963</v>
      </c>
      <c r="E218" s="44">
        <v>45667.431712963</v>
      </c>
      <c r="F218" s="41" t="s">
        <v>38</v>
      </c>
      <c r="G218" s="41" t="s">
        <v>39</v>
      </c>
      <c r="H218" s="41" t="s">
        <v>38</v>
      </c>
      <c r="I218" s="41" t="s">
        <v>40</v>
      </c>
      <c r="J218" s="41" t="s">
        <v>12</v>
      </c>
      <c r="K218" s="49">
        <v>71</v>
      </c>
      <c r="L218" s="41" t="s">
        <v>12265</v>
      </c>
      <c r="M218" s="41" t="s">
        <v>459</v>
      </c>
      <c r="N218" s="46">
        <v>28</v>
      </c>
    </row>
    <row r="219" spans="1:14" x14ac:dyDescent="0.25">
      <c r="A219" s="41" t="s">
        <v>8386</v>
      </c>
      <c r="B219" s="41" t="s">
        <v>8387</v>
      </c>
      <c r="C219" s="44">
        <v>45667.431724536997</v>
      </c>
      <c r="D219" s="44">
        <v>45667.431724536997</v>
      </c>
      <c r="E219" s="44">
        <v>45667.431724536997</v>
      </c>
      <c r="F219" s="41" t="s">
        <v>38</v>
      </c>
      <c r="G219" s="41" t="s">
        <v>39</v>
      </c>
      <c r="H219" s="41" t="s">
        <v>38</v>
      </c>
      <c r="I219" s="41" t="s">
        <v>40</v>
      </c>
      <c r="J219" s="41" t="s">
        <v>12</v>
      </c>
      <c r="K219" s="49">
        <v>58</v>
      </c>
      <c r="L219" s="41" t="s">
        <v>8388</v>
      </c>
      <c r="M219" s="41" t="s">
        <v>8389</v>
      </c>
      <c r="N219" s="46">
        <v>100</v>
      </c>
    </row>
    <row r="220" spans="1:14" x14ac:dyDescent="0.25">
      <c r="A220" s="41" t="s">
        <v>12266</v>
      </c>
      <c r="B220" s="41" t="s">
        <v>12267</v>
      </c>
      <c r="C220" s="44">
        <v>45667.431724536997</v>
      </c>
      <c r="D220" s="44">
        <v>45667.431724536997</v>
      </c>
      <c r="E220" s="44">
        <v>45667.431724536997</v>
      </c>
      <c r="F220" s="41" t="s">
        <v>38</v>
      </c>
      <c r="G220" s="41" t="s">
        <v>39</v>
      </c>
      <c r="H220" s="41" t="s">
        <v>38</v>
      </c>
      <c r="I220" s="41" t="s">
        <v>40</v>
      </c>
      <c r="J220" s="41" t="s">
        <v>12</v>
      </c>
      <c r="K220" s="49">
        <v>71</v>
      </c>
      <c r="L220" s="41" t="s">
        <v>12268</v>
      </c>
      <c r="M220" s="41" t="s">
        <v>12269</v>
      </c>
      <c r="N220" s="46">
        <v>28</v>
      </c>
    </row>
    <row r="221" spans="1:14" x14ac:dyDescent="0.25">
      <c r="A221" s="41" t="s">
        <v>2124</v>
      </c>
      <c r="B221" s="41" t="s">
        <v>2125</v>
      </c>
      <c r="C221" s="44">
        <v>45667.431770832998</v>
      </c>
      <c r="D221" s="44">
        <v>45667.431770832998</v>
      </c>
      <c r="E221" s="44">
        <v>45667.431770832998</v>
      </c>
      <c r="F221" s="41" t="s">
        <v>38</v>
      </c>
      <c r="G221" s="41" t="s">
        <v>39</v>
      </c>
      <c r="H221" s="41" t="s">
        <v>38</v>
      </c>
      <c r="I221" s="41" t="s">
        <v>40</v>
      </c>
      <c r="J221" s="41" t="s">
        <v>14</v>
      </c>
      <c r="K221" s="49">
        <v>18</v>
      </c>
      <c r="L221" s="41" t="s">
        <v>2111</v>
      </c>
      <c r="M221" s="41" t="s">
        <v>2126</v>
      </c>
      <c r="N221" s="46">
        <v>56</v>
      </c>
    </row>
    <row r="222" spans="1:14" x14ac:dyDescent="0.25">
      <c r="A222" s="41" t="s">
        <v>4059</v>
      </c>
      <c r="B222" s="41" t="s">
        <v>4060</v>
      </c>
      <c r="C222" s="44">
        <v>45667.431782407002</v>
      </c>
      <c r="D222" s="44">
        <v>45667.431782407002</v>
      </c>
      <c r="E222" s="44">
        <v>45667.431782407002</v>
      </c>
      <c r="F222" s="41" t="s">
        <v>38</v>
      </c>
      <c r="G222" s="41" t="s">
        <v>39</v>
      </c>
      <c r="H222" s="41" t="s">
        <v>38</v>
      </c>
      <c r="I222" s="41" t="s">
        <v>40</v>
      </c>
      <c r="J222" s="41" t="s">
        <v>13</v>
      </c>
      <c r="K222" s="49">
        <v>29</v>
      </c>
      <c r="L222" s="41" t="s">
        <v>3648</v>
      </c>
      <c r="M222" s="41" t="s">
        <v>4061</v>
      </c>
      <c r="N222" s="46">
        <v>53</v>
      </c>
    </row>
    <row r="223" spans="1:14" x14ac:dyDescent="0.25">
      <c r="A223" s="41" t="s">
        <v>10165</v>
      </c>
      <c r="B223" s="41" t="s">
        <v>10166</v>
      </c>
      <c r="C223" s="44">
        <v>45667.431793980999</v>
      </c>
      <c r="D223" s="44">
        <v>45667.431793980999</v>
      </c>
      <c r="E223" s="44">
        <v>45667.431793980999</v>
      </c>
      <c r="F223" s="41" t="s">
        <v>38</v>
      </c>
      <c r="G223" s="41" t="s">
        <v>39</v>
      </c>
      <c r="H223" s="41" t="s">
        <v>38</v>
      </c>
      <c r="I223" s="41" t="s">
        <v>40</v>
      </c>
      <c r="J223" s="41" t="s">
        <v>230</v>
      </c>
      <c r="K223" s="49">
        <v>62</v>
      </c>
      <c r="L223" s="41" t="s">
        <v>10167</v>
      </c>
      <c r="M223" s="41" t="s">
        <v>10168</v>
      </c>
      <c r="N223" s="46">
        <v>0</v>
      </c>
    </row>
    <row r="224" spans="1:14" x14ac:dyDescent="0.25">
      <c r="A224" s="41" t="s">
        <v>9442</v>
      </c>
      <c r="B224" s="41" t="s">
        <v>9443</v>
      </c>
      <c r="C224" s="44">
        <v>45667.431840277997</v>
      </c>
      <c r="D224" s="44">
        <v>45667.431840277997</v>
      </c>
      <c r="E224" s="44">
        <v>45667.431840277997</v>
      </c>
      <c r="F224" s="41" t="s">
        <v>38</v>
      </c>
      <c r="G224" s="41" t="s">
        <v>39</v>
      </c>
      <c r="H224" s="41" t="s">
        <v>38</v>
      </c>
      <c r="I224" s="41" t="s">
        <v>40</v>
      </c>
      <c r="J224" s="41" t="s">
        <v>230</v>
      </c>
      <c r="K224" s="49">
        <v>59</v>
      </c>
      <c r="L224" s="41" t="s">
        <v>9444</v>
      </c>
      <c r="M224" s="41" t="s">
        <v>9445</v>
      </c>
      <c r="N224" s="46">
        <v>50</v>
      </c>
    </row>
    <row r="225" spans="1:14" x14ac:dyDescent="0.25">
      <c r="A225" s="41" t="s">
        <v>2863</v>
      </c>
      <c r="B225" s="41" t="s">
        <v>2864</v>
      </c>
      <c r="C225" s="44">
        <v>45667.431851852001</v>
      </c>
      <c r="D225" s="44">
        <v>45667.431851852001</v>
      </c>
      <c r="E225" s="44">
        <v>45667.431851852001</v>
      </c>
      <c r="F225" s="41" t="s">
        <v>38</v>
      </c>
      <c r="G225" s="41" t="s">
        <v>39</v>
      </c>
      <c r="H225" s="41" t="s">
        <v>38</v>
      </c>
      <c r="I225" s="41" t="s">
        <v>40</v>
      </c>
      <c r="J225" s="41" t="s">
        <v>13</v>
      </c>
      <c r="K225" s="49">
        <v>22</v>
      </c>
      <c r="L225" s="41" t="s">
        <v>2865</v>
      </c>
      <c r="M225" s="41" t="s">
        <v>2866</v>
      </c>
      <c r="N225" s="46">
        <v>130</v>
      </c>
    </row>
    <row r="226" spans="1:14" x14ac:dyDescent="0.25">
      <c r="A226" s="41" t="s">
        <v>10647</v>
      </c>
      <c r="B226" s="41" t="s">
        <v>10648</v>
      </c>
      <c r="C226" s="44">
        <v>45667.431875000002</v>
      </c>
      <c r="D226" s="44">
        <v>45667.431875000002</v>
      </c>
      <c r="E226" s="44">
        <v>45667.431875000002</v>
      </c>
      <c r="F226" s="41" t="s">
        <v>38</v>
      </c>
      <c r="G226" s="41" t="s">
        <v>39</v>
      </c>
      <c r="H226" s="41" t="s">
        <v>38</v>
      </c>
      <c r="I226" s="41" t="s">
        <v>40</v>
      </c>
      <c r="J226" s="41" t="s">
        <v>230</v>
      </c>
      <c r="K226" s="49">
        <v>62</v>
      </c>
      <c r="L226" s="41" t="s">
        <v>10649</v>
      </c>
      <c r="M226" s="41" t="s">
        <v>10650</v>
      </c>
      <c r="N226" s="46">
        <v>92</v>
      </c>
    </row>
    <row r="227" spans="1:14" x14ac:dyDescent="0.25">
      <c r="A227" s="41" t="s">
        <v>352</v>
      </c>
      <c r="B227" s="41" t="s">
        <v>353</v>
      </c>
      <c r="C227" s="44">
        <v>45667.431979166999</v>
      </c>
      <c r="D227" s="44">
        <v>45667.431979166999</v>
      </c>
      <c r="E227" s="44">
        <v>45667.431979166999</v>
      </c>
      <c r="F227" s="41" t="s">
        <v>38</v>
      </c>
      <c r="G227" s="41" t="s">
        <v>39</v>
      </c>
      <c r="H227" s="41" t="s">
        <v>38</v>
      </c>
      <c r="I227" s="41" t="s">
        <v>40</v>
      </c>
      <c r="J227" s="41" t="s">
        <v>230</v>
      </c>
      <c r="K227" s="49">
        <v>2</v>
      </c>
      <c r="L227" s="41" t="s">
        <v>354</v>
      </c>
      <c r="M227" s="41" t="s">
        <v>355</v>
      </c>
      <c r="N227" s="46">
        <v>9</v>
      </c>
    </row>
    <row r="228" spans="1:14" x14ac:dyDescent="0.25">
      <c r="A228" s="41" t="s">
        <v>10324</v>
      </c>
      <c r="B228" s="41" t="s">
        <v>10325</v>
      </c>
      <c r="C228" s="44">
        <v>45667.432013889003</v>
      </c>
      <c r="D228" s="44">
        <v>45667.432013889003</v>
      </c>
      <c r="E228" s="44">
        <v>45667.432013889003</v>
      </c>
      <c r="F228" s="41" t="s">
        <v>38</v>
      </c>
      <c r="G228" s="41" t="s">
        <v>39</v>
      </c>
      <c r="H228" s="41" t="s">
        <v>38</v>
      </c>
      <c r="I228" s="41" t="s">
        <v>40</v>
      </c>
      <c r="J228" s="41" t="s">
        <v>230</v>
      </c>
      <c r="K228" s="49">
        <v>62</v>
      </c>
      <c r="L228" s="41" t="s">
        <v>10326</v>
      </c>
      <c r="M228" s="41" t="s">
        <v>4278</v>
      </c>
      <c r="N228" s="46">
        <v>1</v>
      </c>
    </row>
    <row r="229" spans="1:14" x14ac:dyDescent="0.25">
      <c r="A229" s="41" t="s">
        <v>5942</v>
      </c>
      <c r="B229" s="41" t="s">
        <v>5943</v>
      </c>
      <c r="C229" s="44">
        <v>45667.432071759002</v>
      </c>
      <c r="D229" s="44">
        <v>45667.432071759002</v>
      </c>
      <c r="E229" s="44">
        <v>45667.432071759002</v>
      </c>
      <c r="F229" s="41" t="s">
        <v>38</v>
      </c>
      <c r="G229" s="41" t="s">
        <v>39</v>
      </c>
      <c r="H229" s="41" t="s">
        <v>38</v>
      </c>
      <c r="I229" s="41" t="s">
        <v>40</v>
      </c>
      <c r="J229" s="41" t="s">
        <v>14</v>
      </c>
      <c r="K229" s="49">
        <v>37</v>
      </c>
      <c r="L229" s="41" t="s">
        <v>5944</v>
      </c>
      <c r="M229" s="41" t="s">
        <v>5945</v>
      </c>
      <c r="N229" s="46">
        <v>0</v>
      </c>
    </row>
    <row r="230" spans="1:14" x14ac:dyDescent="0.25">
      <c r="A230" s="41" t="s">
        <v>9748</v>
      </c>
      <c r="B230" s="41" t="s">
        <v>9749</v>
      </c>
      <c r="C230" s="44">
        <v>45667.432106480999</v>
      </c>
      <c r="D230" s="44">
        <v>45667.432106480999</v>
      </c>
      <c r="E230" s="44">
        <v>45667.432106480999</v>
      </c>
      <c r="F230" s="41" t="s">
        <v>38</v>
      </c>
      <c r="G230" s="41" t="s">
        <v>39</v>
      </c>
      <c r="H230" s="41" t="s">
        <v>38</v>
      </c>
      <c r="I230" s="41" t="s">
        <v>40</v>
      </c>
      <c r="J230" s="41" t="s">
        <v>230</v>
      </c>
      <c r="K230" s="49">
        <v>60</v>
      </c>
      <c r="L230" s="41" t="s">
        <v>9750</v>
      </c>
      <c r="M230" s="41" t="s">
        <v>9751</v>
      </c>
      <c r="N230" s="46">
        <v>0</v>
      </c>
    </row>
    <row r="231" spans="1:14" x14ac:dyDescent="0.25">
      <c r="A231" s="41" t="s">
        <v>14906</v>
      </c>
      <c r="B231" s="41" t="s">
        <v>14907</v>
      </c>
      <c r="C231" s="44">
        <v>45667.432233795997</v>
      </c>
      <c r="D231" s="44">
        <v>45667.432233795997</v>
      </c>
      <c r="E231" s="44">
        <v>45667.432233795997</v>
      </c>
      <c r="F231" s="41" t="s">
        <v>38</v>
      </c>
      <c r="G231" s="41" t="s">
        <v>39</v>
      </c>
      <c r="H231" s="41" t="s">
        <v>38</v>
      </c>
      <c r="I231" s="41" t="s">
        <v>40</v>
      </c>
      <c r="J231" s="41" t="s">
        <v>12</v>
      </c>
      <c r="K231" s="49">
        <v>89</v>
      </c>
      <c r="L231" s="41" t="s">
        <v>14908</v>
      </c>
      <c r="M231" s="41" t="s">
        <v>14909</v>
      </c>
      <c r="N231" s="46">
        <v>0</v>
      </c>
    </row>
    <row r="232" spans="1:14" x14ac:dyDescent="0.25">
      <c r="A232" s="41" t="s">
        <v>5946</v>
      </c>
      <c r="B232" s="41" t="s">
        <v>5947</v>
      </c>
      <c r="C232" s="44">
        <v>45667.432280093002</v>
      </c>
      <c r="D232" s="44">
        <v>45667.432280093002</v>
      </c>
      <c r="E232" s="44">
        <v>45667.432280093002</v>
      </c>
      <c r="F232" s="41" t="s">
        <v>38</v>
      </c>
      <c r="G232" s="41" t="s">
        <v>39</v>
      </c>
      <c r="H232" s="41" t="s">
        <v>38</v>
      </c>
      <c r="I232" s="41" t="s">
        <v>40</v>
      </c>
      <c r="J232" s="41" t="s">
        <v>14</v>
      </c>
      <c r="K232" s="49">
        <v>37</v>
      </c>
      <c r="L232" s="41" t="s">
        <v>5948</v>
      </c>
      <c r="M232" s="41" t="s">
        <v>5949</v>
      </c>
      <c r="N232" s="46">
        <v>0</v>
      </c>
    </row>
    <row r="233" spans="1:14" x14ac:dyDescent="0.25">
      <c r="A233" s="41" t="s">
        <v>4000</v>
      </c>
      <c r="B233" s="41" t="s">
        <v>4001</v>
      </c>
      <c r="C233" s="44">
        <v>45667.432303241003</v>
      </c>
      <c r="D233" s="44">
        <v>45667.432303241003</v>
      </c>
      <c r="E233" s="44">
        <v>45667.432303241003</v>
      </c>
      <c r="F233" s="41" t="s">
        <v>38</v>
      </c>
      <c r="G233" s="41" t="s">
        <v>39</v>
      </c>
      <c r="H233" s="41" t="s">
        <v>38</v>
      </c>
      <c r="I233" s="41" t="s">
        <v>40</v>
      </c>
      <c r="J233" s="41" t="s">
        <v>13</v>
      </c>
      <c r="K233" s="49">
        <v>29</v>
      </c>
      <c r="L233" s="41" t="s">
        <v>3648</v>
      </c>
      <c r="M233" s="41" t="s">
        <v>4002</v>
      </c>
      <c r="N233" s="46">
        <v>30</v>
      </c>
    </row>
    <row r="234" spans="1:14" x14ac:dyDescent="0.25">
      <c r="A234" s="41" t="s">
        <v>8410</v>
      </c>
      <c r="B234" s="41" t="s">
        <v>8411</v>
      </c>
      <c r="C234" s="44">
        <v>45667.432349536997</v>
      </c>
      <c r="D234" s="44">
        <v>45667.432349536997</v>
      </c>
      <c r="E234" s="44">
        <v>45667.432349536997</v>
      </c>
      <c r="F234" s="41" t="s">
        <v>38</v>
      </c>
      <c r="G234" s="41" t="s">
        <v>39</v>
      </c>
      <c r="H234" s="41" t="s">
        <v>38</v>
      </c>
      <c r="I234" s="41" t="s">
        <v>40</v>
      </c>
      <c r="J234" s="41" t="s">
        <v>230</v>
      </c>
      <c r="K234" s="49">
        <v>59</v>
      </c>
      <c r="L234" s="41" t="s">
        <v>8412</v>
      </c>
      <c r="M234" s="41" t="s">
        <v>8413</v>
      </c>
      <c r="N234" s="46">
        <v>0</v>
      </c>
    </row>
    <row r="235" spans="1:14" x14ac:dyDescent="0.25">
      <c r="A235" s="41" t="s">
        <v>12091</v>
      </c>
      <c r="B235" s="41" t="s">
        <v>12092</v>
      </c>
      <c r="C235" s="44">
        <v>45667.432384259002</v>
      </c>
      <c r="D235" s="44">
        <v>45667.432384259002</v>
      </c>
      <c r="E235" s="44">
        <v>45667.432384259002</v>
      </c>
      <c r="F235" s="41" t="s">
        <v>38</v>
      </c>
      <c r="G235" s="41" t="s">
        <v>39</v>
      </c>
      <c r="H235" s="41" t="s">
        <v>38</v>
      </c>
      <c r="I235" s="41" t="s">
        <v>40</v>
      </c>
      <c r="J235" s="41" t="s">
        <v>12</v>
      </c>
      <c r="K235" s="49">
        <v>70</v>
      </c>
      <c r="L235" s="41" t="s">
        <v>12093</v>
      </c>
      <c r="M235" s="41" t="s">
        <v>12094</v>
      </c>
      <c r="N235" s="46">
        <v>36</v>
      </c>
    </row>
    <row r="236" spans="1:14" x14ac:dyDescent="0.25">
      <c r="A236" s="41" t="s">
        <v>10667</v>
      </c>
      <c r="B236" s="41" t="s">
        <v>10668</v>
      </c>
      <c r="C236" s="44">
        <v>45667.432430556</v>
      </c>
      <c r="D236" s="44">
        <v>45667.432430556</v>
      </c>
      <c r="E236" s="44">
        <v>45667.432430556</v>
      </c>
      <c r="F236" s="41" t="s">
        <v>38</v>
      </c>
      <c r="G236" s="41" t="s">
        <v>39</v>
      </c>
      <c r="H236" s="41" t="s">
        <v>38</v>
      </c>
      <c r="I236" s="41" t="s">
        <v>40</v>
      </c>
      <c r="J236" s="41" t="s">
        <v>230</v>
      </c>
      <c r="K236" s="49">
        <v>62</v>
      </c>
      <c r="L236" s="41" t="s">
        <v>10669</v>
      </c>
      <c r="M236" s="41" t="s">
        <v>10670</v>
      </c>
      <c r="N236" s="46">
        <v>106</v>
      </c>
    </row>
    <row r="237" spans="1:14" x14ac:dyDescent="0.25">
      <c r="A237" s="41" t="s">
        <v>2117</v>
      </c>
      <c r="B237" s="41" t="s">
        <v>2118</v>
      </c>
      <c r="C237" s="44">
        <v>45667.432465277998</v>
      </c>
      <c r="D237" s="44">
        <v>45667.432465277998</v>
      </c>
      <c r="E237" s="44">
        <v>45667.432465277998</v>
      </c>
      <c r="F237" s="41" t="s">
        <v>38</v>
      </c>
      <c r="G237" s="41" t="s">
        <v>39</v>
      </c>
      <c r="H237" s="41" t="s">
        <v>38</v>
      </c>
      <c r="I237" s="41" t="s">
        <v>40</v>
      </c>
      <c r="J237" s="41" t="s">
        <v>14</v>
      </c>
      <c r="K237" s="49">
        <v>18</v>
      </c>
      <c r="L237" s="41" t="s">
        <v>2119</v>
      </c>
      <c r="M237" s="41" t="s">
        <v>1321</v>
      </c>
      <c r="N237" s="46">
        <v>50</v>
      </c>
    </row>
    <row r="238" spans="1:14" x14ac:dyDescent="0.25">
      <c r="A238" s="41" t="s">
        <v>228</v>
      </c>
      <c r="B238" s="41" t="s">
        <v>229</v>
      </c>
      <c r="C238" s="44">
        <v>45667.432476852002</v>
      </c>
      <c r="D238" s="44">
        <v>45667.432476852002</v>
      </c>
      <c r="E238" s="44">
        <v>45667.432476852002</v>
      </c>
      <c r="F238" s="41" t="s">
        <v>38</v>
      </c>
      <c r="G238" s="41" t="s">
        <v>39</v>
      </c>
      <c r="H238" s="41" t="s">
        <v>38</v>
      </c>
      <c r="I238" s="41" t="s">
        <v>40</v>
      </c>
      <c r="J238" s="41" t="s">
        <v>230</v>
      </c>
      <c r="K238" s="45">
        <v>2</v>
      </c>
      <c r="L238" s="41" t="s">
        <v>231</v>
      </c>
      <c r="M238" s="41" t="s">
        <v>232</v>
      </c>
      <c r="N238" s="46">
        <v>0</v>
      </c>
    </row>
    <row r="239" spans="1:14" x14ac:dyDescent="0.25">
      <c r="A239" s="41" t="s">
        <v>3877</v>
      </c>
      <c r="B239" s="41" t="s">
        <v>3878</v>
      </c>
      <c r="C239" s="44">
        <v>45667.432476852002</v>
      </c>
      <c r="D239" s="44">
        <v>45667.432476852002</v>
      </c>
      <c r="E239" s="44">
        <v>45667.432476852002</v>
      </c>
      <c r="F239" s="41" t="s">
        <v>38</v>
      </c>
      <c r="G239" s="41" t="s">
        <v>39</v>
      </c>
      <c r="H239" s="41" t="s">
        <v>38</v>
      </c>
      <c r="I239" s="41" t="s">
        <v>40</v>
      </c>
      <c r="J239" s="41" t="s">
        <v>13</v>
      </c>
      <c r="K239" s="49">
        <v>29</v>
      </c>
      <c r="L239" s="41" t="s">
        <v>3879</v>
      </c>
      <c r="M239" s="41" t="s">
        <v>3880</v>
      </c>
      <c r="N239" s="46">
        <v>6</v>
      </c>
    </row>
    <row r="240" spans="1:14" x14ac:dyDescent="0.25">
      <c r="A240" s="41" t="s">
        <v>5950</v>
      </c>
      <c r="B240" s="41" t="s">
        <v>5951</v>
      </c>
      <c r="C240" s="44">
        <v>45667.432476852002</v>
      </c>
      <c r="D240" s="44">
        <v>45667.432476852002</v>
      </c>
      <c r="E240" s="44">
        <v>45667.432476852002</v>
      </c>
      <c r="F240" s="41" t="s">
        <v>38</v>
      </c>
      <c r="G240" s="41" t="s">
        <v>39</v>
      </c>
      <c r="H240" s="41" t="s">
        <v>38</v>
      </c>
      <c r="I240" s="41" t="s">
        <v>40</v>
      </c>
      <c r="J240" s="41" t="s">
        <v>14</v>
      </c>
      <c r="K240" s="49">
        <v>37</v>
      </c>
      <c r="L240" s="41" t="s">
        <v>5952</v>
      </c>
      <c r="M240" s="41" t="s">
        <v>5953</v>
      </c>
      <c r="N240" s="46">
        <v>0</v>
      </c>
    </row>
    <row r="241" spans="1:14" x14ac:dyDescent="0.25">
      <c r="A241" s="41" t="s">
        <v>6560</v>
      </c>
      <c r="B241" s="41" t="s">
        <v>6561</v>
      </c>
      <c r="C241" s="44">
        <v>45667.432500000003</v>
      </c>
      <c r="D241" s="44">
        <v>45667.432500000003</v>
      </c>
      <c r="E241" s="44">
        <v>45667.432500000003</v>
      </c>
      <c r="F241" s="41" t="s">
        <v>38</v>
      </c>
      <c r="G241" s="41" t="s">
        <v>39</v>
      </c>
      <c r="H241" s="41" t="s">
        <v>38</v>
      </c>
      <c r="I241" s="41" t="s">
        <v>40</v>
      </c>
      <c r="J241" s="41" t="s">
        <v>12</v>
      </c>
      <c r="K241" s="49">
        <v>39</v>
      </c>
      <c r="L241" s="41" t="s">
        <v>6562</v>
      </c>
      <c r="M241" s="41" t="s">
        <v>6563</v>
      </c>
      <c r="N241" s="46">
        <v>360</v>
      </c>
    </row>
    <row r="242" spans="1:14" x14ac:dyDescent="0.25">
      <c r="A242" s="41" t="s">
        <v>3194</v>
      </c>
      <c r="B242" s="41" t="s">
        <v>3195</v>
      </c>
      <c r="C242" s="44">
        <v>45667.432569443998</v>
      </c>
      <c r="D242" s="44">
        <v>45667.432569443998</v>
      </c>
      <c r="E242" s="44">
        <v>45667.432569443998</v>
      </c>
      <c r="F242" s="41" t="s">
        <v>38</v>
      </c>
      <c r="G242" s="41" t="s">
        <v>39</v>
      </c>
      <c r="H242" s="41" t="s">
        <v>38</v>
      </c>
      <c r="I242" s="41" t="s">
        <v>40</v>
      </c>
      <c r="J242" s="41" t="s">
        <v>12</v>
      </c>
      <c r="K242" s="49">
        <v>25</v>
      </c>
      <c r="L242" s="41" t="s">
        <v>3196</v>
      </c>
      <c r="M242" s="41" t="s">
        <v>3197</v>
      </c>
      <c r="N242" s="46">
        <v>49</v>
      </c>
    </row>
    <row r="243" spans="1:14" x14ac:dyDescent="0.25">
      <c r="A243" s="41" t="s">
        <v>10503</v>
      </c>
      <c r="B243" s="41" t="s">
        <v>10504</v>
      </c>
      <c r="C243" s="44">
        <v>45667.432581018998</v>
      </c>
      <c r="D243" s="44">
        <v>45667.432581018998</v>
      </c>
      <c r="E243" s="44">
        <v>45667.432581018998</v>
      </c>
      <c r="F243" s="41" t="s">
        <v>38</v>
      </c>
      <c r="G243" s="41" t="s">
        <v>39</v>
      </c>
      <c r="H243" s="41" t="s">
        <v>38</v>
      </c>
      <c r="I243" s="41" t="s">
        <v>40</v>
      </c>
      <c r="J243" s="41" t="s">
        <v>230</v>
      </c>
      <c r="K243" s="49">
        <v>62</v>
      </c>
      <c r="L243" s="41" t="s">
        <v>10505</v>
      </c>
      <c r="M243" s="41" t="s">
        <v>10506</v>
      </c>
      <c r="N243" s="46">
        <v>30</v>
      </c>
    </row>
    <row r="244" spans="1:14" x14ac:dyDescent="0.25">
      <c r="A244" s="41" t="s">
        <v>10169</v>
      </c>
      <c r="B244" s="41" t="s">
        <v>10170</v>
      </c>
      <c r="C244" s="44">
        <v>45667.432604166999</v>
      </c>
      <c r="D244" s="44">
        <v>45667.432604166999</v>
      </c>
      <c r="E244" s="44">
        <v>45667.432604166999</v>
      </c>
      <c r="F244" s="41" t="s">
        <v>38</v>
      </c>
      <c r="G244" s="41" t="s">
        <v>39</v>
      </c>
      <c r="H244" s="41" t="s">
        <v>38</v>
      </c>
      <c r="I244" s="41" t="s">
        <v>40</v>
      </c>
      <c r="J244" s="41" t="s">
        <v>230</v>
      </c>
      <c r="K244" s="49">
        <v>62</v>
      </c>
      <c r="L244" s="41" t="s">
        <v>10171</v>
      </c>
      <c r="M244" s="41" t="s">
        <v>10172</v>
      </c>
      <c r="N244" s="46">
        <v>0</v>
      </c>
    </row>
    <row r="245" spans="1:14" x14ac:dyDescent="0.25">
      <c r="A245" s="41" t="s">
        <v>2644</v>
      </c>
      <c r="B245" s="41" t="s">
        <v>2645</v>
      </c>
      <c r="C245" s="44">
        <v>45667.432696759002</v>
      </c>
      <c r="D245" s="44">
        <v>45667.432696759002</v>
      </c>
      <c r="E245" s="44">
        <v>45667.432696759002</v>
      </c>
      <c r="F245" s="41" t="s">
        <v>38</v>
      </c>
      <c r="G245" s="41" t="s">
        <v>39</v>
      </c>
      <c r="H245" s="41" t="s">
        <v>38</v>
      </c>
      <c r="I245" s="41" t="s">
        <v>40</v>
      </c>
      <c r="J245" s="41" t="s">
        <v>13</v>
      </c>
      <c r="K245" s="49">
        <v>22</v>
      </c>
      <c r="L245" s="41" t="s">
        <v>2646</v>
      </c>
      <c r="M245" s="41" t="s">
        <v>2647</v>
      </c>
      <c r="N245" s="46">
        <v>3</v>
      </c>
    </row>
    <row r="246" spans="1:14" x14ac:dyDescent="0.25">
      <c r="A246" s="41" t="s">
        <v>3174</v>
      </c>
      <c r="B246" s="41" t="s">
        <v>3175</v>
      </c>
      <c r="C246" s="44">
        <v>45667.432777777998</v>
      </c>
      <c r="D246" s="44">
        <v>45667.432777777998</v>
      </c>
      <c r="E246" s="44">
        <v>45667.432777777998</v>
      </c>
      <c r="F246" s="41" t="s">
        <v>38</v>
      </c>
      <c r="G246" s="41" t="s">
        <v>39</v>
      </c>
      <c r="H246" s="41" t="s">
        <v>38</v>
      </c>
      <c r="I246" s="41" t="s">
        <v>40</v>
      </c>
      <c r="J246" s="41" t="s">
        <v>12</v>
      </c>
      <c r="K246" s="49">
        <v>25</v>
      </c>
      <c r="L246" s="41" t="s">
        <v>2984</v>
      </c>
      <c r="M246" s="41" t="s">
        <v>3176</v>
      </c>
      <c r="N246" s="46">
        <v>38</v>
      </c>
    </row>
    <row r="247" spans="1:14" x14ac:dyDescent="0.25">
      <c r="A247" s="41" t="s">
        <v>6462</v>
      </c>
      <c r="B247" s="41" t="s">
        <v>6463</v>
      </c>
      <c r="C247" s="44">
        <v>45667.432789352002</v>
      </c>
      <c r="D247" s="44">
        <v>45667.432789352002</v>
      </c>
      <c r="E247" s="44">
        <v>45667.432789352002</v>
      </c>
      <c r="F247" s="41" t="s">
        <v>38</v>
      </c>
      <c r="G247" s="41" t="s">
        <v>39</v>
      </c>
      <c r="H247" s="41" t="s">
        <v>38</v>
      </c>
      <c r="I247" s="41" t="s">
        <v>40</v>
      </c>
      <c r="J247" s="41" t="s">
        <v>12</v>
      </c>
      <c r="K247" s="49">
        <v>39</v>
      </c>
      <c r="L247" s="41" t="s">
        <v>6464</v>
      </c>
      <c r="M247" s="41" t="s">
        <v>6465</v>
      </c>
      <c r="N247" s="46">
        <v>8</v>
      </c>
    </row>
    <row r="248" spans="1:14" x14ac:dyDescent="0.25">
      <c r="A248" s="41" t="s">
        <v>6107</v>
      </c>
      <c r="B248" s="41" t="s">
        <v>6108</v>
      </c>
      <c r="C248" s="44">
        <v>45667.432812500003</v>
      </c>
      <c r="D248" s="44">
        <v>45667.432812500003</v>
      </c>
      <c r="E248" s="44">
        <v>45667.432812500003</v>
      </c>
      <c r="F248" s="41" t="s">
        <v>38</v>
      </c>
      <c r="G248" s="41" t="s">
        <v>39</v>
      </c>
      <c r="H248" s="41" t="s">
        <v>38</v>
      </c>
      <c r="I248" s="41" t="s">
        <v>40</v>
      </c>
      <c r="J248" s="41" t="s">
        <v>14</v>
      </c>
      <c r="K248" s="49">
        <v>37</v>
      </c>
      <c r="L248" s="41" t="s">
        <v>6109</v>
      </c>
      <c r="M248" s="41" t="s">
        <v>6110</v>
      </c>
      <c r="N248" s="46">
        <v>13</v>
      </c>
    </row>
    <row r="249" spans="1:14" x14ac:dyDescent="0.25">
      <c r="A249" s="41" t="s">
        <v>555</v>
      </c>
      <c r="B249" s="41" t="s">
        <v>556</v>
      </c>
      <c r="C249" s="44">
        <v>45667.432858795997</v>
      </c>
      <c r="D249" s="44">
        <v>45667.432858795997</v>
      </c>
      <c r="E249" s="44">
        <v>45667.432858795997</v>
      </c>
      <c r="F249" s="41" t="s">
        <v>38</v>
      </c>
      <c r="G249" s="41" t="s">
        <v>39</v>
      </c>
      <c r="H249" s="41" t="s">
        <v>38</v>
      </c>
      <c r="I249" s="41" t="s">
        <v>40</v>
      </c>
      <c r="J249" s="41" t="s">
        <v>230</v>
      </c>
      <c r="K249" s="49">
        <v>2</v>
      </c>
      <c r="L249" s="41" t="s">
        <v>557</v>
      </c>
      <c r="M249" s="41" t="s">
        <v>558</v>
      </c>
      <c r="N249" s="46">
        <v>100</v>
      </c>
    </row>
    <row r="250" spans="1:14" x14ac:dyDescent="0.25">
      <c r="A250" s="41" t="s">
        <v>3183</v>
      </c>
      <c r="B250" s="41" t="s">
        <v>3184</v>
      </c>
      <c r="C250" s="44">
        <v>45667.432916667</v>
      </c>
      <c r="D250" s="44">
        <v>45667.432916667</v>
      </c>
      <c r="E250" s="44">
        <v>45667.432916667</v>
      </c>
      <c r="F250" s="41" t="s">
        <v>38</v>
      </c>
      <c r="G250" s="41" t="s">
        <v>39</v>
      </c>
      <c r="H250" s="41" t="s">
        <v>38</v>
      </c>
      <c r="I250" s="41" t="s">
        <v>40</v>
      </c>
      <c r="J250" s="41" t="s">
        <v>12</v>
      </c>
      <c r="K250" s="49">
        <v>25</v>
      </c>
      <c r="L250" s="41" t="s">
        <v>3185</v>
      </c>
      <c r="M250" s="41" t="s">
        <v>3186</v>
      </c>
      <c r="N250" s="46">
        <v>43</v>
      </c>
    </row>
    <row r="251" spans="1:14" x14ac:dyDescent="0.25">
      <c r="A251" s="41" t="s">
        <v>499</v>
      </c>
      <c r="B251" s="41" t="s">
        <v>500</v>
      </c>
      <c r="C251" s="44">
        <v>45667.432939815</v>
      </c>
      <c r="D251" s="44">
        <v>45667.432939815</v>
      </c>
      <c r="E251" s="44">
        <v>45667.432939815</v>
      </c>
      <c r="F251" s="41" t="s">
        <v>38</v>
      </c>
      <c r="G251" s="41" t="s">
        <v>39</v>
      </c>
      <c r="H251" s="41" t="s">
        <v>38</v>
      </c>
      <c r="I251" s="41" t="s">
        <v>40</v>
      </c>
      <c r="J251" s="41" t="s">
        <v>230</v>
      </c>
      <c r="K251" s="49">
        <v>2</v>
      </c>
      <c r="L251" s="41" t="s">
        <v>501</v>
      </c>
      <c r="M251" s="41" t="s">
        <v>502</v>
      </c>
      <c r="N251" s="46">
        <v>49</v>
      </c>
    </row>
    <row r="252" spans="1:14" x14ac:dyDescent="0.25">
      <c r="A252" s="41" t="s">
        <v>13868</v>
      </c>
      <c r="B252" s="41" t="s">
        <v>13869</v>
      </c>
      <c r="C252" s="44">
        <v>45667.432939815</v>
      </c>
      <c r="D252" s="44">
        <v>45667.432939815</v>
      </c>
      <c r="E252" s="44">
        <v>45667.432939815</v>
      </c>
      <c r="F252" s="41" t="s">
        <v>38</v>
      </c>
      <c r="G252" s="41" t="s">
        <v>39</v>
      </c>
      <c r="H252" s="41" t="s">
        <v>38</v>
      </c>
      <c r="I252" s="41" t="s">
        <v>40</v>
      </c>
      <c r="J252" s="41" t="s">
        <v>230</v>
      </c>
      <c r="K252" s="49">
        <v>80</v>
      </c>
      <c r="L252" s="41" t="s">
        <v>13870</v>
      </c>
      <c r="M252" s="41" t="s">
        <v>13871</v>
      </c>
      <c r="N252" s="46">
        <v>46</v>
      </c>
    </row>
    <row r="253" spans="1:14" x14ac:dyDescent="0.25">
      <c r="A253" s="41" t="s">
        <v>2811</v>
      </c>
      <c r="B253" s="41" t="s">
        <v>2812</v>
      </c>
      <c r="C253" s="44">
        <v>45667.432951388997</v>
      </c>
      <c r="D253" s="44">
        <v>45667.432951388997</v>
      </c>
      <c r="E253" s="44">
        <v>45667.432951388997</v>
      </c>
      <c r="F253" s="41" t="s">
        <v>38</v>
      </c>
      <c r="G253" s="41" t="s">
        <v>39</v>
      </c>
      <c r="H253" s="41" t="s">
        <v>38</v>
      </c>
      <c r="I253" s="41" t="s">
        <v>40</v>
      </c>
      <c r="J253" s="41" t="s">
        <v>13</v>
      </c>
      <c r="K253" s="49">
        <v>22</v>
      </c>
      <c r="L253" s="41" t="s">
        <v>2813</v>
      </c>
      <c r="M253" s="41" t="s">
        <v>2814</v>
      </c>
      <c r="N253" s="46">
        <v>69</v>
      </c>
    </row>
    <row r="254" spans="1:14" x14ac:dyDescent="0.25">
      <c r="A254" s="41" t="s">
        <v>15126</v>
      </c>
      <c r="B254" s="41" t="s">
        <v>15127</v>
      </c>
      <c r="C254" s="44">
        <v>45667.433020832999</v>
      </c>
      <c r="D254" s="44">
        <v>45667.433020832999</v>
      </c>
      <c r="E254" s="44">
        <v>45667.433020832999</v>
      </c>
      <c r="F254" s="41" t="s">
        <v>38</v>
      </c>
      <c r="G254" s="41" t="s">
        <v>39</v>
      </c>
      <c r="H254" s="41" t="s">
        <v>38</v>
      </c>
      <c r="I254" s="41" t="s">
        <v>40</v>
      </c>
      <c r="J254" s="41" t="s">
        <v>12</v>
      </c>
      <c r="K254" s="49">
        <v>90</v>
      </c>
      <c r="L254" s="41" t="s">
        <v>15059</v>
      </c>
      <c r="M254" s="41" t="s">
        <v>15128</v>
      </c>
      <c r="N254" s="46">
        <v>54</v>
      </c>
    </row>
    <row r="255" spans="1:14" x14ac:dyDescent="0.25">
      <c r="A255" s="41" t="s">
        <v>3642</v>
      </c>
      <c r="B255" s="41" t="s">
        <v>3643</v>
      </c>
      <c r="C255" s="44">
        <v>45667.433032407003</v>
      </c>
      <c r="D255" s="44">
        <v>45667.433032407003</v>
      </c>
      <c r="E255" s="44">
        <v>45667.433032407003</v>
      </c>
      <c r="F255" s="41" t="s">
        <v>38</v>
      </c>
      <c r="G255" s="41" t="s">
        <v>39</v>
      </c>
      <c r="H255" s="41" t="s">
        <v>38</v>
      </c>
      <c r="I255" s="41" t="s">
        <v>40</v>
      </c>
      <c r="J255" s="41" t="s">
        <v>13</v>
      </c>
      <c r="K255" s="49">
        <v>29</v>
      </c>
      <c r="L255" s="41" t="s">
        <v>3644</v>
      </c>
      <c r="M255" s="41" t="s">
        <v>3645</v>
      </c>
      <c r="N255" s="46">
        <v>0</v>
      </c>
    </row>
    <row r="256" spans="1:14" x14ac:dyDescent="0.25">
      <c r="A256" s="41" t="s">
        <v>4009</v>
      </c>
      <c r="B256" s="41" t="s">
        <v>4010</v>
      </c>
      <c r="C256" s="44">
        <v>45667.433078704002</v>
      </c>
      <c r="D256" s="44">
        <v>45667.433078704002</v>
      </c>
      <c r="E256" s="44">
        <v>45667.433078704002</v>
      </c>
      <c r="F256" s="41" t="s">
        <v>38</v>
      </c>
      <c r="G256" s="41" t="s">
        <v>39</v>
      </c>
      <c r="H256" s="41" t="s">
        <v>38</v>
      </c>
      <c r="I256" s="41" t="s">
        <v>40</v>
      </c>
      <c r="J256" s="41" t="s">
        <v>13</v>
      </c>
      <c r="K256" s="49">
        <v>29</v>
      </c>
      <c r="L256" s="41" t="s">
        <v>4011</v>
      </c>
      <c r="M256" s="41" t="s">
        <v>4012</v>
      </c>
      <c r="N256" s="46">
        <v>35</v>
      </c>
    </row>
    <row r="257" spans="1:14" x14ac:dyDescent="0.25">
      <c r="A257" s="41" t="s">
        <v>9752</v>
      </c>
      <c r="B257" s="41" t="s">
        <v>9753</v>
      </c>
      <c r="C257" s="44">
        <v>45667.433113425999</v>
      </c>
      <c r="D257" s="44">
        <v>45667.433113425999</v>
      </c>
      <c r="E257" s="44">
        <v>45667.433113425999</v>
      </c>
      <c r="F257" s="41" t="s">
        <v>38</v>
      </c>
      <c r="G257" s="41" t="s">
        <v>39</v>
      </c>
      <c r="H257" s="41" t="s">
        <v>38</v>
      </c>
      <c r="I257" s="41" t="s">
        <v>40</v>
      </c>
      <c r="J257" s="41" t="s">
        <v>230</v>
      </c>
      <c r="K257" s="49">
        <v>60</v>
      </c>
      <c r="L257" s="41" t="s">
        <v>9754</v>
      </c>
      <c r="M257" s="41" t="s">
        <v>9755</v>
      </c>
      <c r="N257" s="46">
        <v>0</v>
      </c>
    </row>
    <row r="258" spans="1:14" x14ac:dyDescent="0.25">
      <c r="A258" s="41" t="s">
        <v>403</v>
      </c>
      <c r="B258" s="41" t="s">
        <v>404</v>
      </c>
      <c r="C258" s="44">
        <v>45667.433125000003</v>
      </c>
      <c r="D258" s="44">
        <v>45667.433125000003</v>
      </c>
      <c r="E258" s="44">
        <v>45667.433125000003</v>
      </c>
      <c r="F258" s="41" t="s">
        <v>38</v>
      </c>
      <c r="G258" s="41" t="s">
        <v>39</v>
      </c>
      <c r="H258" s="41" t="s">
        <v>38</v>
      </c>
      <c r="I258" s="41" t="s">
        <v>40</v>
      </c>
      <c r="J258" s="41" t="s">
        <v>230</v>
      </c>
      <c r="K258" s="49">
        <v>2</v>
      </c>
      <c r="L258" s="41" t="s">
        <v>405</v>
      </c>
      <c r="M258" s="41" t="s">
        <v>406</v>
      </c>
      <c r="N258" s="46">
        <v>21</v>
      </c>
    </row>
    <row r="259" spans="1:14" x14ac:dyDescent="0.25">
      <c r="A259" s="41" t="s">
        <v>10173</v>
      </c>
      <c r="B259" s="41" t="s">
        <v>10174</v>
      </c>
      <c r="C259" s="44">
        <v>45667.433148147997</v>
      </c>
      <c r="D259" s="44">
        <v>45667.433148147997</v>
      </c>
      <c r="E259" s="44">
        <v>45667.433148147997</v>
      </c>
      <c r="F259" s="41" t="s">
        <v>38</v>
      </c>
      <c r="G259" s="41" t="s">
        <v>39</v>
      </c>
      <c r="H259" s="41" t="s">
        <v>38</v>
      </c>
      <c r="I259" s="41" t="s">
        <v>40</v>
      </c>
      <c r="J259" s="41" t="s">
        <v>230</v>
      </c>
      <c r="K259" s="49">
        <v>62</v>
      </c>
      <c r="L259" s="41" t="s">
        <v>10175</v>
      </c>
      <c r="M259" s="41" t="s">
        <v>8838</v>
      </c>
      <c r="N259" s="46">
        <v>0</v>
      </c>
    </row>
    <row r="260" spans="1:14" x14ac:dyDescent="0.25">
      <c r="A260" s="41" t="s">
        <v>6069</v>
      </c>
      <c r="B260" s="41" t="s">
        <v>6070</v>
      </c>
      <c r="C260" s="44">
        <v>45667.433159722001</v>
      </c>
      <c r="D260" s="44">
        <v>45667.433159722001</v>
      </c>
      <c r="E260" s="44">
        <v>45667.433159722001</v>
      </c>
      <c r="F260" s="41" t="s">
        <v>38</v>
      </c>
      <c r="G260" s="41" t="s">
        <v>39</v>
      </c>
      <c r="H260" s="41" t="s">
        <v>38</v>
      </c>
      <c r="I260" s="41" t="s">
        <v>40</v>
      </c>
      <c r="J260" s="41" t="s">
        <v>14</v>
      </c>
      <c r="K260" s="49">
        <v>37</v>
      </c>
      <c r="L260" s="41" t="s">
        <v>6071</v>
      </c>
      <c r="M260" s="41" t="s">
        <v>6072</v>
      </c>
      <c r="N260" s="46">
        <v>5</v>
      </c>
    </row>
    <row r="261" spans="1:14" x14ac:dyDescent="0.25">
      <c r="A261" s="41" t="s">
        <v>2703</v>
      </c>
      <c r="B261" s="41" t="s">
        <v>2704</v>
      </c>
      <c r="C261" s="44">
        <v>45667.433217593003</v>
      </c>
      <c r="D261" s="44">
        <v>45667.433217593003</v>
      </c>
      <c r="E261" s="44">
        <v>45667.433217593003</v>
      </c>
      <c r="F261" s="41" t="s">
        <v>38</v>
      </c>
      <c r="G261" s="41" t="s">
        <v>39</v>
      </c>
      <c r="H261" s="41" t="s">
        <v>38</v>
      </c>
      <c r="I261" s="41" t="s">
        <v>40</v>
      </c>
      <c r="J261" s="41" t="s">
        <v>13</v>
      </c>
      <c r="K261" s="49">
        <v>22</v>
      </c>
      <c r="L261" s="41" t="s">
        <v>2705</v>
      </c>
      <c r="M261" s="41" t="s">
        <v>2706</v>
      </c>
      <c r="N261" s="46">
        <v>18</v>
      </c>
    </row>
    <row r="262" spans="1:14" x14ac:dyDescent="0.25">
      <c r="A262" s="41" t="s">
        <v>432</v>
      </c>
      <c r="B262" s="41" t="s">
        <v>433</v>
      </c>
      <c r="C262" s="44">
        <v>45667.433240740997</v>
      </c>
      <c r="D262" s="44">
        <v>45667.433240740997</v>
      </c>
      <c r="E262" s="44">
        <v>45667.433240740997</v>
      </c>
      <c r="F262" s="41" t="s">
        <v>38</v>
      </c>
      <c r="G262" s="41" t="s">
        <v>39</v>
      </c>
      <c r="H262" s="41" t="s">
        <v>38</v>
      </c>
      <c r="I262" s="41" t="s">
        <v>40</v>
      </c>
      <c r="J262" s="41" t="s">
        <v>230</v>
      </c>
      <c r="K262" s="49">
        <v>2</v>
      </c>
      <c r="L262" s="41" t="s">
        <v>434</v>
      </c>
      <c r="M262" s="41" t="s">
        <v>435</v>
      </c>
      <c r="N262" s="46">
        <v>34</v>
      </c>
    </row>
    <row r="263" spans="1:14" x14ac:dyDescent="0.25">
      <c r="A263" s="41" t="s">
        <v>10027</v>
      </c>
      <c r="B263" s="41" t="s">
        <v>10028</v>
      </c>
      <c r="C263" s="44">
        <v>45667.433356481</v>
      </c>
      <c r="D263" s="44">
        <v>45667.433356481</v>
      </c>
      <c r="E263" s="44">
        <v>45667.433356481</v>
      </c>
      <c r="F263" s="41" t="s">
        <v>38</v>
      </c>
      <c r="G263" s="41" t="s">
        <v>39</v>
      </c>
      <c r="H263" s="41" t="s">
        <v>38</v>
      </c>
      <c r="I263" s="41" t="s">
        <v>40</v>
      </c>
      <c r="J263" s="41" t="s">
        <v>230</v>
      </c>
      <c r="K263" s="49">
        <v>60</v>
      </c>
      <c r="L263" s="41" t="s">
        <v>10029</v>
      </c>
      <c r="M263" s="41" t="s">
        <v>10030</v>
      </c>
      <c r="N263" s="46">
        <v>55</v>
      </c>
    </row>
    <row r="264" spans="1:14" x14ac:dyDescent="0.25">
      <c r="A264" s="41" t="s">
        <v>6048</v>
      </c>
      <c r="B264" s="41" t="s">
        <v>6049</v>
      </c>
      <c r="C264" s="44">
        <v>45667.433402777999</v>
      </c>
      <c r="D264" s="44">
        <v>45667.433402777999</v>
      </c>
      <c r="E264" s="44">
        <v>45667.433402777999</v>
      </c>
      <c r="F264" s="41" t="s">
        <v>38</v>
      </c>
      <c r="G264" s="41" t="s">
        <v>39</v>
      </c>
      <c r="H264" s="41" t="s">
        <v>38</v>
      </c>
      <c r="I264" s="41" t="s">
        <v>40</v>
      </c>
      <c r="J264" s="41" t="s">
        <v>14</v>
      </c>
      <c r="K264" s="49">
        <v>37</v>
      </c>
      <c r="L264" s="41" t="s">
        <v>6050</v>
      </c>
      <c r="M264" s="41" t="s">
        <v>6051</v>
      </c>
      <c r="N264" s="46">
        <v>3</v>
      </c>
    </row>
    <row r="265" spans="1:14" x14ac:dyDescent="0.25">
      <c r="A265" s="41" t="s">
        <v>6157</v>
      </c>
      <c r="B265" s="41" t="s">
        <v>6158</v>
      </c>
      <c r="C265" s="44">
        <v>45667.433402777999</v>
      </c>
      <c r="D265" s="44">
        <v>45667.433402777999</v>
      </c>
      <c r="E265" s="44">
        <v>45667.433402777999</v>
      </c>
      <c r="F265" s="41" t="s">
        <v>38</v>
      </c>
      <c r="G265" s="41" t="s">
        <v>39</v>
      </c>
      <c r="H265" s="41" t="s">
        <v>38</v>
      </c>
      <c r="I265" s="41" t="s">
        <v>40</v>
      </c>
      <c r="J265" s="41" t="s">
        <v>14</v>
      </c>
      <c r="K265" s="49">
        <v>37</v>
      </c>
      <c r="L265" s="41" t="s">
        <v>6159</v>
      </c>
      <c r="M265" s="41" t="s">
        <v>227</v>
      </c>
      <c r="N265" s="46">
        <v>57</v>
      </c>
    </row>
    <row r="266" spans="1:14" x14ac:dyDescent="0.25">
      <c r="A266" s="41" t="s">
        <v>3646</v>
      </c>
      <c r="B266" s="41" t="s">
        <v>3647</v>
      </c>
      <c r="C266" s="44">
        <v>45667.433460647997</v>
      </c>
      <c r="D266" s="44">
        <v>45667.433460647997</v>
      </c>
      <c r="E266" s="44">
        <v>45667.433460647997</v>
      </c>
      <c r="F266" s="41" t="s">
        <v>38</v>
      </c>
      <c r="G266" s="41" t="s">
        <v>39</v>
      </c>
      <c r="H266" s="41" t="s">
        <v>38</v>
      </c>
      <c r="I266" s="41" t="s">
        <v>40</v>
      </c>
      <c r="J266" s="41" t="s">
        <v>13</v>
      </c>
      <c r="K266" s="49">
        <v>29</v>
      </c>
      <c r="L266" s="41" t="s">
        <v>3648</v>
      </c>
      <c r="M266" s="41" t="s">
        <v>3649</v>
      </c>
      <c r="N266" s="46">
        <v>0</v>
      </c>
    </row>
    <row r="267" spans="1:14" x14ac:dyDescent="0.25">
      <c r="A267" s="41" t="s">
        <v>12020</v>
      </c>
      <c r="B267" s="41" t="s">
        <v>12021</v>
      </c>
      <c r="C267" s="44">
        <v>45667.433460647997</v>
      </c>
      <c r="D267" s="44">
        <v>45667.433460647997</v>
      </c>
      <c r="E267" s="44">
        <v>45667.433460647997</v>
      </c>
      <c r="F267" s="41" t="s">
        <v>38</v>
      </c>
      <c r="G267" s="41" t="s">
        <v>39</v>
      </c>
      <c r="H267" s="41" t="s">
        <v>38</v>
      </c>
      <c r="I267" s="41" t="s">
        <v>40</v>
      </c>
      <c r="J267" s="41" t="s">
        <v>12</v>
      </c>
      <c r="K267" s="49">
        <v>70</v>
      </c>
      <c r="L267" s="41" t="s">
        <v>12022</v>
      </c>
      <c r="M267" s="41" t="s">
        <v>12023</v>
      </c>
      <c r="N267" s="46">
        <v>1</v>
      </c>
    </row>
    <row r="268" spans="1:14" x14ac:dyDescent="0.25">
      <c r="A268" s="41" t="s">
        <v>3943</v>
      </c>
      <c r="B268" s="41" t="s">
        <v>3944</v>
      </c>
      <c r="C268" s="44">
        <v>45667.433472222001</v>
      </c>
      <c r="D268" s="44">
        <v>45667.433472222001</v>
      </c>
      <c r="E268" s="44">
        <v>45667.433472222001</v>
      </c>
      <c r="F268" s="41" t="s">
        <v>38</v>
      </c>
      <c r="G268" s="41" t="s">
        <v>39</v>
      </c>
      <c r="H268" s="41" t="s">
        <v>38</v>
      </c>
      <c r="I268" s="41" t="s">
        <v>40</v>
      </c>
      <c r="J268" s="41" t="s">
        <v>13</v>
      </c>
      <c r="K268" s="49">
        <v>29</v>
      </c>
      <c r="L268" s="41" t="s">
        <v>3648</v>
      </c>
      <c r="M268" s="41" t="s">
        <v>3945</v>
      </c>
      <c r="N268" s="46">
        <v>15</v>
      </c>
    </row>
    <row r="269" spans="1:14" x14ac:dyDescent="0.25">
      <c r="A269" s="41" t="s">
        <v>6052</v>
      </c>
      <c r="B269" s="41" t="s">
        <v>6053</v>
      </c>
      <c r="C269" s="44">
        <v>45667.433495370002</v>
      </c>
      <c r="D269" s="44">
        <v>45667.433495370002</v>
      </c>
      <c r="E269" s="44">
        <v>45667.433495370002</v>
      </c>
      <c r="F269" s="41" t="s">
        <v>38</v>
      </c>
      <c r="G269" s="41" t="s">
        <v>39</v>
      </c>
      <c r="H269" s="41" t="s">
        <v>38</v>
      </c>
      <c r="I269" s="41" t="s">
        <v>40</v>
      </c>
      <c r="J269" s="41" t="s">
        <v>14</v>
      </c>
      <c r="K269" s="49">
        <v>37</v>
      </c>
      <c r="L269" s="41" t="s">
        <v>6050</v>
      </c>
      <c r="M269" s="41" t="s">
        <v>6051</v>
      </c>
      <c r="N269" s="46">
        <v>3</v>
      </c>
    </row>
    <row r="270" spans="1:14" x14ac:dyDescent="0.25">
      <c r="A270" s="41" t="s">
        <v>9642</v>
      </c>
      <c r="B270" s="41" t="s">
        <v>9643</v>
      </c>
      <c r="C270" s="44">
        <v>45667.433495370002</v>
      </c>
      <c r="D270" s="44">
        <v>45667.433495370002</v>
      </c>
      <c r="E270" s="44">
        <v>45667.433495370002</v>
      </c>
      <c r="F270" s="41" t="s">
        <v>38</v>
      </c>
      <c r="G270" s="41" t="s">
        <v>39</v>
      </c>
      <c r="H270" s="41" t="s">
        <v>38</v>
      </c>
      <c r="I270" s="41" t="s">
        <v>40</v>
      </c>
      <c r="J270" s="41" t="s">
        <v>230</v>
      </c>
      <c r="K270" s="49">
        <v>59</v>
      </c>
      <c r="L270" s="41" t="s">
        <v>9644</v>
      </c>
      <c r="M270" s="41" t="s">
        <v>9645</v>
      </c>
      <c r="N270" s="46">
        <v>91</v>
      </c>
    </row>
    <row r="271" spans="1:14" x14ac:dyDescent="0.25">
      <c r="A271" s="41" t="s">
        <v>10604</v>
      </c>
      <c r="B271" s="41" t="s">
        <v>10605</v>
      </c>
      <c r="C271" s="44">
        <v>45667.433599536998</v>
      </c>
      <c r="D271" s="44">
        <v>45667.433599536998</v>
      </c>
      <c r="E271" s="44">
        <v>45667.433599536998</v>
      </c>
      <c r="F271" s="41" t="s">
        <v>38</v>
      </c>
      <c r="G271" s="41" t="s">
        <v>39</v>
      </c>
      <c r="H271" s="41" t="s">
        <v>38</v>
      </c>
      <c r="I271" s="41" t="s">
        <v>40</v>
      </c>
      <c r="J271" s="41" t="s">
        <v>230</v>
      </c>
      <c r="K271" s="49">
        <v>62</v>
      </c>
      <c r="L271" s="41" t="s">
        <v>10606</v>
      </c>
      <c r="M271" s="41" t="s">
        <v>10607</v>
      </c>
      <c r="N271" s="46">
        <v>59</v>
      </c>
    </row>
    <row r="272" spans="1:14" x14ac:dyDescent="0.25">
      <c r="A272" s="41" t="s">
        <v>9519</v>
      </c>
      <c r="B272" s="41" t="s">
        <v>9520</v>
      </c>
      <c r="C272" s="44">
        <v>45667.433634259003</v>
      </c>
      <c r="D272" s="44">
        <v>45667.433634259003</v>
      </c>
      <c r="E272" s="44">
        <v>45667.433634259003</v>
      </c>
      <c r="F272" s="41" t="s">
        <v>38</v>
      </c>
      <c r="G272" s="41" t="s">
        <v>39</v>
      </c>
      <c r="H272" s="41" t="s">
        <v>38</v>
      </c>
      <c r="I272" s="41" t="s">
        <v>40</v>
      </c>
      <c r="J272" s="41" t="s">
        <v>230</v>
      </c>
      <c r="K272" s="49">
        <v>59</v>
      </c>
      <c r="L272" s="41" t="s">
        <v>9295</v>
      </c>
      <c r="M272" s="41" t="s">
        <v>9521</v>
      </c>
      <c r="N272" s="46">
        <v>63</v>
      </c>
    </row>
    <row r="273" spans="1:14" x14ac:dyDescent="0.25">
      <c r="A273" s="41" t="s">
        <v>2544</v>
      </c>
      <c r="B273" s="41" t="s">
        <v>2545</v>
      </c>
      <c r="C273" s="44">
        <v>45667.433657406997</v>
      </c>
      <c r="D273" s="44">
        <v>45667.433657406997</v>
      </c>
      <c r="E273" s="44">
        <v>45667.433657406997</v>
      </c>
      <c r="F273" s="41" t="s">
        <v>38</v>
      </c>
      <c r="G273" s="41" t="s">
        <v>39</v>
      </c>
      <c r="H273" s="41" t="s">
        <v>38</v>
      </c>
      <c r="I273" s="41" t="s">
        <v>40</v>
      </c>
      <c r="J273" s="41" t="s">
        <v>13</v>
      </c>
      <c r="K273" s="49">
        <v>22</v>
      </c>
      <c r="L273" s="41" t="s">
        <v>2546</v>
      </c>
      <c r="M273" s="41" t="s">
        <v>2547</v>
      </c>
      <c r="N273" s="46">
        <v>0</v>
      </c>
    </row>
    <row r="274" spans="1:14" x14ac:dyDescent="0.25">
      <c r="A274" s="41" t="s">
        <v>5838</v>
      </c>
      <c r="B274" s="41" t="s">
        <v>5839</v>
      </c>
      <c r="C274" s="44">
        <v>45667.433657406997</v>
      </c>
      <c r="D274" s="44">
        <v>45667.433657406997</v>
      </c>
      <c r="E274" s="44">
        <v>45667.433657406997</v>
      </c>
      <c r="F274" s="41" t="s">
        <v>38</v>
      </c>
      <c r="G274" s="41" t="s">
        <v>39</v>
      </c>
      <c r="H274" s="41" t="s">
        <v>38</v>
      </c>
      <c r="I274" s="41" t="s">
        <v>40</v>
      </c>
      <c r="J274" s="41" t="s">
        <v>14</v>
      </c>
      <c r="K274" s="49">
        <v>36</v>
      </c>
      <c r="L274" s="41" t="s">
        <v>5840</v>
      </c>
      <c r="M274" s="41" t="s">
        <v>5841</v>
      </c>
      <c r="N274" s="46">
        <v>0</v>
      </c>
    </row>
    <row r="275" spans="1:14" x14ac:dyDescent="0.25">
      <c r="A275" s="41" t="s">
        <v>10176</v>
      </c>
      <c r="B275" s="41" t="s">
        <v>10177</v>
      </c>
      <c r="C275" s="44">
        <v>45667.433657406997</v>
      </c>
      <c r="D275" s="44">
        <v>45667.433657406997</v>
      </c>
      <c r="E275" s="44">
        <v>45667.433657406997</v>
      </c>
      <c r="F275" s="41" t="s">
        <v>38</v>
      </c>
      <c r="G275" s="41" t="s">
        <v>39</v>
      </c>
      <c r="H275" s="41" t="s">
        <v>38</v>
      </c>
      <c r="I275" s="41" t="s">
        <v>40</v>
      </c>
      <c r="J275" s="41" t="s">
        <v>230</v>
      </c>
      <c r="K275" s="49">
        <v>62</v>
      </c>
      <c r="L275" s="41" t="s">
        <v>10178</v>
      </c>
      <c r="M275" s="41" t="s">
        <v>10179</v>
      </c>
      <c r="N275" s="46">
        <v>0</v>
      </c>
    </row>
    <row r="276" spans="1:14" x14ac:dyDescent="0.25">
      <c r="A276" s="41" t="s">
        <v>3008</v>
      </c>
      <c r="B276" s="41" t="s">
        <v>3009</v>
      </c>
      <c r="C276" s="44">
        <v>45667.433715277999</v>
      </c>
      <c r="D276" s="44">
        <v>45667.433715277999</v>
      </c>
      <c r="E276" s="44">
        <v>45667.433715277999</v>
      </c>
      <c r="F276" s="41" t="s">
        <v>38</v>
      </c>
      <c r="G276" s="41" t="s">
        <v>39</v>
      </c>
      <c r="H276" s="41" t="s">
        <v>38</v>
      </c>
      <c r="I276" s="41" t="s">
        <v>40</v>
      </c>
      <c r="J276" s="41" t="s">
        <v>12</v>
      </c>
      <c r="K276" s="49">
        <v>25</v>
      </c>
      <c r="L276" s="41" t="s">
        <v>3006</v>
      </c>
      <c r="M276" s="41" t="s">
        <v>3010</v>
      </c>
      <c r="N276" s="46">
        <v>0</v>
      </c>
    </row>
    <row r="277" spans="1:14" x14ac:dyDescent="0.25">
      <c r="A277" s="41" t="s">
        <v>10180</v>
      </c>
      <c r="B277" s="41" t="s">
        <v>10181</v>
      </c>
      <c r="C277" s="44">
        <v>45667.433715277999</v>
      </c>
      <c r="D277" s="44">
        <v>45667.433715277999</v>
      </c>
      <c r="E277" s="44">
        <v>45667.433715277999</v>
      </c>
      <c r="F277" s="41" t="s">
        <v>38</v>
      </c>
      <c r="G277" s="41" t="s">
        <v>39</v>
      </c>
      <c r="H277" s="41" t="s">
        <v>38</v>
      </c>
      <c r="I277" s="41" t="s">
        <v>40</v>
      </c>
      <c r="J277" s="41" t="s">
        <v>230</v>
      </c>
      <c r="K277" s="49">
        <v>62</v>
      </c>
      <c r="L277" s="41" t="s">
        <v>10182</v>
      </c>
      <c r="M277" s="41" t="s">
        <v>10183</v>
      </c>
      <c r="N277" s="46">
        <v>0</v>
      </c>
    </row>
    <row r="278" spans="1:14" x14ac:dyDescent="0.25">
      <c r="A278" s="41" t="s">
        <v>10608</v>
      </c>
      <c r="B278" s="41" t="s">
        <v>10609</v>
      </c>
      <c r="C278" s="44">
        <v>45667.433738426</v>
      </c>
      <c r="D278" s="44">
        <v>45667.433738426</v>
      </c>
      <c r="E278" s="44">
        <v>45667.433738426</v>
      </c>
      <c r="F278" s="41" t="s">
        <v>38</v>
      </c>
      <c r="G278" s="41" t="s">
        <v>39</v>
      </c>
      <c r="H278" s="41" t="s">
        <v>38</v>
      </c>
      <c r="I278" s="41" t="s">
        <v>40</v>
      </c>
      <c r="J278" s="41" t="s">
        <v>230</v>
      </c>
      <c r="K278" s="49">
        <v>62</v>
      </c>
      <c r="L278" s="41" t="s">
        <v>10606</v>
      </c>
      <c r="M278" s="41" t="s">
        <v>10607</v>
      </c>
      <c r="N278" s="46">
        <v>59</v>
      </c>
    </row>
    <row r="279" spans="1:14" x14ac:dyDescent="0.25">
      <c r="A279" s="41" t="s">
        <v>8414</v>
      </c>
      <c r="B279" s="41" t="s">
        <v>8415</v>
      </c>
      <c r="C279" s="44">
        <v>45667.433784722001</v>
      </c>
      <c r="D279" s="44">
        <v>45667.433784722001</v>
      </c>
      <c r="E279" s="44">
        <v>45667.433784722001</v>
      </c>
      <c r="F279" s="41" t="s">
        <v>38</v>
      </c>
      <c r="G279" s="41" t="s">
        <v>39</v>
      </c>
      <c r="H279" s="41" t="s">
        <v>38</v>
      </c>
      <c r="I279" s="41" t="s">
        <v>40</v>
      </c>
      <c r="J279" s="41" t="s">
        <v>230</v>
      </c>
      <c r="K279" s="49">
        <v>59</v>
      </c>
      <c r="L279" s="41" t="s">
        <v>8416</v>
      </c>
      <c r="M279" s="41" t="s">
        <v>8417</v>
      </c>
      <c r="N279" s="46">
        <v>0</v>
      </c>
    </row>
    <row r="280" spans="1:14" x14ac:dyDescent="0.25">
      <c r="A280" s="41" t="s">
        <v>9041</v>
      </c>
      <c r="B280" s="41" t="s">
        <v>9042</v>
      </c>
      <c r="C280" s="44">
        <v>45667.433819443999</v>
      </c>
      <c r="D280" s="44">
        <v>45667.433819443999</v>
      </c>
      <c r="E280" s="44">
        <v>45667.433819443999</v>
      </c>
      <c r="F280" s="41" t="s">
        <v>38</v>
      </c>
      <c r="G280" s="41" t="s">
        <v>39</v>
      </c>
      <c r="H280" s="41" t="s">
        <v>38</v>
      </c>
      <c r="I280" s="41" t="s">
        <v>40</v>
      </c>
      <c r="J280" s="41" t="s">
        <v>230</v>
      </c>
      <c r="K280" s="49">
        <v>59</v>
      </c>
      <c r="L280" s="41" t="s">
        <v>9043</v>
      </c>
      <c r="M280" s="41" t="s">
        <v>9044</v>
      </c>
      <c r="N280" s="46">
        <v>14</v>
      </c>
    </row>
    <row r="281" spans="1:14" x14ac:dyDescent="0.25">
      <c r="A281" s="41" t="s">
        <v>6119</v>
      </c>
      <c r="B281" s="41" t="s">
        <v>6120</v>
      </c>
      <c r="C281" s="44">
        <v>45667.433831019</v>
      </c>
      <c r="D281" s="44">
        <v>45667.433831019</v>
      </c>
      <c r="E281" s="44">
        <v>45667.433831019</v>
      </c>
      <c r="F281" s="41" t="s">
        <v>38</v>
      </c>
      <c r="G281" s="41" t="s">
        <v>39</v>
      </c>
      <c r="H281" s="41" t="s">
        <v>38</v>
      </c>
      <c r="I281" s="41" t="s">
        <v>40</v>
      </c>
      <c r="J281" s="41" t="s">
        <v>14</v>
      </c>
      <c r="K281" s="49">
        <v>37</v>
      </c>
      <c r="L281" s="41" t="s">
        <v>6121</v>
      </c>
      <c r="M281" s="41" t="s">
        <v>6122</v>
      </c>
      <c r="N281" s="46">
        <v>30</v>
      </c>
    </row>
    <row r="282" spans="1:14" x14ac:dyDescent="0.25">
      <c r="A282" s="41" t="s">
        <v>2089</v>
      </c>
      <c r="B282" s="41" t="s">
        <v>2090</v>
      </c>
      <c r="C282" s="44">
        <v>45667.433900463002</v>
      </c>
      <c r="D282" s="44">
        <v>45667.433900463002</v>
      </c>
      <c r="E282" s="44">
        <v>45667.433900463002</v>
      </c>
      <c r="F282" s="41" t="s">
        <v>38</v>
      </c>
      <c r="G282" s="41" t="s">
        <v>39</v>
      </c>
      <c r="H282" s="41" t="s">
        <v>38</v>
      </c>
      <c r="I282" s="41" t="s">
        <v>40</v>
      </c>
      <c r="J282" s="41" t="s">
        <v>14</v>
      </c>
      <c r="K282" s="49">
        <v>18</v>
      </c>
      <c r="L282" s="41" t="s">
        <v>2091</v>
      </c>
      <c r="M282" s="41" t="s">
        <v>2092</v>
      </c>
      <c r="N282" s="46">
        <v>10</v>
      </c>
    </row>
    <row r="283" spans="1:14" x14ac:dyDescent="0.25">
      <c r="A283" s="41" t="s">
        <v>2438</v>
      </c>
      <c r="B283" s="41" t="s">
        <v>2439</v>
      </c>
      <c r="C283" s="44">
        <v>45667.433958333</v>
      </c>
      <c r="D283" s="44">
        <v>45667.433958333</v>
      </c>
      <c r="E283" s="44">
        <v>45667.433958333</v>
      </c>
      <c r="F283" s="41" t="s">
        <v>38</v>
      </c>
      <c r="G283" s="41" t="s">
        <v>39</v>
      </c>
      <c r="H283" s="41" t="s">
        <v>38</v>
      </c>
      <c r="I283" s="41" t="s">
        <v>40</v>
      </c>
      <c r="J283" s="41" t="s">
        <v>12</v>
      </c>
      <c r="K283" s="49">
        <v>21</v>
      </c>
      <c r="L283" s="41" t="s">
        <v>2316</v>
      </c>
      <c r="M283" s="41" t="s">
        <v>2440</v>
      </c>
      <c r="N283" s="46">
        <v>41</v>
      </c>
    </row>
    <row r="284" spans="1:14" x14ac:dyDescent="0.25">
      <c r="A284" s="41" t="s">
        <v>12229</v>
      </c>
      <c r="B284" s="41" t="s">
        <v>12230</v>
      </c>
      <c r="C284" s="44">
        <v>45667.433969906997</v>
      </c>
      <c r="D284" s="44">
        <v>45667.433969906997</v>
      </c>
      <c r="E284" s="44">
        <v>45667.433969906997</v>
      </c>
      <c r="F284" s="41" t="s">
        <v>38</v>
      </c>
      <c r="G284" s="41" t="s">
        <v>39</v>
      </c>
      <c r="H284" s="41" t="s">
        <v>38</v>
      </c>
      <c r="I284" s="41" t="s">
        <v>40</v>
      </c>
      <c r="J284" s="41" t="s">
        <v>12</v>
      </c>
      <c r="K284" s="49">
        <v>71</v>
      </c>
      <c r="L284" s="41" t="s">
        <v>12231</v>
      </c>
      <c r="M284" s="41" t="s">
        <v>12232</v>
      </c>
      <c r="N284" s="46">
        <v>11</v>
      </c>
    </row>
    <row r="285" spans="1:14" x14ac:dyDescent="0.25">
      <c r="A285" s="41" t="s">
        <v>2691</v>
      </c>
      <c r="B285" s="41" t="s">
        <v>2692</v>
      </c>
      <c r="C285" s="44">
        <v>45667.434016204003</v>
      </c>
      <c r="D285" s="44">
        <v>45667.434016204003</v>
      </c>
      <c r="E285" s="44">
        <v>45667.434016204003</v>
      </c>
      <c r="F285" s="41" t="s">
        <v>38</v>
      </c>
      <c r="G285" s="41" t="s">
        <v>39</v>
      </c>
      <c r="H285" s="41" t="s">
        <v>38</v>
      </c>
      <c r="I285" s="41" t="s">
        <v>40</v>
      </c>
      <c r="J285" s="41" t="s">
        <v>13</v>
      </c>
      <c r="K285" s="49">
        <v>22</v>
      </c>
      <c r="L285" s="41" t="s">
        <v>2693</v>
      </c>
      <c r="M285" s="41" t="s">
        <v>2694</v>
      </c>
      <c r="N285" s="46">
        <v>15</v>
      </c>
    </row>
    <row r="286" spans="1:14" x14ac:dyDescent="0.25">
      <c r="A286" s="41" t="s">
        <v>2714</v>
      </c>
      <c r="B286" s="41" t="s">
        <v>2715</v>
      </c>
      <c r="C286" s="44">
        <v>45667.434027777999</v>
      </c>
      <c r="D286" s="44">
        <v>45667.434027777999</v>
      </c>
      <c r="E286" s="44">
        <v>45667.434027777999</v>
      </c>
      <c r="F286" s="41" t="s">
        <v>38</v>
      </c>
      <c r="G286" s="41" t="s">
        <v>39</v>
      </c>
      <c r="H286" s="41" t="s">
        <v>38</v>
      </c>
      <c r="I286" s="41" t="s">
        <v>40</v>
      </c>
      <c r="J286" s="41" t="s">
        <v>13</v>
      </c>
      <c r="K286" s="49">
        <v>22</v>
      </c>
      <c r="L286" s="41" t="s">
        <v>2716</v>
      </c>
      <c r="M286" s="41" t="s">
        <v>2717</v>
      </c>
      <c r="N286" s="46">
        <v>20</v>
      </c>
    </row>
    <row r="287" spans="1:14" x14ac:dyDescent="0.25">
      <c r="A287" s="41" t="s">
        <v>13752</v>
      </c>
      <c r="B287" s="41" t="s">
        <v>13753</v>
      </c>
      <c r="C287" s="44">
        <v>45667.434050926</v>
      </c>
      <c r="D287" s="44">
        <v>45667.434050926</v>
      </c>
      <c r="E287" s="44">
        <v>45667.434050926</v>
      </c>
      <c r="F287" s="41" t="s">
        <v>38</v>
      </c>
      <c r="G287" s="41" t="s">
        <v>39</v>
      </c>
      <c r="H287" s="41" t="s">
        <v>38</v>
      </c>
      <c r="I287" s="41" t="s">
        <v>40</v>
      </c>
      <c r="J287" s="41" t="s">
        <v>230</v>
      </c>
      <c r="K287" s="49">
        <v>80</v>
      </c>
      <c r="L287" s="41" t="s">
        <v>13754</v>
      </c>
      <c r="M287" s="41" t="s">
        <v>13755</v>
      </c>
      <c r="N287" s="46">
        <v>1</v>
      </c>
    </row>
    <row r="288" spans="1:14" x14ac:dyDescent="0.25">
      <c r="A288" s="41" t="s">
        <v>356</v>
      </c>
      <c r="B288" s="41" t="s">
        <v>357</v>
      </c>
      <c r="C288" s="44">
        <v>45667.434062499997</v>
      </c>
      <c r="D288" s="44">
        <v>45667.434062499997</v>
      </c>
      <c r="E288" s="44">
        <v>45667.434062499997</v>
      </c>
      <c r="F288" s="41" t="s">
        <v>38</v>
      </c>
      <c r="G288" s="41" t="s">
        <v>39</v>
      </c>
      <c r="H288" s="41" t="s">
        <v>38</v>
      </c>
      <c r="I288" s="41" t="s">
        <v>40</v>
      </c>
      <c r="J288" s="41" t="s">
        <v>230</v>
      </c>
      <c r="K288" s="49">
        <v>2</v>
      </c>
      <c r="L288" s="41" t="s">
        <v>358</v>
      </c>
      <c r="M288" s="41" t="s">
        <v>359</v>
      </c>
      <c r="N288" s="46">
        <v>9</v>
      </c>
    </row>
    <row r="289" spans="1:14" x14ac:dyDescent="0.25">
      <c r="A289" s="41" t="s">
        <v>3177</v>
      </c>
      <c r="B289" s="41" t="s">
        <v>3178</v>
      </c>
      <c r="C289" s="44">
        <v>45667.434074074001</v>
      </c>
      <c r="D289" s="44">
        <v>45667.434074074001</v>
      </c>
      <c r="E289" s="44">
        <v>45667.434074074001</v>
      </c>
      <c r="F289" s="41" t="s">
        <v>38</v>
      </c>
      <c r="G289" s="41" t="s">
        <v>39</v>
      </c>
      <c r="H289" s="41" t="s">
        <v>38</v>
      </c>
      <c r="I289" s="41" t="s">
        <v>40</v>
      </c>
      <c r="J289" s="41" t="s">
        <v>12</v>
      </c>
      <c r="K289" s="49">
        <v>25</v>
      </c>
      <c r="L289" s="41" t="s">
        <v>3109</v>
      </c>
      <c r="M289" s="41" t="s">
        <v>3179</v>
      </c>
      <c r="N289" s="46">
        <v>38</v>
      </c>
    </row>
    <row r="290" spans="1:14" x14ac:dyDescent="0.25">
      <c r="A290" s="41" t="s">
        <v>12320</v>
      </c>
      <c r="B290" s="41" t="s">
        <v>12321</v>
      </c>
      <c r="C290" s="44">
        <v>45667.434201388998</v>
      </c>
      <c r="D290" s="44">
        <v>45667.434201388998</v>
      </c>
      <c r="E290" s="44">
        <v>45667.434201388998</v>
      </c>
      <c r="F290" s="41" t="s">
        <v>38</v>
      </c>
      <c r="G290" s="41" t="s">
        <v>39</v>
      </c>
      <c r="H290" s="41" t="s">
        <v>38</v>
      </c>
      <c r="I290" s="41" t="s">
        <v>40</v>
      </c>
      <c r="J290" s="41" t="s">
        <v>12</v>
      </c>
      <c r="K290" s="49">
        <v>71</v>
      </c>
      <c r="L290" s="41" t="s">
        <v>12322</v>
      </c>
      <c r="M290" s="41" t="s">
        <v>12323</v>
      </c>
      <c r="N290" s="46">
        <v>45</v>
      </c>
    </row>
    <row r="291" spans="1:14" x14ac:dyDescent="0.25">
      <c r="A291" s="41" t="s">
        <v>10184</v>
      </c>
      <c r="B291" s="41" t="s">
        <v>10185</v>
      </c>
      <c r="C291" s="44">
        <v>45667.434259258996</v>
      </c>
      <c r="D291" s="44">
        <v>45667.434259258996</v>
      </c>
      <c r="E291" s="44">
        <v>45667.434259258996</v>
      </c>
      <c r="F291" s="41" t="s">
        <v>38</v>
      </c>
      <c r="G291" s="41" t="s">
        <v>39</v>
      </c>
      <c r="H291" s="41" t="s">
        <v>38</v>
      </c>
      <c r="I291" s="41" t="s">
        <v>40</v>
      </c>
      <c r="J291" s="41" t="s">
        <v>230</v>
      </c>
      <c r="K291" s="49">
        <v>62</v>
      </c>
      <c r="L291" s="41" t="s">
        <v>10186</v>
      </c>
      <c r="M291" s="41" t="s">
        <v>10187</v>
      </c>
      <c r="N291" s="46">
        <v>0</v>
      </c>
    </row>
    <row r="292" spans="1:14" x14ac:dyDescent="0.25">
      <c r="A292" s="41" t="s">
        <v>8418</v>
      </c>
      <c r="B292" s="41" t="s">
        <v>8419</v>
      </c>
      <c r="C292" s="44">
        <v>45667.434282406997</v>
      </c>
      <c r="D292" s="44">
        <v>45667.434282406997</v>
      </c>
      <c r="E292" s="44">
        <v>45667.434282406997</v>
      </c>
      <c r="F292" s="41" t="s">
        <v>38</v>
      </c>
      <c r="G292" s="41" t="s">
        <v>39</v>
      </c>
      <c r="H292" s="41" t="s">
        <v>38</v>
      </c>
      <c r="I292" s="41" t="s">
        <v>40</v>
      </c>
      <c r="J292" s="41" t="s">
        <v>230</v>
      </c>
      <c r="K292" s="49">
        <v>59</v>
      </c>
      <c r="L292" s="41" t="s">
        <v>8420</v>
      </c>
      <c r="M292" s="41" t="s">
        <v>8421</v>
      </c>
      <c r="N292" s="46">
        <v>0</v>
      </c>
    </row>
    <row r="293" spans="1:14" x14ac:dyDescent="0.25">
      <c r="A293" s="41" t="s">
        <v>10188</v>
      </c>
      <c r="B293" s="41" t="s">
        <v>10189</v>
      </c>
      <c r="C293" s="44">
        <v>45667.434282406997</v>
      </c>
      <c r="D293" s="44">
        <v>45667.434282406997</v>
      </c>
      <c r="E293" s="44">
        <v>45667.434282406997</v>
      </c>
      <c r="F293" s="41" t="s">
        <v>38</v>
      </c>
      <c r="G293" s="41" t="s">
        <v>39</v>
      </c>
      <c r="H293" s="41" t="s">
        <v>38</v>
      </c>
      <c r="I293" s="41" t="s">
        <v>40</v>
      </c>
      <c r="J293" s="41" t="s">
        <v>230</v>
      </c>
      <c r="K293" s="49">
        <v>62</v>
      </c>
      <c r="L293" s="41" t="s">
        <v>10190</v>
      </c>
      <c r="M293" s="41" t="s">
        <v>10191</v>
      </c>
      <c r="N293" s="46">
        <v>0</v>
      </c>
    </row>
    <row r="294" spans="1:14" x14ac:dyDescent="0.25">
      <c r="A294" s="41" t="s">
        <v>10192</v>
      </c>
      <c r="B294" s="41" t="s">
        <v>10193</v>
      </c>
      <c r="C294" s="44">
        <v>45667.434363426</v>
      </c>
      <c r="D294" s="44">
        <v>45667.434363426</v>
      </c>
      <c r="E294" s="44">
        <v>45667.434363426</v>
      </c>
      <c r="F294" s="41" t="s">
        <v>38</v>
      </c>
      <c r="G294" s="41" t="s">
        <v>39</v>
      </c>
      <c r="H294" s="41" t="s">
        <v>38</v>
      </c>
      <c r="I294" s="41" t="s">
        <v>40</v>
      </c>
      <c r="J294" s="41" t="s">
        <v>230</v>
      </c>
      <c r="K294" s="49">
        <v>62</v>
      </c>
      <c r="L294" s="41" t="s">
        <v>10194</v>
      </c>
      <c r="M294" s="41" t="s">
        <v>10195</v>
      </c>
      <c r="N294" s="46">
        <v>0</v>
      </c>
    </row>
    <row r="295" spans="1:14" x14ac:dyDescent="0.25">
      <c r="A295" s="41" t="s">
        <v>13853</v>
      </c>
      <c r="B295" s="41" t="s">
        <v>13854</v>
      </c>
      <c r="C295" s="44">
        <v>45667.434398147998</v>
      </c>
      <c r="D295" s="44">
        <v>45667.434398147998</v>
      </c>
      <c r="E295" s="44">
        <v>45667.434398147998</v>
      </c>
      <c r="F295" s="41" t="s">
        <v>38</v>
      </c>
      <c r="G295" s="41" t="s">
        <v>39</v>
      </c>
      <c r="H295" s="41" t="s">
        <v>38</v>
      </c>
      <c r="I295" s="41" t="s">
        <v>40</v>
      </c>
      <c r="J295" s="41" t="s">
        <v>230</v>
      </c>
      <c r="K295" s="49">
        <v>80</v>
      </c>
      <c r="L295" s="41" t="s">
        <v>13855</v>
      </c>
      <c r="M295" s="41" t="s">
        <v>13856</v>
      </c>
      <c r="N295" s="46">
        <v>44</v>
      </c>
    </row>
    <row r="296" spans="1:14" x14ac:dyDescent="0.25">
      <c r="A296" s="41" t="s">
        <v>3881</v>
      </c>
      <c r="B296" s="41" t="s">
        <v>3882</v>
      </c>
      <c r="C296" s="44">
        <v>45667.434513888998</v>
      </c>
      <c r="D296" s="44">
        <v>45667.434513888998</v>
      </c>
      <c r="E296" s="44">
        <v>45667.434513888998</v>
      </c>
      <c r="F296" s="41" t="s">
        <v>38</v>
      </c>
      <c r="G296" s="41" t="s">
        <v>39</v>
      </c>
      <c r="H296" s="41" t="s">
        <v>38</v>
      </c>
      <c r="I296" s="41" t="s">
        <v>40</v>
      </c>
      <c r="J296" s="41" t="s">
        <v>13</v>
      </c>
      <c r="K296" s="49">
        <v>29</v>
      </c>
      <c r="L296" s="41" t="s">
        <v>3883</v>
      </c>
      <c r="M296" s="41" t="s">
        <v>3884</v>
      </c>
      <c r="N296" s="46">
        <v>7</v>
      </c>
    </row>
    <row r="297" spans="1:14" x14ac:dyDescent="0.25">
      <c r="A297" s="41" t="s">
        <v>3859</v>
      </c>
      <c r="B297" s="41" t="s">
        <v>3860</v>
      </c>
      <c r="C297" s="44">
        <v>45667.434606481002</v>
      </c>
      <c r="D297" s="44">
        <v>45667.434606481002</v>
      </c>
      <c r="E297" s="44">
        <v>45667.434606481002</v>
      </c>
      <c r="F297" s="41" t="s">
        <v>38</v>
      </c>
      <c r="G297" s="41" t="s">
        <v>39</v>
      </c>
      <c r="H297" s="41" t="s">
        <v>38</v>
      </c>
      <c r="I297" s="41" t="s">
        <v>40</v>
      </c>
      <c r="J297" s="41" t="s">
        <v>13</v>
      </c>
      <c r="K297" s="49">
        <v>29</v>
      </c>
      <c r="L297" s="41" t="s">
        <v>3861</v>
      </c>
      <c r="M297" s="41" t="s">
        <v>3862</v>
      </c>
      <c r="N297" s="46">
        <v>4</v>
      </c>
    </row>
    <row r="298" spans="1:14" x14ac:dyDescent="0.25">
      <c r="A298" s="41" t="s">
        <v>5885</v>
      </c>
      <c r="B298" s="41" t="s">
        <v>5886</v>
      </c>
      <c r="C298" s="44">
        <v>45667.434606481002</v>
      </c>
      <c r="D298" s="44">
        <v>45667.434606481002</v>
      </c>
      <c r="E298" s="44">
        <v>45667.434606481002</v>
      </c>
      <c r="F298" s="41" t="s">
        <v>38</v>
      </c>
      <c r="G298" s="41" t="s">
        <v>39</v>
      </c>
      <c r="H298" s="41" t="s">
        <v>38</v>
      </c>
      <c r="I298" s="41" t="s">
        <v>40</v>
      </c>
      <c r="J298" s="41" t="s">
        <v>14</v>
      </c>
      <c r="K298" s="49">
        <v>36</v>
      </c>
      <c r="L298" s="41" t="s">
        <v>5887</v>
      </c>
      <c r="M298" s="41" t="s">
        <v>5888</v>
      </c>
      <c r="N298" s="46">
        <v>4</v>
      </c>
    </row>
    <row r="299" spans="1:14" x14ac:dyDescent="0.25">
      <c r="A299" s="41" t="s">
        <v>9700</v>
      </c>
      <c r="B299" s="41" t="s">
        <v>9701</v>
      </c>
      <c r="C299" s="44">
        <v>45667.434618056002</v>
      </c>
      <c r="D299" s="44">
        <v>45667.434618056002</v>
      </c>
      <c r="E299" s="44">
        <v>45667.434618056002</v>
      </c>
      <c r="F299" s="41" t="s">
        <v>38</v>
      </c>
      <c r="G299" s="41" t="s">
        <v>39</v>
      </c>
      <c r="H299" s="41" t="s">
        <v>38</v>
      </c>
      <c r="I299" s="41" t="s">
        <v>40</v>
      </c>
      <c r="J299" s="41" t="s">
        <v>230</v>
      </c>
      <c r="K299" s="49">
        <v>59</v>
      </c>
      <c r="L299" s="41" t="s">
        <v>9702</v>
      </c>
      <c r="M299" s="41" t="s">
        <v>9703</v>
      </c>
      <c r="N299" s="46">
        <v>120</v>
      </c>
    </row>
    <row r="300" spans="1:14" x14ac:dyDescent="0.25">
      <c r="A300" s="41" t="s">
        <v>3558</v>
      </c>
      <c r="B300" s="41" t="s">
        <v>3559</v>
      </c>
      <c r="C300" s="44">
        <v>45667.434664351997</v>
      </c>
      <c r="D300" s="44">
        <v>45667.434664351997</v>
      </c>
      <c r="E300" s="44">
        <v>45667.434664351997</v>
      </c>
      <c r="F300" s="41" t="s">
        <v>38</v>
      </c>
      <c r="G300" s="41" t="s">
        <v>39</v>
      </c>
      <c r="H300" s="41" t="s">
        <v>38</v>
      </c>
      <c r="I300" s="41" t="s">
        <v>40</v>
      </c>
      <c r="J300" s="41" t="s">
        <v>14</v>
      </c>
      <c r="K300" s="49">
        <v>28</v>
      </c>
      <c r="L300" s="41" t="s">
        <v>3491</v>
      </c>
      <c r="M300" s="41" t="s">
        <v>3560</v>
      </c>
      <c r="N300" s="46">
        <v>26</v>
      </c>
    </row>
    <row r="301" spans="1:14" x14ac:dyDescent="0.25">
      <c r="A301" s="41" t="s">
        <v>8422</v>
      </c>
      <c r="B301" s="41" t="s">
        <v>8423</v>
      </c>
      <c r="C301" s="44">
        <v>45667.434664351997</v>
      </c>
      <c r="D301" s="44">
        <v>45667.434664351997</v>
      </c>
      <c r="E301" s="44">
        <v>45667.434664351997</v>
      </c>
      <c r="F301" s="41" t="s">
        <v>38</v>
      </c>
      <c r="G301" s="41" t="s">
        <v>39</v>
      </c>
      <c r="H301" s="41" t="s">
        <v>38</v>
      </c>
      <c r="I301" s="41" t="s">
        <v>40</v>
      </c>
      <c r="J301" s="41" t="s">
        <v>230</v>
      </c>
      <c r="K301" s="49">
        <v>59</v>
      </c>
      <c r="L301" s="41" t="s">
        <v>8424</v>
      </c>
      <c r="M301" s="41" t="s">
        <v>8425</v>
      </c>
      <c r="N301" s="46">
        <v>0</v>
      </c>
    </row>
    <row r="302" spans="1:14" x14ac:dyDescent="0.25">
      <c r="A302" s="41" t="s">
        <v>9497</v>
      </c>
      <c r="B302" s="41" t="s">
        <v>9498</v>
      </c>
      <c r="C302" s="44">
        <v>45667.434699074001</v>
      </c>
      <c r="D302" s="44">
        <v>45667.434699074001</v>
      </c>
      <c r="E302" s="44">
        <v>45667.434699074001</v>
      </c>
      <c r="F302" s="41" t="s">
        <v>38</v>
      </c>
      <c r="G302" s="41" t="s">
        <v>39</v>
      </c>
      <c r="H302" s="41" t="s">
        <v>38</v>
      </c>
      <c r="I302" s="41" t="s">
        <v>40</v>
      </c>
      <c r="J302" s="41" t="s">
        <v>230</v>
      </c>
      <c r="K302" s="49">
        <v>59</v>
      </c>
      <c r="L302" s="41" t="s">
        <v>9499</v>
      </c>
      <c r="M302" s="41" t="s">
        <v>9500</v>
      </c>
      <c r="N302" s="46">
        <v>60</v>
      </c>
    </row>
    <row r="303" spans="1:14" x14ac:dyDescent="0.25">
      <c r="A303" s="41" t="s">
        <v>9996</v>
      </c>
      <c r="B303" s="41" t="s">
        <v>9997</v>
      </c>
      <c r="C303" s="44">
        <v>45667.434699074001</v>
      </c>
      <c r="D303" s="44">
        <v>45667.434699074001</v>
      </c>
      <c r="E303" s="44">
        <v>45667.434699074001</v>
      </c>
      <c r="F303" s="41" t="s">
        <v>38</v>
      </c>
      <c r="G303" s="41" t="s">
        <v>39</v>
      </c>
      <c r="H303" s="41" t="s">
        <v>38</v>
      </c>
      <c r="I303" s="41" t="s">
        <v>40</v>
      </c>
      <c r="J303" s="41" t="s">
        <v>230</v>
      </c>
      <c r="K303" s="49">
        <v>60</v>
      </c>
      <c r="L303" s="41" t="s">
        <v>9998</v>
      </c>
      <c r="M303" s="41" t="s">
        <v>9999</v>
      </c>
      <c r="N303" s="46">
        <v>40</v>
      </c>
    </row>
    <row r="304" spans="1:14" x14ac:dyDescent="0.25">
      <c r="A304" s="41" t="s">
        <v>8272</v>
      </c>
      <c r="B304" s="41" t="s">
        <v>8273</v>
      </c>
      <c r="C304" s="44">
        <v>45667.434733795999</v>
      </c>
      <c r="D304" s="44">
        <v>45667.434733795999</v>
      </c>
      <c r="E304" s="44">
        <v>45667.434733795999</v>
      </c>
      <c r="F304" s="41" t="s">
        <v>38</v>
      </c>
      <c r="G304" s="41" t="s">
        <v>39</v>
      </c>
      <c r="H304" s="41" t="s">
        <v>38</v>
      </c>
      <c r="I304" s="41" t="s">
        <v>40</v>
      </c>
      <c r="J304" s="41" t="s">
        <v>12</v>
      </c>
      <c r="K304" s="49">
        <v>58</v>
      </c>
      <c r="L304" s="41" t="s">
        <v>8274</v>
      </c>
      <c r="M304" s="41" t="s">
        <v>8275</v>
      </c>
      <c r="N304" s="46">
        <v>0</v>
      </c>
    </row>
    <row r="305" spans="1:14" x14ac:dyDescent="0.25">
      <c r="A305" s="41" t="s">
        <v>6603</v>
      </c>
      <c r="B305" s="41" t="s">
        <v>6604</v>
      </c>
      <c r="C305" s="44">
        <v>45667.434780092997</v>
      </c>
      <c r="D305" s="44">
        <v>45667.434780092997</v>
      </c>
      <c r="E305" s="44">
        <v>45667.434780092997</v>
      </c>
      <c r="F305" s="41" t="s">
        <v>38</v>
      </c>
      <c r="G305" s="41" t="s">
        <v>39</v>
      </c>
      <c r="H305" s="41" t="s">
        <v>38</v>
      </c>
      <c r="I305" s="41" t="s">
        <v>40</v>
      </c>
      <c r="J305" s="41" t="s">
        <v>14</v>
      </c>
      <c r="K305" s="49">
        <v>41</v>
      </c>
      <c r="L305" s="41" t="s">
        <v>6605</v>
      </c>
      <c r="M305" s="41" t="s">
        <v>6606</v>
      </c>
      <c r="N305" s="46">
        <v>0</v>
      </c>
    </row>
    <row r="306" spans="1:14" x14ac:dyDescent="0.25">
      <c r="A306" s="41" t="s">
        <v>9756</v>
      </c>
      <c r="B306" s="41" t="s">
        <v>9757</v>
      </c>
      <c r="C306" s="44">
        <v>45667.434826388999</v>
      </c>
      <c r="D306" s="44">
        <v>45667.434826388999</v>
      </c>
      <c r="E306" s="44">
        <v>45667.434826388999</v>
      </c>
      <c r="F306" s="41" t="s">
        <v>38</v>
      </c>
      <c r="G306" s="41" t="s">
        <v>39</v>
      </c>
      <c r="H306" s="41" t="s">
        <v>38</v>
      </c>
      <c r="I306" s="41" t="s">
        <v>40</v>
      </c>
      <c r="J306" s="41" t="s">
        <v>230</v>
      </c>
      <c r="K306" s="49">
        <v>60</v>
      </c>
      <c r="L306" s="41" t="s">
        <v>9758</v>
      </c>
      <c r="M306" s="41" t="s">
        <v>9759</v>
      </c>
      <c r="N306" s="46">
        <v>0</v>
      </c>
    </row>
    <row r="307" spans="1:14" x14ac:dyDescent="0.25">
      <c r="A307" s="41" t="s">
        <v>10644</v>
      </c>
      <c r="B307" s="41" t="s">
        <v>10645</v>
      </c>
      <c r="C307" s="44">
        <v>45667.434826388999</v>
      </c>
      <c r="D307" s="44">
        <v>45667.434826388999</v>
      </c>
      <c r="E307" s="44">
        <v>45667.434826388999</v>
      </c>
      <c r="F307" s="41" t="s">
        <v>38</v>
      </c>
      <c r="G307" s="41" t="s">
        <v>39</v>
      </c>
      <c r="H307" s="41" t="s">
        <v>38</v>
      </c>
      <c r="I307" s="41" t="s">
        <v>40</v>
      </c>
      <c r="J307" s="41" t="s">
        <v>230</v>
      </c>
      <c r="K307" s="49">
        <v>62</v>
      </c>
      <c r="L307" s="41" t="s">
        <v>10509</v>
      </c>
      <c r="M307" s="41" t="s">
        <v>10646</v>
      </c>
      <c r="N307" s="46">
        <v>90</v>
      </c>
    </row>
    <row r="308" spans="1:14" x14ac:dyDescent="0.25">
      <c r="A308" s="41" t="s">
        <v>9207</v>
      </c>
      <c r="B308" s="41" t="s">
        <v>9208</v>
      </c>
      <c r="C308" s="44">
        <v>45667.434837963003</v>
      </c>
      <c r="D308" s="44">
        <v>45667.434837963003</v>
      </c>
      <c r="E308" s="44">
        <v>45667.434837963003</v>
      </c>
      <c r="F308" s="41" t="s">
        <v>38</v>
      </c>
      <c r="G308" s="41" t="s">
        <v>39</v>
      </c>
      <c r="H308" s="41" t="s">
        <v>38</v>
      </c>
      <c r="I308" s="41" t="s">
        <v>40</v>
      </c>
      <c r="J308" s="41" t="s">
        <v>230</v>
      </c>
      <c r="K308" s="49">
        <v>59</v>
      </c>
      <c r="L308" s="41" t="s">
        <v>9209</v>
      </c>
      <c r="M308" s="41" t="s">
        <v>9210</v>
      </c>
      <c r="N308" s="46">
        <v>24</v>
      </c>
    </row>
    <row r="309" spans="1:14" x14ac:dyDescent="0.25">
      <c r="A309" s="41" t="s">
        <v>9558</v>
      </c>
      <c r="B309" s="41" t="s">
        <v>9559</v>
      </c>
      <c r="C309" s="44">
        <v>45667.434837963003</v>
      </c>
      <c r="D309" s="44">
        <v>45667.434837963003</v>
      </c>
      <c r="E309" s="44">
        <v>45667.434837963003</v>
      </c>
      <c r="F309" s="41" t="s">
        <v>38</v>
      </c>
      <c r="G309" s="41" t="s">
        <v>39</v>
      </c>
      <c r="H309" s="41" t="s">
        <v>38</v>
      </c>
      <c r="I309" s="41" t="s">
        <v>40</v>
      </c>
      <c r="J309" s="41" t="s">
        <v>230</v>
      </c>
      <c r="K309" s="49">
        <v>59</v>
      </c>
      <c r="L309" s="41" t="s">
        <v>9560</v>
      </c>
      <c r="M309" s="41" t="s">
        <v>9561</v>
      </c>
      <c r="N309" s="46">
        <v>72</v>
      </c>
    </row>
    <row r="310" spans="1:14" x14ac:dyDescent="0.25">
      <c r="A310" s="41" t="s">
        <v>5954</v>
      </c>
      <c r="B310" s="41" t="s">
        <v>5955</v>
      </c>
      <c r="C310" s="44">
        <v>45667.434861111004</v>
      </c>
      <c r="D310" s="44">
        <v>45667.434861111004</v>
      </c>
      <c r="E310" s="44">
        <v>45667.434861111004</v>
      </c>
      <c r="F310" s="41" t="s">
        <v>38</v>
      </c>
      <c r="G310" s="41" t="s">
        <v>39</v>
      </c>
      <c r="H310" s="41" t="s">
        <v>38</v>
      </c>
      <c r="I310" s="41" t="s">
        <v>40</v>
      </c>
      <c r="J310" s="41" t="s">
        <v>14</v>
      </c>
      <c r="K310" s="49">
        <v>37</v>
      </c>
      <c r="L310" s="41" t="s">
        <v>5956</v>
      </c>
      <c r="M310" s="41" t="s">
        <v>5957</v>
      </c>
      <c r="N310" s="46">
        <v>0</v>
      </c>
    </row>
    <row r="311" spans="1:14" x14ac:dyDescent="0.25">
      <c r="A311" s="41" t="s">
        <v>10196</v>
      </c>
      <c r="B311" s="41" t="s">
        <v>10197</v>
      </c>
      <c r="C311" s="44">
        <v>45667.434872685</v>
      </c>
      <c r="D311" s="44">
        <v>45667.434872685</v>
      </c>
      <c r="E311" s="44">
        <v>45667.434872685</v>
      </c>
      <c r="F311" s="41" t="s">
        <v>38</v>
      </c>
      <c r="G311" s="41" t="s">
        <v>39</v>
      </c>
      <c r="H311" s="41" t="s">
        <v>38</v>
      </c>
      <c r="I311" s="41" t="s">
        <v>40</v>
      </c>
      <c r="J311" s="41" t="s">
        <v>230</v>
      </c>
      <c r="K311" s="49">
        <v>62</v>
      </c>
      <c r="L311" s="41" t="s">
        <v>10198</v>
      </c>
      <c r="M311" s="41" t="s">
        <v>10199</v>
      </c>
      <c r="N311" s="46">
        <v>0</v>
      </c>
    </row>
    <row r="312" spans="1:14" x14ac:dyDescent="0.25">
      <c r="A312" s="41" t="s">
        <v>9313</v>
      </c>
      <c r="B312" s="41" t="s">
        <v>9314</v>
      </c>
      <c r="C312" s="44">
        <v>45667.434930556003</v>
      </c>
      <c r="D312" s="44">
        <v>45667.434930556003</v>
      </c>
      <c r="E312" s="44">
        <v>45667.434930556003</v>
      </c>
      <c r="F312" s="41" t="s">
        <v>38</v>
      </c>
      <c r="G312" s="41" t="s">
        <v>39</v>
      </c>
      <c r="H312" s="41" t="s">
        <v>38</v>
      </c>
      <c r="I312" s="41" t="s">
        <v>40</v>
      </c>
      <c r="J312" s="41" t="s">
        <v>230</v>
      </c>
      <c r="K312" s="49">
        <v>59</v>
      </c>
      <c r="L312" s="41" t="s">
        <v>9315</v>
      </c>
      <c r="M312" s="41" t="s">
        <v>9316</v>
      </c>
      <c r="N312" s="46">
        <v>35</v>
      </c>
    </row>
    <row r="313" spans="1:14" x14ac:dyDescent="0.25">
      <c r="A313" s="41" t="s">
        <v>2304</v>
      </c>
      <c r="B313" s="41" t="s">
        <v>2305</v>
      </c>
      <c r="C313" s="44">
        <v>45667.435115740998</v>
      </c>
      <c r="D313" s="44">
        <v>45667.435115740998</v>
      </c>
      <c r="E313" s="44">
        <v>45667.435115740998</v>
      </c>
      <c r="F313" s="41" t="s">
        <v>38</v>
      </c>
      <c r="G313" s="41" t="s">
        <v>39</v>
      </c>
      <c r="H313" s="41" t="s">
        <v>38</v>
      </c>
      <c r="I313" s="41" t="s">
        <v>40</v>
      </c>
      <c r="J313" s="41" t="s">
        <v>12</v>
      </c>
      <c r="K313" s="49">
        <v>21</v>
      </c>
      <c r="L313" s="41" t="s">
        <v>2306</v>
      </c>
      <c r="M313" s="41" t="s">
        <v>305</v>
      </c>
      <c r="N313" s="46">
        <v>0</v>
      </c>
    </row>
    <row r="314" spans="1:14" x14ac:dyDescent="0.25">
      <c r="A314" s="41" t="s">
        <v>10353</v>
      </c>
      <c r="B314" s="41" t="s">
        <v>10354</v>
      </c>
      <c r="C314" s="44">
        <v>45667.435196758997</v>
      </c>
      <c r="D314" s="44">
        <v>45667.435196758997</v>
      </c>
      <c r="E314" s="44">
        <v>45667.435196758997</v>
      </c>
      <c r="F314" s="41" t="s">
        <v>38</v>
      </c>
      <c r="G314" s="41" t="s">
        <v>39</v>
      </c>
      <c r="H314" s="41" t="s">
        <v>38</v>
      </c>
      <c r="I314" s="41" t="s">
        <v>40</v>
      </c>
      <c r="J314" s="41" t="s">
        <v>230</v>
      </c>
      <c r="K314" s="49">
        <v>62</v>
      </c>
      <c r="L314" s="41" t="s">
        <v>10355</v>
      </c>
      <c r="M314" s="41" t="s">
        <v>10356</v>
      </c>
      <c r="N314" s="46">
        <v>5</v>
      </c>
    </row>
    <row r="315" spans="1:14" x14ac:dyDescent="0.25">
      <c r="A315" s="41" t="s">
        <v>2307</v>
      </c>
      <c r="B315" s="41" t="s">
        <v>2308</v>
      </c>
      <c r="C315" s="44">
        <v>45667.435208333001</v>
      </c>
      <c r="D315" s="44">
        <v>45667.435208333001</v>
      </c>
      <c r="E315" s="44">
        <v>45667.435208333001</v>
      </c>
      <c r="F315" s="41" t="s">
        <v>38</v>
      </c>
      <c r="G315" s="41" t="s">
        <v>39</v>
      </c>
      <c r="H315" s="41" t="s">
        <v>38</v>
      </c>
      <c r="I315" s="41" t="s">
        <v>40</v>
      </c>
      <c r="J315" s="41" t="s">
        <v>12</v>
      </c>
      <c r="K315" s="49">
        <v>21</v>
      </c>
      <c r="L315" s="41" t="s">
        <v>2282</v>
      </c>
      <c r="M315" s="41" t="s">
        <v>2309</v>
      </c>
      <c r="N315" s="46">
        <v>0</v>
      </c>
    </row>
    <row r="316" spans="1:14" x14ac:dyDescent="0.25">
      <c r="A316" s="41" t="s">
        <v>6054</v>
      </c>
      <c r="B316" s="41" t="s">
        <v>6055</v>
      </c>
      <c r="C316" s="44">
        <v>45667.435208333001</v>
      </c>
      <c r="D316" s="44">
        <v>45667.435208333001</v>
      </c>
      <c r="E316" s="44">
        <v>45667.435208333001</v>
      </c>
      <c r="F316" s="41" t="s">
        <v>38</v>
      </c>
      <c r="G316" s="41" t="s">
        <v>39</v>
      </c>
      <c r="H316" s="41" t="s">
        <v>38</v>
      </c>
      <c r="I316" s="41" t="s">
        <v>40</v>
      </c>
      <c r="J316" s="41" t="s">
        <v>14</v>
      </c>
      <c r="K316" s="49">
        <v>37</v>
      </c>
      <c r="L316" s="41" t="s">
        <v>6056</v>
      </c>
      <c r="M316" s="41" t="s">
        <v>6057</v>
      </c>
      <c r="N316" s="46">
        <v>3</v>
      </c>
    </row>
    <row r="317" spans="1:14" x14ac:dyDescent="0.25">
      <c r="A317" s="41" t="s">
        <v>3080</v>
      </c>
      <c r="B317" s="41" t="s">
        <v>3081</v>
      </c>
      <c r="C317" s="44">
        <v>45667.435231481002</v>
      </c>
      <c r="D317" s="44">
        <v>45667.435231481002</v>
      </c>
      <c r="E317" s="44">
        <v>45667.435231481002</v>
      </c>
      <c r="F317" s="41" t="s">
        <v>38</v>
      </c>
      <c r="G317" s="41" t="s">
        <v>39</v>
      </c>
      <c r="H317" s="41" t="s">
        <v>38</v>
      </c>
      <c r="I317" s="41" t="s">
        <v>40</v>
      </c>
      <c r="J317" s="41" t="s">
        <v>12</v>
      </c>
      <c r="K317" s="49">
        <v>25</v>
      </c>
      <c r="L317" s="41" t="s">
        <v>3082</v>
      </c>
      <c r="M317" s="41" t="s">
        <v>3083</v>
      </c>
      <c r="N317" s="46">
        <v>1</v>
      </c>
    </row>
    <row r="318" spans="1:14" x14ac:dyDescent="0.25">
      <c r="A318" s="41" t="s">
        <v>2051</v>
      </c>
      <c r="B318" s="41" t="s">
        <v>2052</v>
      </c>
      <c r="C318" s="44">
        <v>45667.435243056003</v>
      </c>
      <c r="D318" s="44">
        <v>45667.435243056003</v>
      </c>
      <c r="E318" s="44">
        <v>45667.435243056003</v>
      </c>
      <c r="F318" s="41" t="s">
        <v>38</v>
      </c>
      <c r="G318" s="41" t="s">
        <v>39</v>
      </c>
      <c r="H318" s="41" t="s">
        <v>38</v>
      </c>
      <c r="I318" s="41" t="s">
        <v>40</v>
      </c>
      <c r="J318" s="41" t="s">
        <v>14</v>
      </c>
      <c r="K318" s="49">
        <v>18</v>
      </c>
      <c r="L318" s="41" t="s">
        <v>2053</v>
      </c>
      <c r="M318" s="41" t="s">
        <v>2054</v>
      </c>
      <c r="N318" s="46">
        <v>0</v>
      </c>
    </row>
    <row r="319" spans="1:14" x14ac:dyDescent="0.25">
      <c r="A319" s="41" t="s">
        <v>3542</v>
      </c>
      <c r="B319" s="41" t="s">
        <v>3543</v>
      </c>
      <c r="C319" s="44">
        <v>45667.435266203996</v>
      </c>
      <c r="D319" s="44">
        <v>45667.435266203996</v>
      </c>
      <c r="E319" s="44">
        <v>45667.435266203996</v>
      </c>
      <c r="F319" s="41" t="s">
        <v>38</v>
      </c>
      <c r="G319" s="41" t="s">
        <v>39</v>
      </c>
      <c r="H319" s="41" t="s">
        <v>38</v>
      </c>
      <c r="I319" s="41" t="s">
        <v>40</v>
      </c>
      <c r="J319" s="41" t="s">
        <v>14</v>
      </c>
      <c r="K319" s="49">
        <v>28</v>
      </c>
      <c r="L319" s="41" t="s">
        <v>3544</v>
      </c>
      <c r="M319" s="41" t="s">
        <v>3545</v>
      </c>
      <c r="N319" s="46">
        <v>11</v>
      </c>
    </row>
    <row r="320" spans="1:14" x14ac:dyDescent="0.25">
      <c r="A320" s="41" t="s">
        <v>9940</v>
      </c>
      <c r="B320" s="41" t="s">
        <v>9941</v>
      </c>
      <c r="C320" s="44">
        <v>45667.435289351997</v>
      </c>
      <c r="D320" s="44">
        <v>45667.435289351997</v>
      </c>
      <c r="E320" s="44">
        <v>45667.435289351997</v>
      </c>
      <c r="F320" s="41" t="s">
        <v>38</v>
      </c>
      <c r="G320" s="41" t="s">
        <v>39</v>
      </c>
      <c r="H320" s="41" t="s">
        <v>38</v>
      </c>
      <c r="I320" s="41" t="s">
        <v>40</v>
      </c>
      <c r="J320" s="41" t="s">
        <v>230</v>
      </c>
      <c r="K320" s="49">
        <v>60</v>
      </c>
      <c r="L320" s="41" t="s">
        <v>9942</v>
      </c>
      <c r="M320" s="41" t="s">
        <v>6694</v>
      </c>
      <c r="N320" s="46">
        <v>17</v>
      </c>
    </row>
    <row r="321" spans="1:14" x14ac:dyDescent="0.25">
      <c r="A321" s="41" t="s">
        <v>8426</v>
      </c>
      <c r="B321" s="41" t="s">
        <v>8427</v>
      </c>
      <c r="C321" s="44">
        <v>45667.435300926001</v>
      </c>
      <c r="D321" s="44">
        <v>45667.435300926001</v>
      </c>
      <c r="E321" s="44">
        <v>45667.435300926001</v>
      </c>
      <c r="F321" s="41" t="s">
        <v>38</v>
      </c>
      <c r="G321" s="41" t="s">
        <v>39</v>
      </c>
      <c r="H321" s="41" t="s">
        <v>38</v>
      </c>
      <c r="I321" s="41" t="s">
        <v>40</v>
      </c>
      <c r="J321" s="41" t="s">
        <v>230</v>
      </c>
      <c r="K321" s="49">
        <v>59</v>
      </c>
      <c r="L321" s="41" t="s">
        <v>8428</v>
      </c>
      <c r="M321" s="41" t="s">
        <v>8429</v>
      </c>
      <c r="N321" s="46">
        <v>0</v>
      </c>
    </row>
    <row r="322" spans="1:14" x14ac:dyDescent="0.25">
      <c r="A322" s="41" t="s">
        <v>8430</v>
      </c>
      <c r="B322" s="41" t="s">
        <v>8431</v>
      </c>
      <c r="C322" s="44">
        <v>45667.435381944</v>
      </c>
      <c r="D322" s="44">
        <v>45667.435381944</v>
      </c>
      <c r="E322" s="44">
        <v>45667.435381944</v>
      </c>
      <c r="F322" s="41" t="s">
        <v>38</v>
      </c>
      <c r="G322" s="41" t="s">
        <v>39</v>
      </c>
      <c r="H322" s="41" t="s">
        <v>38</v>
      </c>
      <c r="I322" s="41" t="s">
        <v>40</v>
      </c>
      <c r="J322" s="41" t="s">
        <v>230</v>
      </c>
      <c r="K322" s="49">
        <v>59</v>
      </c>
      <c r="L322" s="41" t="s">
        <v>8432</v>
      </c>
      <c r="M322" s="41" t="s">
        <v>8433</v>
      </c>
      <c r="N322" s="46">
        <v>0</v>
      </c>
    </row>
    <row r="323" spans="1:14" x14ac:dyDescent="0.25">
      <c r="A323" s="41" t="s">
        <v>510</v>
      </c>
      <c r="B323" s="41" t="s">
        <v>511</v>
      </c>
      <c r="C323" s="44">
        <v>45667.435439815003</v>
      </c>
      <c r="D323" s="44">
        <v>45667.435439815003</v>
      </c>
      <c r="E323" s="44">
        <v>45667.435439815003</v>
      </c>
      <c r="F323" s="41" t="s">
        <v>38</v>
      </c>
      <c r="G323" s="41" t="s">
        <v>39</v>
      </c>
      <c r="H323" s="41" t="s">
        <v>38</v>
      </c>
      <c r="I323" s="41" t="s">
        <v>40</v>
      </c>
      <c r="J323" s="41" t="s">
        <v>230</v>
      </c>
      <c r="K323" s="49">
        <v>2</v>
      </c>
      <c r="L323" s="41" t="s">
        <v>512</v>
      </c>
      <c r="M323" s="41" t="s">
        <v>513</v>
      </c>
      <c r="N323" s="46">
        <v>60</v>
      </c>
    </row>
    <row r="324" spans="1:14" x14ac:dyDescent="0.25">
      <c r="A324" s="41" t="s">
        <v>10377</v>
      </c>
      <c r="B324" s="41" t="s">
        <v>10378</v>
      </c>
      <c r="C324" s="44">
        <v>45667.435439815003</v>
      </c>
      <c r="D324" s="44">
        <v>45667.435439815003</v>
      </c>
      <c r="E324" s="44">
        <v>45667.435439815003</v>
      </c>
      <c r="F324" s="41" t="s">
        <v>38</v>
      </c>
      <c r="G324" s="41" t="s">
        <v>39</v>
      </c>
      <c r="H324" s="41" t="s">
        <v>38</v>
      </c>
      <c r="I324" s="41" t="s">
        <v>40</v>
      </c>
      <c r="J324" s="41" t="s">
        <v>230</v>
      </c>
      <c r="K324" s="49">
        <v>62</v>
      </c>
      <c r="L324" s="41" t="s">
        <v>10379</v>
      </c>
      <c r="M324" s="41" t="s">
        <v>10380</v>
      </c>
      <c r="N324" s="46">
        <v>6</v>
      </c>
    </row>
    <row r="325" spans="1:14" x14ac:dyDescent="0.25">
      <c r="A325" s="41" t="s">
        <v>9487</v>
      </c>
      <c r="B325" s="41" t="s">
        <v>9488</v>
      </c>
      <c r="C325" s="44">
        <v>45667.435474537</v>
      </c>
      <c r="D325" s="44">
        <v>45667.435474537</v>
      </c>
      <c r="E325" s="44">
        <v>45667.435474537</v>
      </c>
      <c r="F325" s="41" t="s">
        <v>38</v>
      </c>
      <c r="G325" s="41" t="s">
        <v>39</v>
      </c>
      <c r="H325" s="41" t="s">
        <v>38</v>
      </c>
      <c r="I325" s="41" t="s">
        <v>40</v>
      </c>
      <c r="J325" s="41" t="s">
        <v>230</v>
      </c>
      <c r="K325" s="49">
        <v>59</v>
      </c>
      <c r="L325" s="41" t="s">
        <v>9277</v>
      </c>
      <c r="M325" s="41" t="s">
        <v>9489</v>
      </c>
      <c r="N325" s="46">
        <v>57</v>
      </c>
    </row>
    <row r="326" spans="1:14" x14ac:dyDescent="0.25">
      <c r="A326" s="41" t="s">
        <v>3946</v>
      </c>
      <c r="B326" s="41" t="s">
        <v>3947</v>
      </c>
      <c r="C326" s="44">
        <v>45667.435486110997</v>
      </c>
      <c r="D326" s="44">
        <v>45667.435486110997</v>
      </c>
      <c r="E326" s="44">
        <v>45667.435486110997</v>
      </c>
      <c r="F326" s="41" t="s">
        <v>38</v>
      </c>
      <c r="G326" s="41" t="s">
        <v>39</v>
      </c>
      <c r="H326" s="41" t="s">
        <v>38</v>
      </c>
      <c r="I326" s="41" t="s">
        <v>40</v>
      </c>
      <c r="J326" s="41" t="s">
        <v>13</v>
      </c>
      <c r="K326" s="49">
        <v>29</v>
      </c>
      <c r="L326" s="41" t="s">
        <v>3948</v>
      </c>
      <c r="M326" s="41" t="s">
        <v>3949</v>
      </c>
      <c r="N326" s="46">
        <v>15</v>
      </c>
    </row>
    <row r="327" spans="1:14" x14ac:dyDescent="0.25">
      <c r="A327" s="41" t="s">
        <v>3650</v>
      </c>
      <c r="B327" s="41" t="s">
        <v>3651</v>
      </c>
      <c r="C327" s="44">
        <v>45667.435520833002</v>
      </c>
      <c r="D327" s="44">
        <v>45667.435520833002</v>
      </c>
      <c r="E327" s="44">
        <v>45667.435520833002</v>
      </c>
      <c r="F327" s="41" t="s">
        <v>38</v>
      </c>
      <c r="G327" s="41" t="s">
        <v>39</v>
      </c>
      <c r="H327" s="41" t="s">
        <v>38</v>
      </c>
      <c r="I327" s="41" t="s">
        <v>40</v>
      </c>
      <c r="J327" s="41" t="s">
        <v>13</v>
      </c>
      <c r="K327" s="49">
        <v>29</v>
      </c>
      <c r="L327" s="41" t="s">
        <v>3652</v>
      </c>
      <c r="M327" s="41" t="s">
        <v>1321</v>
      </c>
      <c r="N327" s="46">
        <v>0</v>
      </c>
    </row>
    <row r="328" spans="1:14" x14ac:dyDescent="0.25">
      <c r="A328" s="41" t="s">
        <v>5899</v>
      </c>
      <c r="B328" s="41" t="s">
        <v>5900</v>
      </c>
      <c r="C328" s="44">
        <v>45667.435624999998</v>
      </c>
      <c r="D328" s="44">
        <v>45667.435624999998</v>
      </c>
      <c r="E328" s="44">
        <v>45667.435624999998</v>
      </c>
      <c r="F328" s="41" t="s">
        <v>38</v>
      </c>
      <c r="G328" s="41" t="s">
        <v>39</v>
      </c>
      <c r="H328" s="41" t="s">
        <v>38</v>
      </c>
      <c r="I328" s="41" t="s">
        <v>40</v>
      </c>
      <c r="J328" s="41" t="s">
        <v>14</v>
      </c>
      <c r="K328" s="49">
        <v>36</v>
      </c>
      <c r="L328" s="41" t="s">
        <v>5901</v>
      </c>
      <c r="M328" s="41" t="s">
        <v>5902</v>
      </c>
      <c r="N328" s="46">
        <v>31</v>
      </c>
    </row>
    <row r="329" spans="1:14" x14ac:dyDescent="0.25">
      <c r="A329" s="41" t="s">
        <v>2648</v>
      </c>
      <c r="B329" s="41" t="s">
        <v>2649</v>
      </c>
      <c r="C329" s="44">
        <v>45667.435706019001</v>
      </c>
      <c r="D329" s="44">
        <v>45667.435706019001</v>
      </c>
      <c r="E329" s="44">
        <v>45667.435706019001</v>
      </c>
      <c r="F329" s="41" t="s">
        <v>38</v>
      </c>
      <c r="G329" s="41" t="s">
        <v>39</v>
      </c>
      <c r="H329" s="41" t="s">
        <v>38</v>
      </c>
      <c r="I329" s="41" t="s">
        <v>40</v>
      </c>
      <c r="J329" s="41" t="s">
        <v>13</v>
      </c>
      <c r="K329" s="49">
        <v>22</v>
      </c>
      <c r="L329" s="41" t="s">
        <v>2650</v>
      </c>
      <c r="M329" s="41" t="s">
        <v>2651</v>
      </c>
      <c r="N329" s="46">
        <v>3</v>
      </c>
    </row>
    <row r="330" spans="1:14" x14ac:dyDescent="0.25">
      <c r="A330" s="41" t="s">
        <v>9612</v>
      </c>
      <c r="B330" s="41" t="s">
        <v>9613</v>
      </c>
      <c r="C330" s="44">
        <v>45667.435740740999</v>
      </c>
      <c r="D330" s="44">
        <v>45667.435740740999</v>
      </c>
      <c r="E330" s="44">
        <v>45667.435740740999</v>
      </c>
      <c r="F330" s="41" t="s">
        <v>38</v>
      </c>
      <c r="G330" s="41" t="s">
        <v>39</v>
      </c>
      <c r="H330" s="41" t="s">
        <v>38</v>
      </c>
      <c r="I330" s="41" t="s">
        <v>40</v>
      </c>
      <c r="J330" s="41" t="s">
        <v>230</v>
      </c>
      <c r="K330" s="49">
        <v>59</v>
      </c>
      <c r="L330" s="41" t="s">
        <v>9338</v>
      </c>
      <c r="M330" s="41" t="s">
        <v>9614</v>
      </c>
      <c r="N330" s="46">
        <v>84</v>
      </c>
    </row>
    <row r="331" spans="1:14" x14ac:dyDescent="0.25">
      <c r="A331" s="41" t="s">
        <v>6607</v>
      </c>
      <c r="B331" s="41" t="s">
        <v>6608</v>
      </c>
      <c r="C331" s="44">
        <v>45667.435821758998</v>
      </c>
      <c r="D331" s="44">
        <v>45667.435821758998</v>
      </c>
      <c r="E331" s="44">
        <v>45667.435821758998</v>
      </c>
      <c r="F331" s="41" t="s">
        <v>38</v>
      </c>
      <c r="G331" s="41" t="s">
        <v>39</v>
      </c>
      <c r="H331" s="41" t="s">
        <v>38</v>
      </c>
      <c r="I331" s="41" t="s">
        <v>40</v>
      </c>
      <c r="J331" s="41" t="s">
        <v>14</v>
      </c>
      <c r="K331" s="49">
        <v>41</v>
      </c>
      <c r="L331" s="41" t="s">
        <v>6609</v>
      </c>
      <c r="M331" s="41" t="s">
        <v>6610</v>
      </c>
      <c r="N331" s="46">
        <v>0</v>
      </c>
    </row>
    <row r="332" spans="1:14" x14ac:dyDescent="0.25">
      <c r="A332" s="41" t="s">
        <v>10424</v>
      </c>
      <c r="B332" s="41" t="s">
        <v>10425</v>
      </c>
      <c r="C332" s="44">
        <v>45667.435833333002</v>
      </c>
      <c r="D332" s="44">
        <v>45667.435833333002</v>
      </c>
      <c r="E332" s="44">
        <v>45667.435833333002</v>
      </c>
      <c r="F332" s="41" t="s">
        <v>38</v>
      </c>
      <c r="G332" s="41" t="s">
        <v>39</v>
      </c>
      <c r="H332" s="41" t="s">
        <v>38</v>
      </c>
      <c r="I332" s="41" t="s">
        <v>40</v>
      </c>
      <c r="J332" s="41" t="s">
        <v>230</v>
      </c>
      <c r="K332" s="49">
        <v>62</v>
      </c>
      <c r="L332" s="41" t="s">
        <v>10426</v>
      </c>
      <c r="M332" s="41" t="s">
        <v>10427</v>
      </c>
      <c r="N332" s="46">
        <v>14</v>
      </c>
    </row>
    <row r="333" spans="1:14" x14ac:dyDescent="0.25">
      <c r="A333" s="41" t="s">
        <v>3950</v>
      </c>
      <c r="B333" s="41" t="s">
        <v>3951</v>
      </c>
      <c r="C333" s="44">
        <v>45667.43587963</v>
      </c>
      <c r="D333" s="44">
        <v>45667.43587963</v>
      </c>
      <c r="E333" s="44">
        <v>45667.43587963</v>
      </c>
      <c r="F333" s="41" t="s">
        <v>38</v>
      </c>
      <c r="G333" s="41" t="s">
        <v>39</v>
      </c>
      <c r="H333" s="41" t="s">
        <v>38</v>
      </c>
      <c r="I333" s="41" t="s">
        <v>40</v>
      </c>
      <c r="J333" s="41" t="s">
        <v>13</v>
      </c>
      <c r="K333" s="49">
        <v>29</v>
      </c>
      <c r="L333" s="41" t="s">
        <v>3952</v>
      </c>
      <c r="M333" s="41" t="s">
        <v>3952</v>
      </c>
      <c r="N333" s="46">
        <v>15</v>
      </c>
    </row>
    <row r="334" spans="1:14" x14ac:dyDescent="0.25">
      <c r="A334" s="41" t="s">
        <v>15005</v>
      </c>
      <c r="B334" s="41" t="s">
        <v>15006</v>
      </c>
      <c r="C334" s="44">
        <v>45667.435937499999</v>
      </c>
      <c r="D334" s="44">
        <v>45667.435937499999</v>
      </c>
      <c r="E334" s="44">
        <v>45667.435937499999</v>
      </c>
      <c r="F334" s="41" t="s">
        <v>38</v>
      </c>
      <c r="G334" s="41" t="s">
        <v>39</v>
      </c>
      <c r="H334" s="41" t="s">
        <v>38</v>
      </c>
      <c r="I334" s="41" t="s">
        <v>40</v>
      </c>
      <c r="J334" s="41" t="s">
        <v>12</v>
      </c>
      <c r="K334" s="49">
        <v>89</v>
      </c>
      <c r="L334" s="41" t="s">
        <v>14973</v>
      </c>
      <c r="M334" s="41" t="s">
        <v>3495</v>
      </c>
      <c r="N334" s="46">
        <v>40</v>
      </c>
    </row>
    <row r="335" spans="1:14" x14ac:dyDescent="0.25">
      <c r="A335" s="41" t="s">
        <v>12216</v>
      </c>
      <c r="B335" s="41" t="s">
        <v>12217</v>
      </c>
      <c r="C335" s="44">
        <v>45667.435972222003</v>
      </c>
      <c r="D335" s="44">
        <v>45667.435972222003</v>
      </c>
      <c r="E335" s="44">
        <v>45667.435972222003</v>
      </c>
      <c r="F335" s="41" t="s">
        <v>38</v>
      </c>
      <c r="G335" s="41" t="s">
        <v>39</v>
      </c>
      <c r="H335" s="41" t="s">
        <v>38</v>
      </c>
      <c r="I335" s="41" t="s">
        <v>40</v>
      </c>
      <c r="J335" s="41" t="s">
        <v>12</v>
      </c>
      <c r="K335" s="49">
        <v>71</v>
      </c>
      <c r="L335" s="41" t="s">
        <v>12210</v>
      </c>
      <c r="M335" s="41" t="s">
        <v>12218</v>
      </c>
      <c r="N335" s="46">
        <v>7</v>
      </c>
    </row>
    <row r="336" spans="1:14" x14ac:dyDescent="0.25">
      <c r="A336" s="41" t="s">
        <v>9155</v>
      </c>
      <c r="B336" s="41" t="s">
        <v>9156</v>
      </c>
      <c r="C336" s="44">
        <v>45667.436018519002</v>
      </c>
      <c r="D336" s="44">
        <v>45667.436018519002</v>
      </c>
      <c r="E336" s="44">
        <v>45667.436018519002</v>
      </c>
      <c r="F336" s="41" t="s">
        <v>38</v>
      </c>
      <c r="G336" s="41" t="s">
        <v>39</v>
      </c>
      <c r="H336" s="41" t="s">
        <v>38</v>
      </c>
      <c r="I336" s="41" t="s">
        <v>40</v>
      </c>
      <c r="J336" s="41" t="s">
        <v>230</v>
      </c>
      <c r="K336" s="49">
        <v>59</v>
      </c>
      <c r="L336" s="41" t="s">
        <v>8574</v>
      </c>
      <c r="M336" s="41" t="s">
        <v>5098</v>
      </c>
      <c r="N336" s="46">
        <v>20</v>
      </c>
    </row>
    <row r="337" spans="1:14" x14ac:dyDescent="0.25">
      <c r="A337" s="41" t="s">
        <v>2055</v>
      </c>
      <c r="B337" s="41" t="s">
        <v>2056</v>
      </c>
      <c r="C337" s="44">
        <v>45667.436145833002</v>
      </c>
      <c r="D337" s="44">
        <v>45667.436145833002</v>
      </c>
      <c r="E337" s="44">
        <v>45667.436145833002</v>
      </c>
      <c r="F337" s="41" t="s">
        <v>38</v>
      </c>
      <c r="G337" s="41" t="s">
        <v>39</v>
      </c>
      <c r="H337" s="41" t="s">
        <v>38</v>
      </c>
      <c r="I337" s="41" t="s">
        <v>40</v>
      </c>
      <c r="J337" s="41" t="s">
        <v>14</v>
      </c>
      <c r="K337" s="49">
        <v>18</v>
      </c>
      <c r="L337" s="41" t="s">
        <v>2057</v>
      </c>
      <c r="M337" s="41" t="s">
        <v>2058</v>
      </c>
      <c r="N337" s="46">
        <v>0</v>
      </c>
    </row>
    <row r="338" spans="1:14" x14ac:dyDescent="0.25">
      <c r="A338" s="41" t="s">
        <v>12274</v>
      </c>
      <c r="B338" s="41" t="s">
        <v>12275</v>
      </c>
      <c r="C338" s="44">
        <v>45667.436157406999</v>
      </c>
      <c r="D338" s="44">
        <v>45667.436157406999</v>
      </c>
      <c r="E338" s="44">
        <v>45667.436157406999</v>
      </c>
      <c r="F338" s="41" t="s">
        <v>38</v>
      </c>
      <c r="G338" s="41" t="s">
        <v>39</v>
      </c>
      <c r="H338" s="41" t="s">
        <v>38</v>
      </c>
      <c r="I338" s="41" t="s">
        <v>40</v>
      </c>
      <c r="J338" s="41" t="s">
        <v>12</v>
      </c>
      <c r="K338" s="49">
        <v>71</v>
      </c>
      <c r="L338" s="41" t="s">
        <v>12276</v>
      </c>
      <c r="M338" s="41" t="s">
        <v>12277</v>
      </c>
      <c r="N338" s="46">
        <v>30</v>
      </c>
    </row>
    <row r="339" spans="1:14" x14ac:dyDescent="0.25">
      <c r="A339" s="41" t="s">
        <v>6098</v>
      </c>
      <c r="B339" s="41" t="s">
        <v>6099</v>
      </c>
      <c r="C339" s="44">
        <v>45667.436168981003</v>
      </c>
      <c r="D339" s="44">
        <v>45667.436168981003</v>
      </c>
      <c r="E339" s="44">
        <v>45667.436168981003</v>
      </c>
      <c r="F339" s="41" t="s">
        <v>38</v>
      </c>
      <c r="G339" s="41" t="s">
        <v>39</v>
      </c>
      <c r="H339" s="41" t="s">
        <v>38</v>
      </c>
      <c r="I339" s="41" t="s">
        <v>40</v>
      </c>
      <c r="J339" s="41" t="s">
        <v>14</v>
      </c>
      <c r="K339" s="49">
        <v>37</v>
      </c>
      <c r="L339" s="41" t="s">
        <v>6028</v>
      </c>
      <c r="M339" s="41" t="s">
        <v>3514</v>
      </c>
      <c r="N339" s="46">
        <v>12</v>
      </c>
    </row>
    <row r="340" spans="1:14" x14ac:dyDescent="0.25">
      <c r="A340" s="41" t="s">
        <v>12381</v>
      </c>
      <c r="B340" s="41" t="s">
        <v>12382</v>
      </c>
      <c r="C340" s="44">
        <v>45667.436249999999</v>
      </c>
      <c r="D340" s="44">
        <v>45667.436249999999</v>
      </c>
      <c r="E340" s="44">
        <v>45667.436249999999</v>
      </c>
      <c r="F340" s="41" t="s">
        <v>38</v>
      </c>
      <c r="G340" s="41" t="s">
        <v>39</v>
      </c>
      <c r="H340" s="41" t="s">
        <v>38</v>
      </c>
      <c r="I340" s="41" t="s">
        <v>40</v>
      </c>
      <c r="J340" s="41" t="s">
        <v>12</v>
      </c>
      <c r="K340" s="49">
        <v>71</v>
      </c>
      <c r="L340" s="41" t="s">
        <v>12383</v>
      </c>
      <c r="M340" s="41" t="s">
        <v>10049</v>
      </c>
      <c r="N340" s="46">
        <v>94</v>
      </c>
    </row>
    <row r="341" spans="1:14" x14ac:dyDescent="0.25">
      <c r="A341" s="41" t="s">
        <v>2807</v>
      </c>
      <c r="B341" s="41" t="s">
        <v>2808</v>
      </c>
      <c r="C341" s="44">
        <v>45667.436261574003</v>
      </c>
      <c r="D341" s="44">
        <v>45667.436261574003</v>
      </c>
      <c r="E341" s="44">
        <v>45667.436261574003</v>
      </c>
      <c r="F341" s="41" t="s">
        <v>38</v>
      </c>
      <c r="G341" s="41" t="s">
        <v>39</v>
      </c>
      <c r="H341" s="41" t="s">
        <v>38</v>
      </c>
      <c r="I341" s="41" t="s">
        <v>40</v>
      </c>
      <c r="J341" s="41" t="s">
        <v>13</v>
      </c>
      <c r="K341" s="49">
        <v>22</v>
      </c>
      <c r="L341" s="41" t="s">
        <v>2809</v>
      </c>
      <c r="M341" s="41" t="s">
        <v>2810</v>
      </c>
      <c r="N341" s="46">
        <v>68</v>
      </c>
    </row>
    <row r="342" spans="1:14" x14ac:dyDescent="0.25">
      <c r="A342" s="41" t="s">
        <v>2548</v>
      </c>
      <c r="B342" s="41" t="s">
        <v>2549</v>
      </c>
      <c r="C342" s="44">
        <v>45667.436296296</v>
      </c>
      <c r="D342" s="44">
        <v>45667.436296296</v>
      </c>
      <c r="E342" s="44">
        <v>45667.436296296</v>
      </c>
      <c r="F342" s="41" t="s">
        <v>38</v>
      </c>
      <c r="G342" s="41" t="s">
        <v>39</v>
      </c>
      <c r="H342" s="41" t="s">
        <v>38</v>
      </c>
      <c r="I342" s="41" t="s">
        <v>40</v>
      </c>
      <c r="J342" s="41" t="s">
        <v>13</v>
      </c>
      <c r="K342" s="49">
        <v>22</v>
      </c>
      <c r="L342" s="41" t="s">
        <v>2550</v>
      </c>
      <c r="M342" s="41" t="s">
        <v>2551</v>
      </c>
      <c r="N342" s="46">
        <v>0</v>
      </c>
    </row>
    <row r="343" spans="1:14" x14ac:dyDescent="0.25">
      <c r="A343" s="41" t="s">
        <v>9959</v>
      </c>
      <c r="B343" s="41" t="s">
        <v>9960</v>
      </c>
      <c r="C343" s="44">
        <v>45667.436377315003</v>
      </c>
      <c r="D343" s="44">
        <v>45667.436377315003</v>
      </c>
      <c r="E343" s="44">
        <v>45667.436377315003</v>
      </c>
      <c r="F343" s="41" t="s">
        <v>38</v>
      </c>
      <c r="G343" s="41" t="s">
        <v>39</v>
      </c>
      <c r="H343" s="41" t="s">
        <v>38</v>
      </c>
      <c r="I343" s="41" t="s">
        <v>40</v>
      </c>
      <c r="J343" s="41" t="s">
        <v>230</v>
      </c>
      <c r="K343" s="49">
        <v>60</v>
      </c>
      <c r="L343" s="41" t="s">
        <v>9961</v>
      </c>
      <c r="M343" s="41" t="s">
        <v>9962</v>
      </c>
      <c r="N343" s="46">
        <v>24</v>
      </c>
    </row>
    <row r="344" spans="1:14" x14ac:dyDescent="0.25">
      <c r="A344" s="41" t="s">
        <v>8956</v>
      </c>
      <c r="B344" s="41" t="s">
        <v>8957</v>
      </c>
      <c r="C344" s="44">
        <v>45667.436400462997</v>
      </c>
      <c r="D344" s="44">
        <v>45667.436400462997</v>
      </c>
      <c r="E344" s="44">
        <v>45667.436400462997</v>
      </c>
      <c r="F344" s="41" t="s">
        <v>38</v>
      </c>
      <c r="G344" s="41" t="s">
        <v>39</v>
      </c>
      <c r="H344" s="41" t="s">
        <v>38</v>
      </c>
      <c r="I344" s="41" t="s">
        <v>40</v>
      </c>
      <c r="J344" s="41" t="s">
        <v>230</v>
      </c>
      <c r="K344" s="49">
        <v>59</v>
      </c>
      <c r="L344" s="41" t="s">
        <v>8723</v>
      </c>
      <c r="M344" s="41" t="s">
        <v>8958</v>
      </c>
      <c r="N344" s="46">
        <v>10</v>
      </c>
    </row>
    <row r="345" spans="1:14" x14ac:dyDescent="0.25">
      <c r="A345" s="41" t="s">
        <v>5842</v>
      </c>
      <c r="B345" s="41" t="s">
        <v>5843</v>
      </c>
      <c r="C345" s="44">
        <v>45667.436423610998</v>
      </c>
      <c r="D345" s="44">
        <v>45667.436423610998</v>
      </c>
      <c r="E345" s="44">
        <v>45667.436423610998</v>
      </c>
      <c r="F345" s="41" t="s">
        <v>38</v>
      </c>
      <c r="G345" s="41" t="s">
        <v>39</v>
      </c>
      <c r="H345" s="41" t="s">
        <v>38</v>
      </c>
      <c r="I345" s="41" t="s">
        <v>40</v>
      </c>
      <c r="J345" s="41" t="s">
        <v>14</v>
      </c>
      <c r="K345" s="49">
        <v>36</v>
      </c>
      <c r="L345" s="41" t="s">
        <v>5844</v>
      </c>
      <c r="M345" s="41" t="s">
        <v>5845</v>
      </c>
      <c r="N345" s="46">
        <v>0</v>
      </c>
    </row>
    <row r="346" spans="1:14" x14ac:dyDescent="0.25">
      <c r="A346" s="41" t="s">
        <v>10530</v>
      </c>
      <c r="B346" s="41" t="s">
        <v>10531</v>
      </c>
      <c r="C346" s="44">
        <v>45667.436423610998</v>
      </c>
      <c r="D346" s="44">
        <v>45667.436423610998</v>
      </c>
      <c r="E346" s="44">
        <v>45667.436423610998</v>
      </c>
      <c r="F346" s="41" t="s">
        <v>38</v>
      </c>
      <c r="G346" s="41" t="s">
        <v>39</v>
      </c>
      <c r="H346" s="41" t="s">
        <v>38</v>
      </c>
      <c r="I346" s="41" t="s">
        <v>40</v>
      </c>
      <c r="J346" s="41" t="s">
        <v>230</v>
      </c>
      <c r="K346" s="49">
        <v>62</v>
      </c>
      <c r="L346" s="41" t="s">
        <v>10532</v>
      </c>
      <c r="M346" s="41" t="s">
        <v>10533</v>
      </c>
      <c r="N346" s="46">
        <v>40</v>
      </c>
    </row>
    <row r="347" spans="1:14" x14ac:dyDescent="0.25">
      <c r="A347" s="41" t="s">
        <v>12399</v>
      </c>
      <c r="B347" s="41" t="s">
        <v>12400</v>
      </c>
      <c r="C347" s="44">
        <v>45667.436435185002</v>
      </c>
      <c r="D347" s="44">
        <v>45667.436435185002</v>
      </c>
      <c r="E347" s="44">
        <v>45667.436435185002</v>
      </c>
      <c r="F347" s="41" t="s">
        <v>38</v>
      </c>
      <c r="G347" s="41" t="s">
        <v>39</v>
      </c>
      <c r="H347" s="41" t="s">
        <v>38</v>
      </c>
      <c r="I347" s="41" t="s">
        <v>40</v>
      </c>
      <c r="J347" s="41" t="s">
        <v>12</v>
      </c>
      <c r="K347" s="49">
        <v>71</v>
      </c>
      <c r="L347" s="41" t="s">
        <v>12153</v>
      </c>
      <c r="M347" s="41" t="s">
        <v>3231</v>
      </c>
      <c r="N347" s="46">
        <v>120</v>
      </c>
    </row>
    <row r="348" spans="1:14" x14ac:dyDescent="0.25">
      <c r="A348" s="41" t="s">
        <v>2407</v>
      </c>
      <c r="B348" s="41" t="s">
        <v>2408</v>
      </c>
      <c r="C348" s="44">
        <v>45667.436458333003</v>
      </c>
      <c r="D348" s="44">
        <v>45667.436458333003</v>
      </c>
      <c r="E348" s="44">
        <v>45667.436458333003</v>
      </c>
      <c r="F348" s="41" t="s">
        <v>38</v>
      </c>
      <c r="G348" s="41" t="s">
        <v>39</v>
      </c>
      <c r="H348" s="41" t="s">
        <v>38</v>
      </c>
      <c r="I348" s="41" t="s">
        <v>40</v>
      </c>
      <c r="J348" s="41" t="s">
        <v>12</v>
      </c>
      <c r="K348" s="49">
        <v>21</v>
      </c>
      <c r="L348" s="41" t="s">
        <v>2409</v>
      </c>
      <c r="M348" s="41" t="s">
        <v>2410</v>
      </c>
      <c r="N348" s="46">
        <v>24</v>
      </c>
    </row>
    <row r="349" spans="1:14" x14ac:dyDescent="0.25">
      <c r="A349" s="41" t="s">
        <v>5892</v>
      </c>
      <c r="B349" s="41" t="s">
        <v>5893</v>
      </c>
      <c r="C349" s="44">
        <v>45667.436469906999</v>
      </c>
      <c r="D349" s="44">
        <v>45667.436469906999</v>
      </c>
      <c r="E349" s="44">
        <v>45667.436469906999</v>
      </c>
      <c r="F349" s="41" t="s">
        <v>38</v>
      </c>
      <c r="G349" s="41" t="s">
        <v>39</v>
      </c>
      <c r="H349" s="41" t="s">
        <v>38</v>
      </c>
      <c r="I349" s="41" t="s">
        <v>40</v>
      </c>
      <c r="J349" s="41" t="s">
        <v>14</v>
      </c>
      <c r="K349" s="49">
        <v>36</v>
      </c>
      <c r="L349" s="41" t="s">
        <v>5894</v>
      </c>
      <c r="M349" s="41" t="s">
        <v>5895</v>
      </c>
      <c r="N349" s="46">
        <v>13</v>
      </c>
    </row>
    <row r="350" spans="1:14" x14ac:dyDescent="0.25">
      <c r="A350" s="41" t="s">
        <v>12168</v>
      </c>
      <c r="B350" s="41" t="s">
        <v>12169</v>
      </c>
      <c r="C350" s="44">
        <v>45667.436481481003</v>
      </c>
      <c r="D350" s="44">
        <v>45667.436481481003</v>
      </c>
      <c r="E350" s="44">
        <v>45667.436481481003</v>
      </c>
      <c r="F350" s="41" t="s">
        <v>38</v>
      </c>
      <c r="G350" s="41" t="s">
        <v>39</v>
      </c>
      <c r="H350" s="41" t="s">
        <v>38</v>
      </c>
      <c r="I350" s="41" t="s">
        <v>40</v>
      </c>
      <c r="J350" s="41" t="s">
        <v>12</v>
      </c>
      <c r="K350" s="49">
        <v>71</v>
      </c>
      <c r="L350" s="41" t="s">
        <v>12170</v>
      </c>
      <c r="M350" s="41" t="s">
        <v>12171</v>
      </c>
      <c r="N350" s="46">
        <v>0</v>
      </c>
    </row>
    <row r="351" spans="1:14" x14ac:dyDescent="0.25">
      <c r="A351" s="41" t="s">
        <v>4013</v>
      </c>
      <c r="B351" s="41" t="s">
        <v>4014</v>
      </c>
      <c r="C351" s="44">
        <v>45667.436597221997</v>
      </c>
      <c r="D351" s="44">
        <v>45667.436597221997</v>
      </c>
      <c r="E351" s="44">
        <v>45667.436597221997</v>
      </c>
      <c r="F351" s="41" t="s">
        <v>38</v>
      </c>
      <c r="G351" s="41" t="s">
        <v>39</v>
      </c>
      <c r="H351" s="41" t="s">
        <v>38</v>
      </c>
      <c r="I351" s="41" t="s">
        <v>40</v>
      </c>
      <c r="J351" s="41" t="s">
        <v>13</v>
      </c>
      <c r="K351" s="49">
        <v>29</v>
      </c>
      <c r="L351" s="41" t="s">
        <v>4015</v>
      </c>
      <c r="M351" s="41" t="s">
        <v>4016</v>
      </c>
      <c r="N351" s="46">
        <v>38</v>
      </c>
    </row>
    <row r="352" spans="1:14" x14ac:dyDescent="0.25">
      <c r="A352" s="41" t="s">
        <v>449</v>
      </c>
      <c r="B352" s="41" t="s">
        <v>450</v>
      </c>
      <c r="C352" s="44">
        <v>45667.436655092999</v>
      </c>
      <c r="D352" s="44">
        <v>45667.436655092999</v>
      </c>
      <c r="E352" s="44">
        <v>45667.436655092999</v>
      </c>
      <c r="F352" s="41" t="s">
        <v>38</v>
      </c>
      <c r="G352" s="41" t="s">
        <v>39</v>
      </c>
      <c r="H352" s="41" t="s">
        <v>38</v>
      </c>
      <c r="I352" s="41" t="s">
        <v>40</v>
      </c>
      <c r="J352" s="41" t="s">
        <v>230</v>
      </c>
      <c r="K352" s="49">
        <v>2</v>
      </c>
      <c r="L352" s="41" t="s">
        <v>350</v>
      </c>
      <c r="M352" s="41" t="s">
        <v>451</v>
      </c>
      <c r="N352" s="46">
        <v>39</v>
      </c>
    </row>
    <row r="353" spans="1:14" x14ac:dyDescent="0.25">
      <c r="A353" s="41" t="s">
        <v>452</v>
      </c>
      <c r="B353" s="41" t="s">
        <v>453</v>
      </c>
      <c r="C353" s="44">
        <v>45667.436655092999</v>
      </c>
      <c r="D353" s="44">
        <v>45667.436655092999</v>
      </c>
      <c r="E353" s="44">
        <v>45667.436655092999</v>
      </c>
      <c r="F353" s="41" t="s">
        <v>38</v>
      </c>
      <c r="G353" s="41" t="s">
        <v>39</v>
      </c>
      <c r="H353" s="41" t="s">
        <v>38</v>
      </c>
      <c r="I353" s="41" t="s">
        <v>40</v>
      </c>
      <c r="J353" s="41" t="s">
        <v>230</v>
      </c>
      <c r="K353" s="49">
        <v>2</v>
      </c>
      <c r="L353" s="41" t="s">
        <v>350</v>
      </c>
      <c r="M353" s="41" t="s">
        <v>451</v>
      </c>
      <c r="N353" s="46">
        <v>39</v>
      </c>
    </row>
    <row r="354" spans="1:14" x14ac:dyDescent="0.25">
      <c r="A354" s="41" t="s">
        <v>3122</v>
      </c>
      <c r="B354" s="41" t="s">
        <v>3123</v>
      </c>
      <c r="C354" s="44">
        <v>45667.436712962997</v>
      </c>
      <c r="D354" s="44">
        <v>45667.436712962997</v>
      </c>
      <c r="E354" s="44">
        <v>45667.436712962997</v>
      </c>
      <c r="F354" s="41" t="s">
        <v>38</v>
      </c>
      <c r="G354" s="41" t="s">
        <v>39</v>
      </c>
      <c r="H354" s="41" t="s">
        <v>38</v>
      </c>
      <c r="I354" s="41" t="s">
        <v>40</v>
      </c>
      <c r="J354" s="41" t="s">
        <v>12</v>
      </c>
      <c r="K354" s="49">
        <v>25</v>
      </c>
      <c r="L354" s="41" t="s">
        <v>3124</v>
      </c>
      <c r="M354" s="41" t="s">
        <v>3125</v>
      </c>
      <c r="N354" s="46">
        <v>15</v>
      </c>
    </row>
    <row r="355" spans="1:14" x14ac:dyDescent="0.25">
      <c r="A355" s="41" t="s">
        <v>9760</v>
      </c>
      <c r="B355" s="41" t="s">
        <v>9761</v>
      </c>
      <c r="C355" s="44">
        <v>45667.436712962997</v>
      </c>
      <c r="D355" s="44">
        <v>45667.436712962997</v>
      </c>
      <c r="E355" s="44">
        <v>45667.436712962997</v>
      </c>
      <c r="F355" s="41" t="s">
        <v>38</v>
      </c>
      <c r="G355" s="41" t="s">
        <v>39</v>
      </c>
      <c r="H355" s="41" t="s">
        <v>38</v>
      </c>
      <c r="I355" s="41" t="s">
        <v>40</v>
      </c>
      <c r="J355" s="41" t="s">
        <v>230</v>
      </c>
      <c r="K355" s="49">
        <v>60</v>
      </c>
      <c r="L355" s="41" t="s">
        <v>9762</v>
      </c>
      <c r="M355" s="41" t="s">
        <v>9763</v>
      </c>
      <c r="N355" s="46">
        <v>0</v>
      </c>
    </row>
    <row r="356" spans="1:14" x14ac:dyDescent="0.25">
      <c r="A356" s="41" t="s">
        <v>8878</v>
      </c>
      <c r="B356" s="41" t="s">
        <v>8879</v>
      </c>
      <c r="C356" s="44">
        <v>45667.436782407</v>
      </c>
      <c r="D356" s="44">
        <v>45667.436782407</v>
      </c>
      <c r="E356" s="44">
        <v>45667.436782407</v>
      </c>
      <c r="F356" s="41" t="s">
        <v>38</v>
      </c>
      <c r="G356" s="41" t="s">
        <v>39</v>
      </c>
      <c r="H356" s="41" t="s">
        <v>38</v>
      </c>
      <c r="I356" s="41" t="s">
        <v>40</v>
      </c>
      <c r="J356" s="41" t="s">
        <v>230</v>
      </c>
      <c r="K356" s="49">
        <v>59</v>
      </c>
      <c r="L356" s="41" t="s">
        <v>8456</v>
      </c>
      <c r="M356" s="41" t="s">
        <v>8880</v>
      </c>
      <c r="N356" s="46">
        <v>6</v>
      </c>
    </row>
    <row r="357" spans="1:14" x14ac:dyDescent="0.25">
      <c r="A357" s="41" t="s">
        <v>8344</v>
      </c>
      <c r="B357" s="41" t="s">
        <v>8345</v>
      </c>
      <c r="C357" s="44">
        <v>45667.436828703998</v>
      </c>
      <c r="D357" s="44">
        <v>45667.436828703998</v>
      </c>
      <c r="E357" s="44">
        <v>45667.436828703998</v>
      </c>
      <c r="F357" s="41" t="s">
        <v>38</v>
      </c>
      <c r="G357" s="41" t="s">
        <v>39</v>
      </c>
      <c r="H357" s="41" t="s">
        <v>38</v>
      </c>
      <c r="I357" s="41" t="s">
        <v>40</v>
      </c>
      <c r="J357" s="41" t="s">
        <v>12</v>
      </c>
      <c r="K357" s="49">
        <v>58</v>
      </c>
      <c r="L357" s="41" t="s">
        <v>8346</v>
      </c>
      <c r="M357" s="41" t="s">
        <v>8347</v>
      </c>
      <c r="N357" s="46">
        <v>50</v>
      </c>
    </row>
    <row r="358" spans="1:14" x14ac:dyDescent="0.25">
      <c r="A358" s="41" t="s">
        <v>5958</v>
      </c>
      <c r="B358" s="41" t="s">
        <v>5959</v>
      </c>
      <c r="C358" s="44">
        <v>45667.436851851999</v>
      </c>
      <c r="D358" s="44">
        <v>45667.436851851999</v>
      </c>
      <c r="E358" s="44">
        <v>45667.436851851999</v>
      </c>
      <c r="F358" s="41" t="s">
        <v>38</v>
      </c>
      <c r="G358" s="41" t="s">
        <v>39</v>
      </c>
      <c r="H358" s="41" t="s">
        <v>38</v>
      </c>
      <c r="I358" s="41" t="s">
        <v>40</v>
      </c>
      <c r="J358" s="41" t="s">
        <v>14</v>
      </c>
      <c r="K358" s="49">
        <v>37</v>
      </c>
      <c r="L358" s="41" t="s">
        <v>5960</v>
      </c>
      <c r="M358" s="41" t="s">
        <v>5961</v>
      </c>
      <c r="N358" s="46">
        <v>0</v>
      </c>
    </row>
    <row r="359" spans="1:14" x14ac:dyDescent="0.25">
      <c r="A359" s="41" t="s">
        <v>12419</v>
      </c>
      <c r="B359" s="41" t="s">
        <v>12420</v>
      </c>
      <c r="C359" s="44">
        <v>45667.436851851999</v>
      </c>
      <c r="D359" s="44">
        <v>45667.436851851999</v>
      </c>
      <c r="E359" s="44">
        <v>45667.436851851999</v>
      </c>
      <c r="F359" s="41" t="s">
        <v>38</v>
      </c>
      <c r="G359" s="41" t="s">
        <v>39</v>
      </c>
      <c r="H359" s="41" t="s">
        <v>38</v>
      </c>
      <c r="I359" s="41" t="s">
        <v>40</v>
      </c>
      <c r="J359" s="41" t="s">
        <v>12</v>
      </c>
      <c r="K359" s="49">
        <v>71</v>
      </c>
      <c r="L359" s="41" t="s">
        <v>12421</v>
      </c>
      <c r="M359" s="41" t="s">
        <v>12422</v>
      </c>
      <c r="N359" s="46">
        <v>200</v>
      </c>
    </row>
    <row r="360" spans="1:14" x14ac:dyDescent="0.25">
      <c r="A360" s="41" t="s">
        <v>10534</v>
      </c>
      <c r="B360" s="41" t="s">
        <v>10535</v>
      </c>
      <c r="C360" s="44">
        <v>45667.436898148</v>
      </c>
      <c r="D360" s="44">
        <v>45667.436898148</v>
      </c>
      <c r="E360" s="44">
        <v>45667.436898148</v>
      </c>
      <c r="F360" s="41" t="s">
        <v>38</v>
      </c>
      <c r="G360" s="41" t="s">
        <v>39</v>
      </c>
      <c r="H360" s="41" t="s">
        <v>38</v>
      </c>
      <c r="I360" s="41" t="s">
        <v>40</v>
      </c>
      <c r="J360" s="41" t="s">
        <v>230</v>
      </c>
      <c r="K360" s="49">
        <v>62</v>
      </c>
      <c r="L360" s="41" t="s">
        <v>10536</v>
      </c>
      <c r="M360" s="41" t="s">
        <v>10537</v>
      </c>
      <c r="N360" s="46">
        <v>40</v>
      </c>
    </row>
    <row r="361" spans="1:14" x14ac:dyDescent="0.25">
      <c r="A361" s="41" t="s">
        <v>9627</v>
      </c>
      <c r="B361" s="41" t="s">
        <v>9628</v>
      </c>
      <c r="C361" s="44">
        <v>45667.436921296001</v>
      </c>
      <c r="D361" s="44">
        <v>45667.436921296001</v>
      </c>
      <c r="E361" s="44">
        <v>45667.436921296001</v>
      </c>
      <c r="F361" s="41" t="s">
        <v>38</v>
      </c>
      <c r="G361" s="41" t="s">
        <v>39</v>
      </c>
      <c r="H361" s="41" t="s">
        <v>38</v>
      </c>
      <c r="I361" s="41" t="s">
        <v>40</v>
      </c>
      <c r="J361" s="41" t="s">
        <v>230</v>
      </c>
      <c r="K361" s="49">
        <v>59</v>
      </c>
      <c r="L361" s="41" t="s">
        <v>9629</v>
      </c>
      <c r="M361" s="41" t="s">
        <v>9630</v>
      </c>
      <c r="N361" s="46">
        <v>90</v>
      </c>
    </row>
    <row r="362" spans="1:14" x14ac:dyDescent="0.25">
      <c r="A362" s="41" t="s">
        <v>442</v>
      </c>
      <c r="B362" s="41" t="s">
        <v>443</v>
      </c>
      <c r="C362" s="44">
        <v>45667.436956019003</v>
      </c>
      <c r="D362" s="44">
        <v>45667.436956019003</v>
      </c>
      <c r="E362" s="44">
        <v>45667.436956019003</v>
      </c>
      <c r="F362" s="41" t="s">
        <v>38</v>
      </c>
      <c r="G362" s="41" t="s">
        <v>39</v>
      </c>
      <c r="H362" s="41" t="s">
        <v>38</v>
      </c>
      <c r="I362" s="41" t="s">
        <v>40</v>
      </c>
      <c r="J362" s="41" t="s">
        <v>230</v>
      </c>
      <c r="K362" s="49">
        <v>2</v>
      </c>
      <c r="L362" s="41" t="s">
        <v>444</v>
      </c>
      <c r="M362" s="41" t="s">
        <v>445</v>
      </c>
      <c r="N362" s="46">
        <v>36</v>
      </c>
    </row>
    <row r="363" spans="1:14" x14ac:dyDescent="0.25">
      <c r="A363" s="41" t="s">
        <v>6427</v>
      </c>
      <c r="B363" s="41" t="s">
        <v>6428</v>
      </c>
      <c r="C363" s="44">
        <v>45667.436956019003</v>
      </c>
      <c r="D363" s="44">
        <v>45667.436956019003</v>
      </c>
      <c r="E363" s="44">
        <v>45667.436956019003</v>
      </c>
      <c r="F363" s="41" t="s">
        <v>38</v>
      </c>
      <c r="G363" s="41" t="s">
        <v>39</v>
      </c>
      <c r="H363" s="41" t="s">
        <v>38</v>
      </c>
      <c r="I363" s="41" t="s">
        <v>40</v>
      </c>
      <c r="J363" s="41" t="s">
        <v>12</v>
      </c>
      <c r="K363" s="49">
        <v>39</v>
      </c>
      <c r="L363" s="41" t="s">
        <v>6429</v>
      </c>
      <c r="M363" s="41" t="s">
        <v>6430</v>
      </c>
      <c r="N363" s="46">
        <v>0</v>
      </c>
    </row>
    <row r="364" spans="1:14" x14ac:dyDescent="0.25">
      <c r="A364" s="41" t="s">
        <v>12222</v>
      </c>
      <c r="B364" s="41" t="s">
        <v>12223</v>
      </c>
      <c r="C364" s="44">
        <v>45667.437025462998</v>
      </c>
      <c r="D364" s="44">
        <v>45667.437025462998</v>
      </c>
      <c r="E364" s="44">
        <v>45667.437025462998</v>
      </c>
      <c r="F364" s="41" t="s">
        <v>38</v>
      </c>
      <c r="G364" s="41" t="s">
        <v>39</v>
      </c>
      <c r="H364" s="41" t="s">
        <v>38</v>
      </c>
      <c r="I364" s="41" t="s">
        <v>40</v>
      </c>
      <c r="J364" s="41" t="s">
        <v>12</v>
      </c>
      <c r="K364" s="49">
        <v>71</v>
      </c>
      <c r="L364" s="41" t="s">
        <v>12164</v>
      </c>
      <c r="M364" s="41" t="s">
        <v>12224</v>
      </c>
      <c r="N364" s="46">
        <v>10</v>
      </c>
    </row>
    <row r="365" spans="1:14" x14ac:dyDescent="0.25">
      <c r="A365" s="41" t="s">
        <v>9764</v>
      </c>
      <c r="B365" s="41" t="s">
        <v>9765</v>
      </c>
      <c r="C365" s="44">
        <v>45667.437048610998</v>
      </c>
      <c r="D365" s="44">
        <v>45667.437048610998</v>
      </c>
      <c r="E365" s="44">
        <v>45667.437048610998</v>
      </c>
      <c r="F365" s="41" t="s">
        <v>38</v>
      </c>
      <c r="G365" s="41" t="s">
        <v>39</v>
      </c>
      <c r="H365" s="41" t="s">
        <v>38</v>
      </c>
      <c r="I365" s="41" t="s">
        <v>40</v>
      </c>
      <c r="J365" s="41" t="s">
        <v>230</v>
      </c>
      <c r="K365" s="49">
        <v>60</v>
      </c>
      <c r="L365" s="41" t="s">
        <v>9766</v>
      </c>
      <c r="M365" s="41" t="s">
        <v>9767</v>
      </c>
      <c r="N365" s="46">
        <v>0</v>
      </c>
    </row>
    <row r="366" spans="1:14" x14ac:dyDescent="0.25">
      <c r="A366" s="41" t="s">
        <v>8434</v>
      </c>
      <c r="B366" s="41" t="s">
        <v>8435</v>
      </c>
      <c r="C366" s="44">
        <v>45667.437083333003</v>
      </c>
      <c r="D366" s="44">
        <v>45667.437083333003</v>
      </c>
      <c r="E366" s="44">
        <v>45667.437083333003</v>
      </c>
      <c r="F366" s="41" t="s">
        <v>38</v>
      </c>
      <c r="G366" s="41" t="s">
        <v>39</v>
      </c>
      <c r="H366" s="41" t="s">
        <v>38</v>
      </c>
      <c r="I366" s="41" t="s">
        <v>40</v>
      </c>
      <c r="J366" s="41" t="s">
        <v>230</v>
      </c>
      <c r="K366" s="49">
        <v>59</v>
      </c>
      <c r="L366" s="41" t="s">
        <v>8436</v>
      </c>
      <c r="M366" s="41" t="s">
        <v>8437</v>
      </c>
      <c r="N366" s="46">
        <v>0</v>
      </c>
    </row>
    <row r="367" spans="1:14" x14ac:dyDescent="0.25">
      <c r="A367" s="41" t="s">
        <v>10200</v>
      </c>
      <c r="B367" s="41" t="s">
        <v>10201</v>
      </c>
      <c r="C367" s="44">
        <v>45667.437083333003</v>
      </c>
      <c r="D367" s="44">
        <v>45667.437083333003</v>
      </c>
      <c r="E367" s="44">
        <v>45667.437083333003</v>
      </c>
      <c r="F367" s="41" t="s">
        <v>38</v>
      </c>
      <c r="G367" s="41" t="s">
        <v>39</v>
      </c>
      <c r="H367" s="41" t="s">
        <v>38</v>
      </c>
      <c r="I367" s="41" t="s">
        <v>40</v>
      </c>
      <c r="J367" s="41" t="s">
        <v>230</v>
      </c>
      <c r="K367" s="49">
        <v>62</v>
      </c>
      <c r="L367" s="41" t="s">
        <v>10202</v>
      </c>
      <c r="M367" s="41" t="s">
        <v>10203</v>
      </c>
      <c r="N367" s="46">
        <v>0</v>
      </c>
    </row>
    <row r="368" spans="1:14" x14ac:dyDescent="0.25">
      <c r="A368" s="41" t="s">
        <v>5846</v>
      </c>
      <c r="B368" s="41" t="s">
        <v>5847</v>
      </c>
      <c r="C368" s="44">
        <v>45667.437094907</v>
      </c>
      <c r="D368" s="44">
        <v>45667.437094907</v>
      </c>
      <c r="E368" s="44">
        <v>45667.437094907</v>
      </c>
      <c r="F368" s="41" t="s">
        <v>38</v>
      </c>
      <c r="G368" s="41" t="s">
        <v>39</v>
      </c>
      <c r="H368" s="41" t="s">
        <v>38</v>
      </c>
      <c r="I368" s="41" t="s">
        <v>40</v>
      </c>
      <c r="J368" s="41" t="s">
        <v>14</v>
      </c>
      <c r="K368" s="49">
        <v>36</v>
      </c>
      <c r="L368" s="41" t="s">
        <v>5848</v>
      </c>
      <c r="M368" s="41" t="s">
        <v>5849</v>
      </c>
      <c r="N368" s="46">
        <v>0</v>
      </c>
    </row>
    <row r="369" spans="1:14" x14ac:dyDescent="0.25">
      <c r="A369" s="41" t="s">
        <v>6182</v>
      </c>
      <c r="B369" s="41" t="s">
        <v>6183</v>
      </c>
      <c r="C369" s="44">
        <v>45667.437094907</v>
      </c>
      <c r="D369" s="44">
        <v>45667.437094907</v>
      </c>
      <c r="E369" s="44">
        <v>45667.437094907</v>
      </c>
      <c r="F369" s="41" t="s">
        <v>38</v>
      </c>
      <c r="G369" s="41" t="s">
        <v>39</v>
      </c>
      <c r="H369" s="41" t="s">
        <v>38</v>
      </c>
      <c r="I369" s="41" t="s">
        <v>40</v>
      </c>
      <c r="J369" s="41" t="s">
        <v>14</v>
      </c>
      <c r="K369" s="49">
        <v>37</v>
      </c>
      <c r="L369" s="41" t="s">
        <v>6184</v>
      </c>
      <c r="M369" s="41" t="s">
        <v>6185</v>
      </c>
      <c r="N369" s="46">
        <v>110</v>
      </c>
    </row>
    <row r="370" spans="1:14" x14ac:dyDescent="0.25">
      <c r="A370" s="41" t="s">
        <v>2552</v>
      </c>
      <c r="B370" s="41" t="s">
        <v>2553</v>
      </c>
      <c r="C370" s="44">
        <v>45667.437141203998</v>
      </c>
      <c r="D370" s="44">
        <v>45667.437141203998</v>
      </c>
      <c r="E370" s="44">
        <v>45667.437141203998</v>
      </c>
      <c r="F370" s="41" t="s">
        <v>38</v>
      </c>
      <c r="G370" s="41" t="s">
        <v>39</v>
      </c>
      <c r="H370" s="41" t="s">
        <v>38</v>
      </c>
      <c r="I370" s="41" t="s">
        <v>40</v>
      </c>
      <c r="J370" s="41" t="s">
        <v>13</v>
      </c>
      <c r="K370" s="49">
        <v>22</v>
      </c>
      <c r="L370" s="41" t="s">
        <v>2554</v>
      </c>
      <c r="M370" s="41" t="s">
        <v>2555</v>
      </c>
      <c r="N370" s="46">
        <v>0</v>
      </c>
    </row>
    <row r="371" spans="1:14" x14ac:dyDescent="0.25">
      <c r="A371" s="41" t="s">
        <v>3535</v>
      </c>
      <c r="B371" s="41" t="s">
        <v>3536</v>
      </c>
      <c r="C371" s="44">
        <v>45667.437141203998</v>
      </c>
      <c r="D371" s="44">
        <v>45667.437141203998</v>
      </c>
      <c r="E371" s="44">
        <v>45667.437141203998</v>
      </c>
      <c r="F371" s="41" t="s">
        <v>38</v>
      </c>
      <c r="G371" s="41" t="s">
        <v>39</v>
      </c>
      <c r="H371" s="41" t="s">
        <v>38</v>
      </c>
      <c r="I371" s="41" t="s">
        <v>40</v>
      </c>
      <c r="J371" s="41" t="s">
        <v>14</v>
      </c>
      <c r="K371" s="49">
        <v>28</v>
      </c>
      <c r="L371" s="41" t="s">
        <v>3537</v>
      </c>
      <c r="M371" s="41" t="s">
        <v>1907</v>
      </c>
      <c r="N371" s="46">
        <v>10</v>
      </c>
    </row>
    <row r="372" spans="1:14" x14ac:dyDescent="0.25">
      <c r="A372" s="41" t="s">
        <v>10436</v>
      </c>
      <c r="B372" s="41" t="s">
        <v>10437</v>
      </c>
      <c r="C372" s="44">
        <v>45667.437164351999</v>
      </c>
      <c r="D372" s="44">
        <v>45667.437164351999</v>
      </c>
      <c r="E372" s="44">
        <v>45667.437164351999</v>
      </c>
      <c r="F372" s="41" t="s">
        <v>38</v>
      </c>
      <c r="G372" s="41" t="s">
        <v>39</v>
      </c>
      <c r="H372" s="41" t="s">
        <v>38</v>
      </c>
      <c r="I372" s="41" t="s">
        <v>40</v>
      </c>
      <c r="J372" s="41" t="s">
        <v>230</v>
      </c>
      <c r="K372" s="49">
        <v>62</v>
      </c>
      <c r="L372" s="41" t="s">
        <v>10438</v>
      </c>
      <c r="M372" s="41" t="s">
        <v>10439</v>
      </c>
      <c r="N372" s="46">
        <v>15</v>
      </c>
    </row>
    <row r="373" spans="1:14" x14ac:dyDescent="0.25">
      <c r="A373" s="41" t="s">
        <v>3198</v>
      </c>
      <c r="B373" s="41" t="s">
        <v>3199</v>
      </c>
      <c r="C373" s="44">
        <v>45667.437245369998</v>
      </c>
      <c r="D373" s="44">
        <v>45667.437245369998</v>
      </c>
      <c r="E373" s="44">
        <v>45667.437245369998</v>
      </c>
      <c r="F373" s="41" t="s">
        <v>38</v>
      </c>
      <c r="G373" s="41" t="s">
        <v>39</v>
      </c>
      <c r="H373" s="41" t="s">
        <v>38</v>
      </c>
      <c r="I373" s="41" t="s">
        <v>40</v>
      </c>
      <c r="J373" s="41" t="s">
        <v>12</v>
      </c>
      <c r="K373" s="49">
        <v>25</v>
      </c>
      <c r="L373" s="41" t="s">
        <v>3200</v>
      </c>
      <c r="M373" s="41" t="s">
        <v>3201</v>
      </c>
      <c r="N373" s="46">
        <v>49</v>
      </c>
    </row>
    <row r="374" spans="1:14" x14ac:dyDescent="0.25">
      <c r="A374" s="41" t="s">
        <v>10400</v>
      </c>
      <c r="B374" s="41" t="s">
        <v>10401</v>
      </c>
      <c r="C374" s="44">
        <v>45667.437268519003</v>
      </c>
      <c r="D374" s="44">
        <v>45667.437268519003</v>
      </c>
      <c r="E374" s="44">
        <v>45667.437268519003</v>
      </c>
      <c r="F374" s="41" t="s">
        <v>38</v>
      </c>
      <c r="G374" s="41" t="s">
        <v>39</v>
      </c>
      <c r="H374" s="41" t="s">
        <v>38</v>
      </c>
      <c r="I374" s="41" t="s">
        <v>40</v>
      </c>
      <c r="J374" s="41" t="s">
        <v>230</v>
      </c>
      <c r="K374" s="49">
        <v>62</v>
      </c>
      <c r="L374" s="41" t="s">
        <v>10402</v>
      </c>
      <c r="M374" s="41" t="s">
        <v>10403</v>
      </c>
      <c r="N374" s="46">
        <v>10</v>
      </c>
    </row>
    <row r="375" spans="1:14" x14ac:dyDescent="0.25">
      <c r="A375" s="41" t="s">
        <v>9045</v>
      </c>
      <c r="B375" s="41" t="s">
        <v>9046</v>
      </c>
      <c r="C375" s="44">
        <v>45667.437280093</v>
      </c>
      <c r="D375" s="44">
        <v>45667.437280093</v>
      </c>
      <c r="E375" s="44">
        <v>45667.437280093</v>
      </c>
      <c r="F375" s="41" t="s">
        <v>38</v>
      </c>
      <c r="G375" s="41" t="s">
        <v>39</v>
      </c>
      <c r="H375" s="41" t="s">
        <v>38</v>
      </c>
      <c r="I375" s="41" t="s">
        <v>40</v>
      </c>
      <c r="J375" s="41" t="s">
        <v>230</v>
      </c>
      <c r="K375" s="49">
        <v>59</v>
      </c>
      <c r="L375" s="41" t="s">
        <v>9047</v>
      </c>
      <c r="M375" s="41" t="s">
        <v>9048</v>
      </c>
      <c r="N375" s="46">
        <v>14</v>
      </c>
    </row>
    <row r="376" spans="1:14" x14ac:dyDescent="0.25">
      <c r="A376" s="41" t="s">
        <v>8438</v>
      </c>
      <c r="B376" s="41" t="s">
        <v>8439</v>
      </c>
      <c r="C376" s="44">
        <v>45667.437303241</v>
      </c>
      <c r="D376" s="44">
        <v>45667.437303241</v>
      </c>
      <c r="E376" s="44">
        <v>45667.437303241</v>
      </c>
      <c r="F376" s="41" t="s">
        <v>38</v>
      </c>
      <c r="G376" s="41" t="s">
        <v>39</v>
      </c>
      <c r="H376" s="41" t="s">
        <v>38</v>
      </c>
      <c r="I376" s="41" t="s">
        <v>40</v>
      </c>
      <c r="J376" s="41" t="s">
        <v>230</v>
      </c>
      <c r="K376" s="49">
        <v>59</v>
      </c>
      <c r="L376" s="41" t="s">
        <v>8440</v>
      </c>
      <c r="M376" s="41" t="s">
        <v>8441</v>
      </c>
      <c r="N376" s="46">
        <v>0</v>
      </c>
    </row>
    <row r="377" spans="1:14" x14ac:dyDescent="0.25">
      <c r="A377" s="41" t="s">
        <v>3011</v>
      </c>
      <c r="B377" s="41" t="s">
        <v>3012</v>
      </c>
      <c r="C377" s="44">
        <v>45667.437361110999</v>
      </c>
      <c r="D377" s="44">
        <v>45667.437361110999</v>
      </c>
      <c r="E377" s="44">
        <v>45667.437361110999</v>
      </c>
      <c r="F377" s="41" t="s">
        <v>38</v>
      </c>
      <c r="G377" s="41" t="s">
        <v>39</v>
      </c>
      <c r="H377" s="41" t="s">
        <v>38</v>
      </c>
      <c r="I377" s="41" t="s">
        <v>40</v>
      </c>
      <c r="J377" s="41" t="s">
        <v>12</v>
      </c>
      <c r="K377" s="49">
        <v>25</v>
      </c>
      <c r="L377" s="41" t="s">
        <v>3013</v>
      </c>
      <c r="M377" s="41" t="s">
        <v>3014</v>
      </c>
      <c r="N377" s="46">
        <v>0</v>
      </c>
    </row>
    <row r="378" spans="1:14" x14ac:dyDescent="0.25">
      <c r="A378" s="41" t="s">
        <v>2761</v>
      </c>
      <c r="B378" s="41" t="s">
        <v>2762</v>
      </c>
      <c r="C378" s="44">
        <v>45667.437430555998</v>
      </c>
      <c r="D378" s="44">
        <v>45667.437430555998</v>
      </c>
      <c r="E378" s="44">
        <v>45667.437430555998</v>
      </c>
      <c r="F378" s="41" t="s">
        <v>38</v>
      </c>
      <c r="G378" s="41" t="s">
        <v>39</v>
      </c>
      <c r="H378" s="41" t="s">
        <v>38</v>
      </c>
      <c r="I378" s="41" t="s">
        <v>40</v>
      </c>
      <c r="J378" s="41" t="s">
        <v>13</v>
      </c>
      <c r="K378" s="49">
        <v>22</v>
      </c>
      <c r="L378" s="41" t="s">
        <v>2763</v>
      </c>
      <c r="M378" s="41" t="s">
        <v>2764</v>
      </c>
      <c r="N378" s="46">
        <v>39</v>
      </c>
    </row>
    <row r="379" spans="1:14" x14ac:dyDescent="0.25">
      <c r="A379" s="41" t="s">
        <v>12245</v>
      </c>
      <c r="B379" s="41" t="s">
        <v>12246</v>
      </c>
      <c r="C379" s="44">
        <v>45667.437523148001</v>
      </c>
      <c r="D379" s="44">
        <v>45667.437523148001</v>
      </c>
      <c r="E379" s="44">
        <v>45667.437523148001</v>
      </c>
      <c r="F379" s="41" t="s">
        <v>38</v>
      </c>
      <c r="G379" s="41" t="s">
        <v>39</v>
      </c>
      <c r="H379" s="41" t="s">
        <v>38</v>
      </c>
      <c r="I379" s="41" t="s">
        <v>40</v>
      </c>
      <c r="J379" s="41" t="s">
        <v>12</v>
      </c>
      <c r="K379" s="49">
        <v>71</v>
      </c>
      <c r="L379" s="41" t="s">
        <v>12247</v>
      </c>
      <c r="M379" s="41" t="s">
        <v>12248</v>
      </c>
      <c r="N379" s="46">
        <v>18</v>
      </c>
    </row>
    <row r="380" spans="1:14" x14ac:dyDescent="0.25">
      <c r="A380" s="41" t="s">
        <v>2444</v>
      </c>
      <c r="B380" s="41" t="s">
        <v>2445</v>
      </c>
      <c r="C380" s="44">
        <v>45667.437731480997</v>
      </c>
      <c r="D380" s="44">
        <v>45667.437731480997</v>
      </c>
      <c r="E380" s="44">
        <v>45667.437731480997</v>
      </c>
      <c r="F380" s="41" t="s">
        <v>38</v>
      </c>
      <c r="G380" s="41" t="s">
        <v>39</v>
      </c>
      <c r="H380" s="41" t="s">
        <v>38</v>
      </c>
      <c r="I380" s="41" t="s">
        <v>40</v>
      </c>
      <c r="J380" s="41" t="s">
        <v>12</v>
      </c>
      <c r="K380" s="49">
        <v>21</v>
      </c>
      <c r="L380" s="41" t="s">
        <v>2446</v>
      </c>
      <c r="M380" s="41" t="s">
        <v>2447</v>
      </c>
      <c r="N380" s="46">
        <v>43</v>
      </c>
    </row>
    <row r="381" spans="1:14" x14ac:dyDescent="0.25">
      <c r="A381" s="41" t="s">
        <v>8442</v>
      </c>
      <c r="B381" s="41" t="s">
        <v>8443</v>
      </c>
      <c r="C381" s="44">
        <v>45667.437731480997</v>
      </c>
      <c r="D381" s="44">
        <v>45667.437731480997</v>
      </c>
      <c r="E381" s="44">
        <v>45667.437731480997</v>
      </c>
      <c r="F381" s="41" t="s">
        <v>38</v>
      </c>
      <c r="G381" s="41" t="s">
        <v>39</v>
      </c>
      <c r="H381" s="41" t="s">
        <v>38</v>
      </c>
      <c r="I381" s="41" t="s">
        <v>40</v>
      </c>
      <c r="J381" s="41" t="s">
        <v>230</v>
      </c>
      <c r="K381" s="49">
        <v>59</v>
      </c>
      <c r="L381" s="41" t="s">
        <v>8444</v>
      </c>
      <c r="M381" s="41" t="s">
        <v>8445</v>
      </c>
      <c r="N381" s="46">
        <v>0</v>
      </c>
    </row>
    <row r="382" spans="1:14" x14ac:dyDescent="0.25">
      <c r="A382" s="41" t="s">
        <v>13969</v>
      </c>
      <c r="B382" s="41" t="s">
        <v>13970</v>
      </c>
      <c r="C382" s="44">
        <v>45667.437777778003</v>
      </c>
      <c r="D382" s="44">
        <v>45667.437777778003</v>
      </c>
      <c r="E382" s="44">
        <v>45667.437777778003</v>
      </c>
      <c r="F382" s="41" t="s">
        <v>38</v>
      </c>
      <c r="G382" s="41" t="s">
        <v>39</v>
      </c>
      <c r="H382" s="41" t="s">
        <v>38</v>
      </c>
      <c r="I382" s="41" t="s">
        <v>40</v>
      </c>
      <c r="J382" s="41" t="s">
        <v>230</v>
      </c>
      <c r="K382" s="49">
        <v>80</v>
      </c>
      <c r="L382" s="41" t="s">
        <v>13971</v>
      </c>
      <c r="M382" s="41" t="s">
        <v>13972</v>
      </c>
      <c r="N382" s="46">
        <v>164</v>
      </c>
    </row>
    <row r="383" spans="1:14" x14ac:dyDescent="0.25">
      <c r="A383" s="41" t="s">
        <v>3838</v>
      </c>
      <c r="B383" s="41" t="s">
        <v>3839</v>
      </c>
      <c r="C383" s="44">
        <v>45667.437881944003</v>
      </c>
      <c r="D383" s="44">
        <v>45667.437881944003</v>
      </c>
      <c r="E383" s="44">
        <v>45667.437881944003</v>
      </c>
      <c r="F383" s="41" t="s">
        <v>38</v>
      </c>
      <c r="G383" s="41" t="s">
        <v>39</v>
      </c>
      <c r="H383" s="41" t="s">
        <v>38</v>
      </c>
      <c r="I383" s="41" t="s">
        <v>40</v>
      </c>
      <c r="J383" s="41" t="s">
        <v>13</v>
      </c>
      <c r="K383" s="49">
        <v>29</v>
      </c>
      <c r="L383" s="41" t="s">
        <v>3840</v>
      </c>
      <c r="M383" s="41" t="s">
        <v>3841</v>
      </c>
      <c r="N383" s="46">
        <v>2</v>
      </c>
    </row>
    <row r="384" spans="1:14" x14ac:dyDescent="0.25">
      <c r="A384" s="41" t="s">
        <v>9226</v>
      </c>
      <c r="B384" s="41" t="s">
        <v>9227</v>
      </c>
      <c r="C384" s="44">
        <v>45667.437916666997</v>
      </c>
      <c r="D384" s="44">
        <v>45667.437916666997</v>
      </c>
      <c r="E384" s="44">
        <v>45667.437916666997</v>
      </c>
      <c r="F384" s="41" t="s">
        <v>38</v>
      </c>
      <c r="G384" s="41" t="s">
        <v>39</v>
      </c>
      <c r="H384" s="41" t="s">
        <v>38</v>
      </c>
      <c r="I384" s="41" t="s">
        <v>40</v>
      </c>
      <c r="J384" s="41" t="s">
        <v>230</v>
      </c>
      <c r="K384" s="49">
        <v>59</v>
      </c>
      <c r="L384" s="41" t="s">
        <v>8532</v>
      </c>
      <c r="M384" s="41" t="s">
        <v>5985</v>
      </c>
      <c r="N384" s="46">
        <v>26</v>
      </c>
    </row>
    <row r="385" spans="1:14" x14ac:dyDescent="0.25">
      <c r="A385" s="41" t="s">
        <v>13791</v>
      </c>
      <c r="B385" s="41" t="s">
        <v>13792</v>
      </c>
      <c r="C385" s="44">
        <v>45667.437928241001</v>
      </c>
      <c r="D385" s="44">
        <v>45667.437928241001</v>
      </c>
      <c r="E385" s="44">
        <v>45667.437928241001</v>
      </c>
      <c r="F385" s="41" t="s">
        <v>38</v>
      </c>
      <c r="G385" s="41" t="s">
        <v>39</v>
      </c>
      <c r="H385" s="41" t="s">
        <v>38</v>
      </c>
      <c r="I385" s="41" t="s">
        <v>40</v>
      </c>
      <c r="J385" s="41" t="s">
        <v>230</v>
      </c>
      <c r="K385" s="49">
        <v>80</v>
      </c>
      <c r="L385" s="41" t="s">
        <v>13698</v>
      </c>
      <c r="M385" s="41" t="s">
        <v>13793</v>
      </c>
      <c r="N385" s="46">
        <v>10</v>
      </c>
    </row>
    <row r="386" spans="1:14" x14ac:dyDescent="0.25">
      <c r="A386" s="41" t="s">
        <v>8446</v>
      </c>
      <c r="B386" s="41" t="s">
        <v>8447</v>
      </c>
      <c r="C386" s="44">
        <v>45667.437951389002</v>
      </c>
      <c r="D386" s="44">
        <v>45667.437951389002</v>
      </c>
      <c r="E386" s="44">
        <v>45667.437951389002</v>
      </c>
      <c r="F386" s="41" t="s">
        <v>38</v>
      </c>
      <c r="G386" s="41" t="s">
        <v>39</v>
      </c>
      <c r="H386" s="41" t="s">
        <v>38</v>
      </c>
      <c r="I386" s="41" t="s">
        <v>40</v>
      </c>
      <c r="J386" s="41" t="s">
        <v>230</v>
      </c>
      <c r="K386" s="49">
        <v>59</v>
      </c>
      <c r="L386" s="41" t="s">
        <v>8448</v>
      </c>
      <c r="M386" s="41" t="s">
        <v>8449</v>
      </c>
      <c r="N386" s="46">
        <v>0</v>
      </c>
    </row>
    <row r="387" spans="1:14" x14ac:dyDescent="0.25">
      <c r="A387" s="41" t="s">
        <v>6094</v>
      </c>
      <c r="B387" s="41" t="s">
        <v>6095</v>
      </c>
      <c r="C387" s="44">
        <v>45667.437962962998</v>
      </c>
      <c r="D387" s="44">
        <v>45667.437962962998</v>
      </c>
      <c r="E387" s="44">
        <v>45667.437962962998</v>
      </c>
      <c r="F387" s="41" t="s">
        <v>38</v>
      </c>
      <c r="G387" s="41" t="s">
        <v>39</v>
      </c>
      <c r="H387" s="41" t="s">
        <v>38</v>
      </c>
      <c r="I387" s="41" t="s">
        <v>40</v>
      </c>
      <c r="J387" s="41" t="s">
        <v>14</v>
      </c>
      <c r="K387" s="49">
        <v>37</v>
      </c>
      <c r="L387" s="41" t="s">
        <v>6096</v>
      </c>
      <c r="M387" s="41" t="s">
        <v>6097</v>
      </c>
      <c r="N387" s="46">
        <v>10</v>
      </c>
    </row>
    <row r="388" spans="1:14" x14ac:dyDescent="0.25">
      <c r="A388" s="41" t="s">
        <v>2310</v>
      </c>
      <c r="B388" s="41" t="s">
        <v>2311</v>
      </c>
      <c r="C388" s="44">
        <v>45667.437986110999</v>
      </c>
      <c r="D388" s="44">
        <v>45667.437986110999</v>
      </c>
      <c r="E388" s="44">
        <v>45667.437986110999</v>
      </c>
      <c r="F388" s="41" t="s">
        <v>38</v>
      </c>
      <c r="G388" s="41" t="s">
        <v>39</v>
      </c>
      <c r="H388" s="41" t="s">
        <v>38</v>
      </c>
      <c r="I388" s="41" t="s">
        <v>40</v>
      </c>
      <c r="J388" s="41" t="s">
        <v>12</v>
      </c>
      <c r="K388" s="49">
        <v>21</v>
      </c>
      <c r="L388" s="41" t="s">
        <v>2312</v>
      </c>
      <c r="M388" s="41" t="s">
        <v>2313</v>
      </c>
      <c r="N388" s="46">
        <v>0</v>
      </c>
    </row>
    <row r="389" spans="1:14" x14ac:dyDescent="0.25">
      <c r="A389" s="41" t="s">
        <v>10204</v>
      </c>
      <c r="B389" s="41" t="s">
        <v>10205</v>
      </c>
      <c r="C389" s="44">
        <v>45667.437997685003</v>
      </c>
      <c r="D389" s="44">
        <v>45667.437997685003</v>
      </c>
      <c r="E389" s="44">
        <v>45667.437997685003</v>
      </c>
      <c r="F389" s="41" t="s">
        <v>38</v>
      </c>
      <c r="G389" s="41" t="s">
        <v>39</v>
      </c>
      <c r="H389" s="41" t="s">
        <v>38</v>
      </c>
      <c r="I389" s="41" t="s">
        <v>40</v>
      </c>
      <c r="J389" s="41" t="s">
        <v>230</v>
      </c>
      <c r="K389" s="49">
        <v>62</v>
      </c>
      <c r="L389" s="41" t="s">
        <v>10206</v>
      </c>
      <c r="M389" s="41" t="s">
        <v>10207</v>
      </c>
      <c r="N389" s="46">
        <v>0</v>
      </c>
    </row>
    <row r="390" spans="1:14" x14ac:dyDescent="0.25">
      <c r="A390" s="41" t="s">
        <v>12237</v>
      </c>
      <c r="B390" s="41" t="s">
        <v>12238</v>
      </c>
      <c r="C390" s="44">
        <v>45667.438067130002</v>
      </c>
      <c r="D390" s="44">
        <v>45667.438067130002</v>
      </c>
      <c r="E390" s="44">
        <v>45667.438067130002</v>
      </c>
      <c r="F390" s="41" t="s">
        <v>38</v>
      </c>
      <c r="G390" s="41" t="s">
        <v>39</v>
      </c>
      <c r="H390" s="41" t="s">
        <v>38</v>
      </c>
      <c r="I390" s="41" t="s">
        <v>40</v>
      </c>
      <c r="J390" s="41" t="s">
        <v>12</v>
      </c>
      <c r="K390" s="49">
        <v>71</v>
      </c>
      <c r="L390" s="41" t="s">
        <v>12239</v>
      </c>
      <c r="M390" s="41" t="s">
        <v>12240</v>
      </c>
      <c r="N390" s="46">
        <v>16</v>
      </c>
    </row>
    <row r="391" spans="1:14" x14ac:dyDescent="0.25">
      <c r="A391" s="41" t="s">
        <v>4028</v>
      </c>
      <c r="B391" s="41" t="s">
        <v>4029</v>
      </c>
      <c r="C391" s="44">
        <v>45667.438171296002</v>
      </c>
      <c r="D391" s="44">
        <v>45667.438171296002</v>
      </c>
      <c r="E391" s="44">
        <v>45667.438171296002</v>
      </c>
      <c r="F391" s="41" t="s">
        <v>38</v>
      </c>
      <c r="G391" s="41" t="s">
        <v>39</v>
      </c>
      <c r="H391" s="41" t="s">
        <v>38</v>
      </c>
      <c r="I391" s="41" t="s">
        <v>40</v>
      </c>
      <c r="J391" s="41" t="s">
        <v>13</v>
      </c>
      <c r="K391" s="49">
        <v>29</v>
      </c>
      <c r="L391" s="41" t="s">
        <v>4030</v>
      </c>
      <c r="M391" s="41" t="s">
        <v>1049</v>
      </c>
      <c r="N391" s="46">
        <v>40</v>
      </c>
    </row>
    <row r="392" spans="1:14" x14ac:dyDescent="0.25">
      <c r="A392" s="41" t="s">
        <v>13876</v>
      </c>
      <c r="B392" s="41" t="s">
        <v>13877</v>
      </c>
      <c r="C392" s="44">
        <v>45667.438287037003</v>
      </c>
      <c r="D392" s="44">
        <v>45667.438287037003</v>
      </c>
      <c r="E392" s="44">
        <v>45667.438287037003</v>
      </c>
      <c r="F392" s="41" t="s">
        <v>38</v>
      </c>
      <c r="G392" s="41" t="s">
        <v>39</v>
      </c>
      <c r="H392" s="41" t="s">
        <v>38</v>
      </c>
      <c r="I392" s="41" t="s">
        <v>40</v>
      </c>
      <c r="J392" s="41" t="s">
        <v>230</v>
      </c>
      <c r="K392" s="49">
        <v>80</v>
      </c>
      <c r="L392" s="41" t="s">
        <v>13698</v>
      </c>
      <c r="M392" s="41" t="s">
        <v>13878</v>
      </c>
      <c r="N392" s="46">
        <v>48</v>
      </c>
    </row>
    <row r="393" spans="1:14" x14ac:dyDescent="0.25">
      <c r="A393" s="41" t="s">
        <v>14910</v>
      </c>
      <c r="B393" s="41" t="s">
        <v>14911</v>
      </c>
      <c r="C393" s="44">
        <v>45667.438333332997</v>
      </c>
      <c r="D393" s="44">
        <v>45667.438333332997</v>
      </c>
      <c r="E393" s="44">
        <v>45667.438333332997</v>
      </c>
      <c r="F393" s="41" t="s">
        <v>38</v>
      </c>
      <c r="G393" s="41" t="s">
        <v>39</v>
      </c>
      <c r="H393" s="41" t="s">
        <v>38</v>
      </c>
      <c r="I393" s="41" t="s">
        <v>40</v>
      </c>
      <c r="J393" s="41" t="s">
        <v>12</v>
      </c>
      <c r="K393" s="49">
        <v>89</v>
      </c>
      <c r="L393" s="41" t="s">
        <v>14912</v>
      </c>
      <c r="M393" s="41" t="s">
        <v>14913</v>
      </c>
      <c r="N393" s="46">
        <v>0</v>
      </c>
    </row>
    <row r="394" spans="1:14" x14ac:dyDescent="0.25">
      <c r="A394" s="41" t="s">
        <v>9951</v>
      </c>
      <c r="B394" s="41" t="s">
        <v>9952</v>
      </c>
      <c r="C394" s="44">
        <v>45667.438344907001</v>
      </c>
      <c r="D394" s="44">
        <v>45667.438344907001</v>
      </c>
      <c r="E394" s="44">
        <v>45667.438344907001</v>
      </c>
      <c r="F394" s="41" t="s">
        <v>38</v>
      </c>
      <c r="G394" s="41" t="s">
        <v>39</v>
      </c>
      <c r="H394" s="41" t="s">
        <v>38</v>
      </c>
      <c r="I394" s="41" t="s">
        <v>40</v>
      </c>
      <c r="J394" s="41" t="s">
        <v>230</v>
      </c>
      <c r="K394" s="49">
        <v>60</v>
      </c>
      <c r="L394" s="41" t="s">
        <v>9953</v>
      </c>
      <c r="M394" s="41" t="s">
        <v>9954</v>
      </c>
      <c r="N394" s="46">
        <v>23</v>
      </c>
    </row>
    <row r="395" spans="1:14" x14ac:dyDescent="0.25">
      <c r="A395" s="41" t="s">
        <v>2059</v>
      </c>
      <c r="B395" s="41" t="s">
        <v>2060</v>
      </c>
      <c r="C395" s="44">
        <v>45667.438356480998</v>
      </c>
      <c r="D395" s="44">
        <v>45667.438356480998</v>
      </c>
      <c r="E395" s="44">
        <v>45667.438356480998</v>
      </c>
      <c r="F395" s="41" t="s">
        <v>38</v>
      </c>
      <c r="G395" s="41" t="s">
        <v>39</v>
      </c>
      <c r="H395" s="41" t="s">
        <v>38</v>
      </c>
      <c r="I395" s="41" t="s">
        <v>40</v>
      </c>
      <c r="J395" s="41" t="s">
        <v>14</v>
      </c>
      <c r="K395" s="49">
        <v>18</v>
      </c>
      <c r="L395" s="41" t="s">
        <v>2053</v>
      </c>
      <c r="M395" s="41" t="s">
        <v>2061</v>
      </c>
      <c r="N395" s="46">
        <v>0</v>
      </c>
    </row>
    <row r="396" spans="1:14" x14ac:dyDescent="0.25">
      <c r="A396" s="41" t="s">
        <v>6058</v>
      </c>
      <c r="B396" s="41" t="s">
        <v>6059</v>
      </c>
      <c r="C396" s="44">
        <v>45667.438356480998</v>
      </c>
      <c r="D396" s="44">
        <v>45667.438356480998</v>
      </c>
      <c r="E396" s="44">
        <v>45667.438356480998</v>
      </c>
      <c r="F396" s="41" t="s">
        <v>38</v>
      </c>
      <c r="G396" s="41" t="s">
        <v>39</v>
      </c>
      <c r="H396" s="41" t="s">
        <v>38</v>
      </c>
      <c r="I396" s="41" t="s">
        <v>40</v>
      </c>
      <c r="J396" s="41" t="s">
        <v>14</v>
      </c>
      <c r="K396" s="49">
        <v>37</v>
      </c>
      <c r="L396" s="41" t="s">
        <v>6060</v>
      </c>
      <c r="M396" s="41" t="s">
        <v>6061</v>
      </c>
      <c r="N396" s="46">
        <v>3</v>
      </c>
    </row>
    <row r="397" spans="1:14" x14ac:dyDescent="0.25">
      <c r="A397" s="41" t="s">
        <v>8276</v>
      </c>
      <c r="B397" s="41" t="s">
        <v>8277</v>
      </c>
      <c r="C397" s="44">
        <v>45667.438425925997</v>
      </c>
      <c r="D397" s="44">
        <v>45667.438425925997</v>
      </c>
      <c r="E397" s="44">
        <v>45667.438425925997</v>
      </c>
      <c r="F397" s="41" t="s">
        <v>38</v>
      </c>
      <c r="G397" s="41" t="s">
        <v>39</v>
      </c>
      <c r="H397" s="41" t="s">
        <v>38</v>
      </c>
      <c r="I397" s="41" t="s">
        <v>40</v>
      </c>
      <c r="J397" s="41" t="s">
        <v>12</v>
      </c>
      <c r="K397" s="49">
        <v>58</v>
      </c>
      <c r="L397" s="41" t="s">
        <v>8254</v>
      </c>
      <c r="M397" s="41" t="s">
        <v>8278</v>
      </c>
      <c r="N397" s="46">
        <v>0</v>
      </c>
    </row>
    <row r="398" spans="1:14" x14ac:dyDescent="0.25">
      <c r="A398" s="41" t="s">
        <v>306</v>
      </c>
      <c r="B398" s="41" t="s">
        <v>307</v>
      </c>
      <c r="C398" s="44">
        <v>45667.438437500001</v>
      </c>
      <c r="D398" s="44">
        <v>45667.438437500001</v>
      </c>
      <c r="E398" s="44">
        <v>45667.438437500001</v>
      </c>
      <c r="F398" s="41" t="s">
        <v>38</v>
      </c>
      <c r="G398" s="41" t="s">
        <v>39</v>
      </c>
      <c r="H398" s="41" t="s">
        <v>38</v>
      </c>
      <c r="I398" s="41" t="s">
        <v>40</v>
      </c>
      <c r="J398" s="41" t="s">
        <v>230</v>
      </c>
      <c r="K398" s="49">
        <v>2</v>
      </c>
      <c r="L398" s="41" t="s">
        <v>308</v>
      </c>
      <c r="M398" s="41" t="s">
        <v>309</v>
      </c>
      <c r="N398" s="46">
        <v>1</v>
      </c>
    </row>
    <row r="399" spans="1:14" x14ac:dyDescent="0.25">
      <c r="A399" s="41" t="s">
        <v>13905</v>
      </c>
      <c r="B399" s="41" t="s">
        <v>13906</v>
      </c>
      <c r="C399" s="44">
        <v>45667.438460648002</v>
      </c>
      <c r="D399" s="44">
        <v>45667.438460648002</v>
      </c>
      <c r="E399" s="44">
        <v>45667.438460648002</v>
      </c>
      <c r="F399" s="41" t="s">
        <v>38</v>
      </c>
      <c r="G399" s="41" t="s">
        <v>39</v>
      </c>
      <c r="H399" s="41" t="s">
        <v>38</v>
      </c>
      <c r="I399" s="41" t="s">
        <v>40</v>
      </c>
      <c r="J399" s="41" t="s">
        <v>230</v>
      </c>
      <c r="K399" s="49">
        <v>80</v>
      </c>
      <c r="L399" s="41" t="s">
        <v>13907</v>
      </c>
      <c r="M399" s="41" t="s">
        <v>13908</v>
      </c>
      <c r="N399" s="46">
        <v>62</v>
      </c>
    </row>
    <row r="400" spans="1:14" x14ac:dyDescent="0.25">
      <c r="A400" s="41" t="s">
        <v>6062</v>
      </c>
      <c r="B400" s="41" t="s">
        <v>6063</v>
      </c>
      <c r="C400" s="44">
        <v>45667.438483796002</v>
      </c>
      <c r="D400" s="44">
        <v>45667.438483796002</v>
      </c>
      <c r="E400" s="44">
        <v>45667.438483796002</v>
      </c>
      <c r="F400" s="41" t="s">
        <v>38</v>
      </c>
      <c r="G400" s="41" t="s">
        <v>39</v>
      </c>
      <c r="H400" s="41" t="s">
        <v>38</v>
      </c>
      <c r="I400" s="41" t="s">
        <v>40</v>
      </c>
      <c r="J400" s="41" t="s">
        <v>14</v>
      </c>
      <c r="K400" s="49">
        <v>37</v>
      </c>
      <c r="L400" s="41" t="s">
        <v>6064</v>
      </c>
      <c r="M400" s="41" t="s">
        <v>6065</v>
      </c>
      <c r="N400" s="46">
        <v>4</v>
      </c>
    </row>
    <row r="401" spans="1:14" x14ac:dyDescent="0.25">
      <c r="A401" s="41" t="s">
        <v>8916</v>
      </c>
      <c r="B401" s="41" t="s">
        <v>8917</v>
      </c>
      <c r="C401" s="44">
        <v>45667.438483796002</v>
      </c>
      <c r="D401" s="44">
        <v>45667.438483796002</v>
      </c>
      <c r="E401" s="44">
        <v>45667.438483796002</v>
      </c>
      <c r="F401" s="41" t="s">
        <v>38</v>
      </c>
      <c r="G401" s="41" t="s">
        <v>39</v>
      </c>
      <c r="H401" s="41" t="s">
        <v>38</v>
      </c>
      <c r="I401" s="41" t="s">
        <v>40</v>
      </c>
      <c r="J401" s="41" t="s">
        <v>230</v>
      </c>
      <c r="K401" s="49">
        <v>59</v>
      </c>
      <c r="L401" s="41" t="s">
        <v>8918</v>
      </c>
      <c r="M401" s="41" t="s">
        <v>872</v>
      </c>
      <c r="N401" s="46">
        <v>7</v>
      </c>
    </row>
    <row r="402" spans="1:14" x14ac:dyDescent="0.25">
      <c r="A402" s="41" t="s">
        <v>8450</v>
      </c>
      <c r="B402" s="41" t="s">
        <v>8451</v>
      </c>
      <c r="C402" s="44">
        <v>45667.438506944003</v>
      </c>
      <c r="D402" s="44">
        <v>45667.438506944003</v>
      </c>
      <c r="E402" s="44">
        <v>45667.438506944003</v>
      </c>
      <c r="F402" s="41" t="s">
        <v>38</v>
      </c>
      <c r="G402" s="41" t="s">
        <v>39</v>
      </c>
      <c r="H402" s="41" t="s">
        <v>38</v>
      </c>
      <c r="I402" s="41" t="s">
        <v>40</v>
      </c>
      <c r="J402" s="41" t="s">
        <v>230</v>
      </c>
      <c r="K402" s="49">
        <v>59</v>
      </c>
      <c r="L402" s="41" t="s">
        <v>8452</v>
      </c>
      <c r="M402" s="41" t="s">
        <v>8453</v>
      </c>
      <c r="N402" s="46">
        <v>0</v>
      </c>
    </row>
    <row r="403" spans="1:14" x14ac:dyDescent="0.25">
      <c r="A403" s="41" t="s">
        <v>6194</v>
      </c>
      <c r="B403" s="41" t="s">
        <v>6195</v>
      </c>
      <c r="C403" s="44">
        <v>45667.438530093001</v>
      </c>
      <c r="D403" s="44">
        <v>45667.438530093001</v>
      </c>
      <c r="E403" s="44">
        <v>45667.438530093001</v>
      </c>
      <c r="F403" s="41" t="s">
        <v>38</v>
      </c>
      <c r="G403" s="41" t="s">
        <v>39</v>
      </c>
      <c r="H403" s="41" t="s">
        <v>38</v>
      </c>
      <c r="I403" s="41" t="s">
        <v>40</v>
      </c>
      <c r="J403" s="41" t="s">
        <v>14</v>
      </c>
      <c r="K403" s="49">
        <v>37</v>
      </c>
      <c r="L403" s="41" t="s">
        <v>6196</v>
      </c>
      <c r="M403" s="41" t="s">
        <v>6197</v>
      </c>
      <c r="N403" s="46">
        <v>150</v>
      </c>
    </row>
    <row r="404" spans="1:14" x14ac:dyDescent="0.25">
      <c r="A404" s="41" t="s">
        <v>4149</v>
      </c>
      <c r="B404" s="41" t="s">
        <v>4150</v>
      </c>
      <c r="C404" s="44">
        <v>45667.438587962999</v>
      </c>
      <c r="D404" s="44">
        <v>45667.438587962999</v>
      </c>
      <c r="E404" s="44">
        <v>45667.438587962999</v>
      </c>
      <c r="F404" s="41" t="s">
        <v>38</v>
      </c>
      <c r="G404" s="41" t="s">
        <v>39</v>
      </c>
      <c r="H404" s="41" t="s">
        <v>38</v>
      </c>
      <c r="I404" s="41" t="s">
        <v>40</v>
      </c>
      <c r="J404" s="41" t="s">
        <v>13</v>
      </c>
      <c r="K404" s="49">
        <v>29</v>
      </c>
      <c r="L404" s="41" t="s">
        <v>4151</v>
      </c>
      <c r="M404" s="41" t="s">
        <v>4152</v>
      </c>
      <c r="N404" s="46">
        <v>170</v>
      </c>
    </row>
    <row r="405" spans="1:14" x14ac:dyDescent="0.25">
      <c r="A405" s="41" t="s">
        <v>3171</v>
      </c>
      <c r="B405" s="41" t="s">
        <v>3172</v>
      </c>
      <c r="C405" s="44">
        <v>45667.438611111</v>
      </c>
      <c r="D405" s="44">
        <v>45667.438611111</v>
      </c>
      <c r="E405" s="44">
        <v>45667.438611111</v>
      </c>
      <c r="F405" s="41" t="s">
        <v>38</v>
      </c>
      <c r="G405" s="41" t="s">
        <v>39</v>
      </c>
      <c r="H405" s="41" t="s">
        <v>38</v>
      </c>
      <c r="I405" s="41" t="s">
        <v>40</v>
      </c>
      <c r="J405" s="41" t="s">
        <v>12</v>
      </c>
      <c r="K405" s="49">
        <v>25</v>
      </c>
      <c r="L405" s="41" t="s">
        <v>3146</v>
      </c>
      <c r="M405" s="41" t="s">
        <v>3173</v>
      </c>
      <c r="N405" s="46">
        <v>35</v>
      </c>
    </row>
    <row r="406" spans="1:14" x14ac:dyDescent="0.25">
      <c r="A406" s="41" t="s">
        <v>6935</v>
      </c>
      <c r="B406" s="41" t="s">
        <v>6936</v>
      </c>
      <c r="C406" s="44">
        <v>45667.438622684997</v>
      </c>
      <c r="D406" s="44">
        <v>45667.438622684997</v>
      </c>
      <c r="E406" s="44">
        <v>45667.438622684997</v>
      </c>
      <c r="F406" s="41" t="s">
        <v>38</v>
      </c>
      <c r="G406" s="41" t="s">
        <v>39</v>
      </c>
      <c r="H406" s="41" t="s">
        <v>38</v>
      </c>
      <c r="I406" s="41" t="s">
        <v>40</v>
      </c>
      <c r="J406" s="41" t="s">
        <v>14</v>
      </c>
      <c r="K406" s="49">
        <v>45</v>
      </c>
      <c r="L406" s="41" t="s">
        <v>6937</v>
      </c>
      <c r="M406" s="41" t="s">
        <v>6938</v>
      </c>
      <c r="N406" s="46">
        <v>0</v>
      </c>
    </row>
    <row r="407" spans="1:14" x14ac:dyDescent="0.25">
      <c r="A407" s="41" t="s">
        <v>10208</v>
      </c>
      <c r="B407" s="41" t="s">
        <v>10209</v>
      </c>
      <c r="C407" s="44">
        <v>45667.438622684997</v>
      </c>
      <c r="D407" s="44">
        <v>45667.438622684997</v>
      </c>
      <c r="E407" s="44">
        <v>45667.438622684997</v>
      </c>
      <c r="F407" s="41" t="s">
        <v>38</v>
      </c>
      <c r="G407" s="41" t="s">
        <v>39</v>
      </c>
      <c r="H407" s="41" t="s">
        <v>38</v>
      </c>
      <c r="I407" s="41" t="s">
        <v>40</v>
      </c>
      <c r="J407" s="41" t="s">
        <v>230</v>
      </c>
      <c r="K407" s="49">
        <v>62</v>
      </c>
      <c r="L407" s="41" t="s">
        <v>10210</v>
      </c>
      <c r="M407" s="41" t="s">
        <v>10211</v>
      </c>
      <c r="N407" s="46">
        <v>0</v>
      </c>
    </row>
    <row r="408" spans="1:14" x14ac:dyDescent="0.25">
      <c r="A408" s="41" t="s">
        <v>15049</v>
      </c>
      <c r="B408" s="41" t="s">
        <v>15050</v>
      </c>
      <c r="C408" s="44">
        <v>45667.438657407001</v>
      </c>
      <c r="D408" s="44">
        <v>45667.438657407001</v>
      </c>
      <c r="E408" s="44">
        <v>45667.438657407001</v>
      </c>
      <c r="F408" s="41" t="s">
        <v>38</v>
      </c>
      <c r="G408" s="41" t="s">
        <v>39</v>
      </c>
      <c r="H408" s="41" t="s">
        <v>38</v>
      </c>
      <c r="I408" s="41" t="s">
        <v>40</v>
      </c>
      <c r="J408" s="41" t="s">
        <v>12</v>
      </c>
      <c r="K408" s="49">
        <v>89</v>
      </c>
      <c r="L408" s="41" t="s">
        <v>15051</v>
      </c>
      <c r="M408" s="41" t="s">
        <v>15052</v>
      </c>
      <c r="N408" s="46">
        <v>189</v>
      </c>
    </row>
    <row r="409" spans="1:14" x14ac:dyDescent="0.25">
      <c r="A409" s="41" t="s">
        <v>2840</v>
      </c>
      <c r="B409" s="41" t="s">
        <v>2841</v>
      </c>
      <c r="C409" s="44">
        <v>45667.438680555999</v>
      </c>
      <c r="D409" s="44">
        <v>45667.438680555999</v>
      </c>
      <c r="E409" s="44">
        <v>45667.438680555999</v>
      </c>
      <c r="F409" s="41" t="s">
        <v>38</v>
      </c>
      <c r="G409" s="41" t="s">
        <v>39</v>
      </c>
      <c r="H409" s="41" t="s">
        <v>38</v>
      </c>
      <c r="I409" s="41" t="s">
        <v>40</v>
      </c>
      <c r="J409" s="41" t="s">
        <v>13</v>
      </c>
      <c r="K409" s="49">
        <v>22</v>
      </c>
      <c r="L409" s="41" t="s">
        <v>2842</v>
      </c>
      <c r="M409" s="41" t="s">
        <v>2843</v>
      </c>
      <c r="N409" s="46">
        <v>99</v>
      </c>
    </row>
    <row r="410" spans="1:14" x14ac:dyDescent="0.25">
      <c r="A410" s="41" t="s">
        <v>6939</v>
      </c>
      <c r="B410" s="41" t="s">
        <v>6940</v>
      </c>
      <c r="C410" s="44">
        <v>45667.438715277996</v>
      </c>
      <c r="D410" s="44">
        <v>45667.438715277996</v>
      </c>
      <c r="E410" s="44">
        <v>45667.438715277996</v>
      </c>
      <c r="F410" s="41" t="s">
        <v>38</v>
      </c>
      <c r="G410" s="41" t="s">
        <v>39</v>
      </c>
      <c r="H410" s="41" t="s">
        <v>38</v>
      </c>
      <c r="I410" s="41" t="s">
        <v>40</v>
      </c>
      <c r="J410" s="41" t="s">
        <v>14</v>
      </c>
      <c r="K410" s="49">
        <v>45</v>
      </c>
      <c r="L410" s="41" t="s">
        <v>6941</v>
      </c>
      <c r="M410" s="41" t="s">
        <v>6942</v>
      </c>
      <c r="N410" s="46">
        <v>0</v>
      </c>
    </row>
    <row r="411" spans="1:14" x14ac:dyDescent="0.25">
      <c r="A411" s="41" t="s">
        <v>9186</v>
      </c>
      <c r="B411" s="41" t="s">
        <v>9187</v>
      </c>
      <c r="C411" s="44">
        <v>45667.438738425997</v>
      </c>
      <c r="D411" s="44">
        <v>45667.438738425997</v>
      </c>
      <c r="E411" s="44">
        <v>45667.438738425997</v>
      </c>
      <c r="F411" s="41" t="s">
        <v>38</v>
      </c>
      <c r="G411" s="41" t="s">
        <v>39</v>
      </c>
      <c r="H411" s="41" t="s">
        <v>38</v>
      </c>
      <c r="I411" s="41" t="s">
        <v>40</v>
      </c>
      <c r="J411" s="41" t="s">
        <v>230</v>
      </c>
      <c r="K411" s="49">
        <v>59</v>
      </c>
      <c r="L411" s="41" t="s">
        <v>9188</v>
      </c>
      <c r="M411" s="41" t="s">
        <v>9189</v>
      </c>
      <c r="N411" s="46">
        <v>22</v>
      </c>
    </row>
    <row r="412" spans="1:14" x14ac:dyDescent="0.25">
      <c r="A412" s="41" t="s">
        <v>10518</v>
      </c>
      <c r="B412" s="41" t="s">
        <v>10519</v>
      </c>
      <c r="C412" s="44">
        <v>45667.438784721999</v>
      </c>
      <c r="D412" s="44">
        <v>45667.438784721999</v>
      </c>
      <c r="E412" s="44">
        <v>45667.438784721999</v>
      </c>
      <c r="F412" s="41" t="s">
        <v>38</v>
      </c>
      <c r="G412" s="41" t="s">
        <v>39</v>
      </c>
      <c r="H412" s="41" t="s">
        <v>38</v>
      </c>
      <c r="I412" s="41" t="s">
        <v>40</v>
      </c>
      <c r="J412" s="41" t="s">
        <v>230</v>
      </c>
      <c r="K412" s="49">
        <v>62</v>
      </c>
      <c r="L412" s="41" t="s">
        <v>10520</v>
      </c>
      <c r="M412" s="41" t="s">
        <v>10521</v>
      </c>
      <c r="N412" s="46">
        <v>38</v>
      </c>
    </row>
    <row r="413" spans="1:14" x14ac:dyDescent="0.25">
      <c r="A413" s="41" t="s">
        <v>12137</v>
      </c>
      <c r="B413" s="41" t="s">
        <v>12138</v>
      </c>
      <c r="C413" s="44">
        <v>45667.438784721999</v>
      </c>
      <c r="D413" s="44">
        <v>45667.438784721999</v>
      </c>
      <c r="E413" s="44">
        <v>45667.438784721999</v>
      </c>
      <c r="F413" s="41" t="s">
        <v>38</v>
      </c>
      <c r="G413" s="41" t="s">
        <v>39</v>
      </c>
      <c r="H413" s="41" t="s">
        <v>38</v>
      </c>
      <c r="I413" s="41" t="s">
        <v>40</v>
      </c>
      <c r="J413" s="41" t="s">
        <v>12</v>
      </c>
      <c r="K413" s="49">
        <v>70</v>
      </c>
      <c r="L413" s="41" t="s">
        <v>12139</v>
      </c>
      <c r="M413" s="41" t="s">
        <v>6536</v>
      </c>
      <c r="N413" s="46">
        <v>80</v>
      </c>
    </row>
    <row r="414" spans="1:14" x14ac:dyDescent="0.25">
      <c r="A414" s="41" t="s">
        <v>13696</v>
      </c>
      <c r="B414" s="41" t="s">
        <v>13697</v>
      </c>
      <c r="C414" s="44">
        <v>45667.438796296003</v>
      </c>
      <c r="D414" s="44">
        <v>45667.438796296003</v>
      </c>
      <c r="E414" s="44">
        <v>45667.438796296003</v>
      </c>
      <c r="F414" s="41" t="s">
        <v>38</v>
      </c>
      <c r="G414" s="41" t="s">
        <v>39</v>
      </c>
      <c r="H414" s="41" t="s">
        <v>38</v>
      </c>
      <c r="I414" s="41" t="s">
        <v>40</v>
      </c>
      <c r="J414" s="41" t="s">
        <v>230</v>
      </c>
      <c r="K414" s="49">
        <v>80</v>
      </c>
      <c r="L414" s="41" t="s">
        <v>13698</v>
      </c>
      <c r="M414" s="41" t="s">
        <v>13699</v>
      </c>
      <c r="N414" s="46">
        <v>0</v>
      </c>
    </row>
    <row r="415" spans="1:14" x14ac:dyDescent="0.25">
      <c r="A415" s="41" t="s">
        <v>6691</v>
      </c>
      <c r="B415" s="41" t="s">
        <v>6692</v>
      </c>
      <c r="C415" s="44">
        <v>45667.438877314999</v>
      </c>
      <c r="D415" s="44">
        <v>45667.438877314999</v>
      </c>
      <c r="E415" s="44">
        <v>45667.438877314999</v>
      </c>
      <c r="F415" s="41" t="s">
        <v>38</v>
      </c>
      <c r="G415" s="41" t="s">
        <v>39</v>
      </c>
      <c r="H415" s="41" t="s">
        <v>38</v>
      </c>
      <c r="I415" s="41" t="s">
        <v>40</v>
      </c>
      <c r="J415" s="41" t="s">
        <v>14</v>
      </c>
      <c r="K415" s="49">
        <v>41</v>
      </c>
      <c r="L415" s="41" t="s">
        <v>6693</v>
      </c>
      <c r="M415" s="41" t="s">
        <v>6694</v>
      </c>
      <c r="N415" s="46">
        <v>60</v>
      </c>
    </row>
    <row r="416" spans="1:14" x14ac:dyDescent="0.25">
      <c r="A416" s="41" t="s">
        <v>2496</v>
      </c>
      <c r="B416" s="41" t="s">
        <v>2497</v>
      </c>
      <c r="C416" s="44">
        <v>45667.438912037003</v>
      </c>
      <c r="D416" s="44">
        <v>45667.438912037003</v>
      </c>
      <c r="E416" s="44">
        <v>45667.438912037003</v>
      </c>
      <c r="F416" s="41" t="s">
        <v>38</v>
      </c>
      <c r="G416" s="41" t="s">
        <v>39</v>
      </c>
      <c r="H416" s="41" t="s">
        <v>38</v>
      </c>
      <c r="I416" s="41" t="s">
        <v>40</v>
      </c>
      <c r="J416" s="41" t="s">
        <v>12</v>
      </c>
      <c r="K416" s="49">
        <v>21</v>
      </c>
      <c r="L416" s="41" t="s">
        <v>2316</v>
      </c>
      <c r="M416" s="41" t="s">
        <v>2498</v>
      </c>
      <c r="N416" s="46">
        <v>72</v>
      </c>
    </row>
    <row r="417" spans="1:14" x14ac:dyDescent="0.25">
      <c r="A417" s="41" t="s">
        <v>2856</v>
      </c>
      <c r="B417" s="41" t="s">
        <v>2857</v>
      </c>
      <c r="C417" s="44">
        <v>45667.438946759001</v>
      </c>
      <c r="D417" s="44">
        <v>45667.438946759001</v>
      </c>
      <c r="E417" s="44">
        <v>45667.438946759001</v>
      </c>
      <c r="F417" s="41" t="s">
        <v>38</v>
      </c>
      <c r="G417" s="41" t="s">
        <v>39</v>
      </c>
      <c r="H417" s="41" t="s">
        <v>38</v>
      </c>
      <c r="I417" s="41" t="s">
        <v>40</v>
      </c>
      <c r="J417" s="41" t="s">
        <v>13</v>
      </c>
      <c r="K417" s="49">
        <v>22</v>
      </c>
      <c r="L417" s="41" t="s">
        <v>2858</v>
      </c>
      <c r="M417" s="41" t="s">
        <v>2859</v>
      </c>
      <c r="N417" s="46">
        <v>120</v>
      </c>
    </row>
    <row r="418" spans="1:14" x14ac:dyDescent="0.25">
      <c r="A418" s="41" t="s">
        <v>6076</v>
      </c>
      <c r="B418" s="41" t="s">
        <v>6077</v>
      </c>
      <c r="C418" s="44">
        <v>45667.438981480998</v>
      </c>
      <c r="D418" s="44">
        <v>45667.438981480998</v>
      </c>
      <c r="E418" s="44">
        <v>45667.438981480998</v>
      </c>
      <c r="F418" s="41" t="s">
        <v>38</v>
      </c>
      <c r="G418" s="41" t="s">
        <v>39</v>
      </c>
      <c r="H418" s="41" t="s">
        <v>38</v>
      </c>
      <c r="I418" s="41" t="s">
        <v>40</v>
      </c>
      <c r="J418" s="41" t="s">
        <v>14</v>
      </c>
      <c r="K418" s="49">
        <v>37</v>
      </c>
      <c r="L418" s="41" t="s">
        <v>6078</v>
      </c>
      <c r="M418" s="41" t="s">
        <v>6079</v>
      </c>
      <c r="N418" s="46">
        <v>6</v>
      </c>
    </row>
    <row r="419" spans="1:14" x14ac:dyDescent="0.25">
      <c r="A419" s="41" t="s">
        <v>8322</v>
      </c>
      <c r="B419" s="41" t="s">
        <v>8323</v>
      </c>
      <c r="C419" s="44">
        <v>45667.439027777997</v>
      </c>
      <c r="D419" s="44">
        <v>45667.439027777997</v>
      </c>
      <c r="E419" s="44">
        <v>45667.439027777997</v>
      </c>
      <c r="F419" s="41" t="s">
        <v>38</v>
      </c>
      <c r="G419" s="41" t="s">
        <v>39</v>
      </c>
      <c r="H419" s="41" t="s">
        <v>38</v>
      </c>
      <c r="I419" s="41" t="s">
        <v>40</v>
      </c>
      <c r="J419" s="41" t="s">
        <v>12</v>
      </c>
      <c r="K419" s="49">
        <v>58</v>
      </c>
      <c r="L419" s="41" t="s">
        <v>8324</v>
      </c>
      <c r="M419" s="41" t="s">
        <v>8325</v>
      </c>
      <c r="N419" s="46">
        <v>13</v>
      </c>
    </row>
    <row r="420" spans="1:14" x14ac:dyDescent="0.25">
      <c r="A420" s="41" t="s">
        <v>14971</v>
      </c>
      <c r="B420" s="41" t="s">
        <v>14972</v>
      </c>
      <c r="C420" s="44">
        <v>45667.439050925997</v>
      </c>
      <c r="D420" s="44">
        <v>45667.439050925997</v>
      </c>
      <c r="E420" s="44">
        <v>45667.439050925997</v>
      </c>
      <c r="F420" s="41" t="s">
        <v>38</v>
      </c>
      <c r="G420" s="41" t="s">
        <v>39</v>
      </c>
      <c r="H420" s="41" t="s">
        <v>38</v>
      </c>
      <c r="I420" s="41" t="s">
        <v>40</v>
      </c>
      <c r="J420" s="41" t="s">
        <v>12</v>
      </c>
      <c r="K420" s="49">
        <v>89</v>
      </c>
      <c r="L420" s="41" t="s">
        <v>14973</v>
      </c>
      <c r="M420" s="41" t="s">
        <v>14974</v>
      </c>
      <c r="N420" s="46">
        <v>20</v>
      </c>
    </row>
    <row r="421" spans="1:14" x14ac:dyDescent="0.25">
      <c r="A421" s="41" t="s">
        <v>3989</v>
      </c>
      <c r="B421" s="41" t="s">
        <v>3990</v>
      </c>
      <c r="C421" s="44">
        <v>45667.43912037</v>
      </c>
      <c r="D421" s="44">
        <v>45667.43912037</v>
      </c>
      <c r="E421" s="44">
        <v>45667.43912037</v>
      </c>
      <c r="F421" s="41" t="s">
        <v>38</v>
      </c>
      <c r="G421" s="41" t="s">
        <v>39</v>
      </c>
      <c r="H421" s="41" t="s">
        <v>38</v>
      </c>
      <c r="I421" s="41" t="s">
        <v>40</v>
      </c>
      <c r="J421" s="41" t="s">
        <v>13</v>
      </c>
      <c r="K421" s="49">
        <v>29</v>
      </c>
      <c r="L421" s="41" t="s">
        <v>3828</v>
      </c>
      <c r="M421" s="41" t="s">
        <v>3991</v>
      </c>
      <c r="N421" s="46">
        <v>29</v>
      </c>
    </row>
    <row r="422" spans="1:14" x14ac:dyDescent="0.25">
      <c r="A422" s="41" t="s">
        <v>4131</v>
      </c>
      <c r="B422" s="41" t="s">
        <v>4132</v>
      </c>
      <c r="C422" s="44">
        <v>45667.439143518997</v>
      </c>
      <c r="D422" s="44">
        <v>45667.439143518997</v>
      </c>
      <c r="E422" s="44">
        <v>45667.439143518997</v>
      </c>
      <c r="F422" s="41" t="s">
        <v>38</v>
      </c>
      <c r="G422" s="41" t="s">
        <v>39</v>
      </c>
      <c r="H422" s="41" t="s">
        <v>38</v>
      </c>
      <c r="I422" s="41" t="s">
        <v>40</v>
      </c>
      <c r="J422" s="41" t="s">
        <v>13</v>
      </c>
      <c r="K422" s="49">
        <v>29</v>
      </c>
      <c r="L422" s="41" t="s">
        <v>4133</v>
      </c>
      <c r="M422" s="41" t="s">
        <v>4134</v>
      </c>
      <c r="N422" s="46">
        <v>132</v>
      </c>
    </row>
    <row r="423" spans="1:14" x14ac:dyDescent="0.25">
      <c r="A423" s="41" t="s">
        <v>3985</v>
      </c>
      <c r="B423" s="41" t="s">
        <v>3986</v>
      </c>
      <c r="C423" s="44">
        <v>45667.439178241002</v>
      </c>
      <c r="D423" s="44">
        <v>45667.439178241002</v>
      </c>
      <c r="E423" s="44">
        <v>45667.439178241002</v>
      </c>
      <c r="F423" s="41" t="s">
        <v>38</v>
      </c>
      <c r="G423" s="41" t="s">
        <v>39</v>
      </c>
      <c r="H423" s="41" t="s">
        <v>38</v>
      </c>
      <c r="I423" s="41" t="s">
        <v>40</v>
      </c>
      <c r="J423" s="41" t="s">
        <v>13</v>
      </c>
      <c r="K423" s="49">
        <v>29</v>
      </c>
      <c r="L423" s="41" t="s">
        <v>3987</v>
      </c>
      <c r="M423" s="41" t="s">
        <v>3988</v>
      </c>
      <c r="N423" s="46">
        <v>25</v>
      </c>
    </row>
    <row r="424" spans="1:14" x14ac:dyDescent="0.25">
      <c r="A424" s="41" t="s">
        <v>5962</v>
      </c>
      <c r="B424" s="41" t="s">
        <v>5963</v>
      </c>
      <c r="C424" s="44">
        <v>45667.439178241002</v>
      </c>
      <c r="D424" s="44">
        <v>45667.439178241002</v>
      </c>
      <c r="E424" s="44">
        <v>45667.439178241002</v>
      </c>
      <c r="F424" s="41" t="s">
        <v>38</v>
      </c>
      <c r="G424" s="41" t="s">
        <v>39</v>
      </c>
      <c r="H424" s="41" t="s">
        <v>38</v>
      </c>
      <c r="I424" s="41" t="s">
        <v>40</v>
      </c>
      <c r="J424" s="41" t="s">
        <v>14</v>
      </c>
      <c r="K424" s="49">
        <v>37</v>
      </c>
      <c r="L424" s="41" t="s">
        <v>5964</v>
      </c>
      <c r="M424" s="41" t="s">
        <v>5965</v>
      </c>
      <c r="N424" s="46">
        <v>0</v>
      </c>
    </row>
    <row r="425" spans="1:14" x14ac:dyDescent="0.25">
      <c r="A425" s="41" t="s">
        <v>3160</v>
      </c>
      <c r="B425" s="41" t="s">
        <v>3161</v>
      </c>
      <c r="C425" s="44">
        <v>45667.439189814999</v>
      </c>
      <c r="D425" s="44">
        <v>45667.439189814999</v>
      </c>
      <c r="E425" s="44">
        <v>45667.439189814999</v>
      </c>
      <c r="F425" s="41" t="s">
        <v>38</v>
      </c>
      <c r="G425" s="41" t="s">
        <v>39</v>
      </c>
      <c r="H425" s="41" t="s">
        <v>38</v>
      </c>
      <c r="I425" s="41" t="s">
        <v>40</v>
      </c>
      <c r="J425" s="41" t="s">
        <v>12</v>
      </c>
      <c r="K425" s="49">
        <v>25</v>
      </c>
      <c r="L425" s="41" t="s">
        <v>2964</v>
      </c>
      <c r="M425" s="41" t="s">
        <v>3162</v>
      </c>
      <c r="N425" s="46">
        <v>28</v>
      </c>
    </row>
    <row r="426" spans="1:14" x14ac:dyDescent="0.25">
      <c r="A426" s="41" t="s">
        <v>2434</v>
      </c>
      <c r="B426" s="41" t="s">
        <v>2435</v>
      </c>
      <c r="C426" s="44">
        <v>45667.439212963</v>
      </c>
      <c r="D426" s="44">
        <v>45667.439212963</v>
      </c>
      <c r="E426" s="44">
        <v>45667.439212963</v>
      </c>
      <c r="F426" s="41" t="s">
        <v>38</v>
      </c>
      <c r="G426" s="41" t="s">
        <v>39</v>
      </c>
      <c r="H426" s="41" t="s">
        <v>38</v>
      </c>
      <c r="I426" s="41" t="s">
        <v>40</v>
      </c>
      <c r="J426" s="41" t="s">
        <v>12</v>
      </c>
      <c r="K426" s="49">
        <v>21</v>
      </c>
      <c r="L426" s="41" t="s">
        <v>2436</v>
      </c>
      <c r="M426" s="41" t="s">
        <v>2437</v>
      </c>
      <c r="N426" s="46">
        <v>40</v>
      </c>
    </row>
    <row r="427" spans="1:14" x14ac:dyDescent="0.25">
      <c r="A427" s="41" t="s">
        <v>10522</v>
      </c>
      <c r="B427" s="41" t="s">
        <v>10523</v>
      </c>
      <c r="C427" s="44">
        <v>45667.439293980999</v>
      </c>
      <c r="D427" s="44">
        <v>45667.439293980999</v>
      </c>
      <c r="E427" s="44">
        <v>45667.439293980999</v>
      </c>
      <c r="F427" s="41" t="s">
        <v>38</v>
      </c>
      <c r="G427" s="41" t="s">
        <v>39</v>
      </c>
      <c r="H427" s="41" t="s">
        <v>38</v>
      </c>
      <c r="I427" s="41" t="s">
        <v>40</v>
      </c>
      <c r="J427" s="41" t="s">
        <v>230</v>
      </c>
      <c r="K427" s="49">
        <v>62</v>
      </c>
      <c r="L427" s="41" t="s">
        <v>10524</v>
      </c>
      <c r="M427" s="41" t="s">
        <v>10525</v>
      </c>
      <c r="N427" s="46">
        <v>38</v>
      </c>
    </row>
    <row r="428" spans="1:14" x14ac:dyDescent="0.25">
      <c r="A428" s="41" t="s">
        <v>6480</v>
      </c>
      <c r="B428" s="41" t="s">
        <v>6481</v>
      </c>
      <c r="C428" s="44">
        <v>45667.439375000002</v>
      </c>
      <c r="D428" s="44">
        <v>45667.439375000002</v>
      </c>
      <c r="E428" s="44">
        <v>45667.439375000002</v>
      </c>
      <c r="F428" s="41" t="s">
        <v>38</v>
      </c>
      <c r="G428" s="41" t="s">
        <v>39</v>
      </c>
      <c r="H428" s="41" t="s">
        <v>38</v>
      </c>
      <c r="I428" s="41" t="s">
        <v>40</v>
      </c>
      <c r="J428" s="41" t="s">
        <v>12</v>
      </c>
      <c r="K428" s="49">
        <v>39</v>
      </c>
      <c r="L428" s="41" t="s">
        <v>6482</v>
      </c>
      <c r="M428" s="41" t="s">
        <v>6483</v>
      </c>
      <c r="N428" s="46">
        <v>15</v>
      </c>
    </row>
    <row r="429" spans="1:14" x14ac:dyDescent="0.25">
      <c r="A429" s="41" t="s">
        <v>9768</v>
      </c>
      <c r="B429" s="41" t="s">
        <v>9769</v>
      </c>
      <c r="C429" s="44">
        <v>45667.439398148003</v>
      </c>
      <c r="D429" s="44">
        <v>45667.439398148003</v>
      </c>
      <c r="E429" s="44">
        <v>45667.439398148003</v>
      </c>
      <c r="F429" s="41" t="s">
        <v>38</v>
      </c>
      <c r="G429" s="41" t="s">
        <v>39</v>
      </c>
      <c r="H429" s="41" t="s">
        <v>38</v>
      </c>
      <c r="I429" s="41" t="s">
        <v>40</v>
      </c>
      <c r="J429" s="41" t="s">
        <v>230</v>
      </c>
      <c r="K429" s="49">
        <v>60</v>
      </c>
      <c r="L429" s="41" t="s">
        <v>9762</v>
      </c>
      <c r="M429" s="41" t="s">
        <v>9770</v>
      </c>
      <c r="N429" s="46">
        <v>0</v>
      </c>
    </row>
    <row r="430" spans="1:14" x14ac:dyDescent="0.25">
      <c r="A430" s="41" t="s">
        <v>2141</v>
      </c>
      <c r="B430" s="41" t="s">
        <v>2142</v>
      </c>
      <c r="C430" s="44">
        <v>45667.439409721999</v>
      </c>
      <c r="D430" s="44">
        <v>45667.439409721999</v>
      </c>
      <c r="E430" s="44">
        <v>45667.439409721999</v>
      </c>
      <c r="F430" s="41" t="s">
        <v>38</v>
      </c>
      <c r="G430" s="41" t="s">
        <v>39</v>
      </c>
      <c r="H430" s="41" t="s">
        <v>38</v>
      </c>
      <c r="I430" s="41" t="s">
        <v>40</v>
      </c>
      <c r="J430" s="41" t="s">
        <v>14</v>
      </c>
      <c r="K430" s="49">
        <v>18</v>
      </c>
      <c r="L430" s="41" t="s">
        <v>2143</v>
      </c>
      <c r="M430" s="41" t="s">
        <v>2144</v>
      </c>
      <c r="N430" s="46">
        <v>156</v>
      </c>
    </row>
    <row r="431" spans="1:14" x14ac:dyDescent="0.25">
      <c r="A431" s="41" t="s">
        <v>5966</v>
      </c>
      <c r="B431" s="41" t="s">
        <v>5967</v>
      </c>
      <c r="C431" s="44">
        <v>45667.439479166998</v>
      </c>
      <c r="D431" s="44">
        <v>45667.439479166998</v>
      </c>
      <c r="E431" s="44">
        <v>45667.439479166998</v>
      </c>
      <c r="F431" s="41" t="s">
        <v>38</v>
      </c>
      <c r="G431" s="41" t="s">
        <v>39</v>
      </c>
      <c r="H431" s="41" t="s">
        <v>38</v>
      </c>
      <c r="I431" s="41" t="s">
        <v>40</v>
      </c>
      <c r="J431" s="41" t="s">
        <v>14</v>
      </c>
      <c r="K431" s="49">
        <v>37</v>
      </c>
      <c r="L431" s="41" t="s">
        <v>5968</v>
      </c>
      <c r="M431" s="41" t="s">
        <v>5969</v>
      </c>
      <c r="N431" s="46">
        <v>0</v>
      </c>
    </row>
    <row r="432" spans="1:14" x14ac:dyDescent="0.25">
      <c r="A432" s="41" t="s">
        <v>6642</v>
      </c>
      <c r="B432" s="41" t="s">
        <v>6643</v>
      </c>
      <c r="C432" s="44">
        <v>45667.439537036997</v>
      </c>
      <c r="D432" s="44">
        <v>45667.439537036997</v>
      </c>
      <c r="E432" s="44">
        <v>45667.439537036997</v>
      </c>
      <c r="F432" s="41" t="s">
        <v>38</v>
      </c>
      <c r="G432" s="41" t="s">
        <v>39</v>
      </c>
      <c r="H432" s="41" t="s">
        <v>38</v>
      </c>
      <c r="I432" s="41" t="s">
        <v>40</v>
      </c>
      <c r="J432" s="41" t="s">
        <v>14</v>
      </c>
      <c r="K432" s="49">
        <v>41</v>
      </c>
      <c r="L432" s="41" t="s">
        <v>6644</v>
      </c>
      <c r="M432" s="41" t="s">
        <v>1049</v>
      </c>
      <c r="N432" s="46">
        <v>1</v>
      </c>
    </row>
    <row r="433" spans="1:14" x14ac:dyDescent="0.25">
      <c r="A433" s="41" t="s">
        <v>360</v>
      </c>
      <c r="B433" s="41" t="s">
        <v>361</v>
      </c>
      <c r="C433" s="44">
        <v>45667.439548611001</v>
      </c>
      <c r="D433" s="44">
        <v>45667.439548611001</v>
      </c>
      <c r="E433" s="44">
        <v>45667.439548611001</v>
      </c>
      <c r="F433" s="41" t="s">
        <v>38</v>
      </c>
      <c r="G433" s="41" t="s">
        <v>39</v>
      </c>
      <c r="H433" s="41" t="s">
        <v>38</v>
      </c>
      <c r="I433" s="41" t="s">
        <v>40</v>
      </c>
      <c r="J433" s="41" t="s">
        <v>230</v>
      </c>
      <c r="K433" s="49">
        <v>2</v>
      </c>
      <c r="L433" s="41" t="s">
        <v>362</v>
      </c>
      <c r="M433" s="41" t="s">
        <v>363</v>
      </c>
      <c r="N433" s="46">
        <v>9</v>
      </c>
    </row>
    <row r="434" spans="1:14" x14ac:dyDescent="0.25">
      <c r="A434" s="41" t="s">
        <v>13700</v>
      </c>
      <c r="B434" s="41" t="s">
        <v>13701</v>
      </c>
      <c r="C434" s="44">
        <v>45667.439722222</v>
      </c>
      <c r="D434" s="44">
        <v>45667.439722222</v>
      </c>
      <c r="E434" s="44">
        <v>45667.439722222</v>
      </c>
      <c r="F434" s="41" t="s">
        <v>38</v>
      </c>
      <c r="G434" s="41" t="s">
        <v>39</v>
      </c>
      <c r="H434" s="41" t="s">
        <v>38</v>
      </c>
      <c r="I434" s="41" t="s">
        <v>40</v>
      </c>
      <c r="J434" s="41" t="s">
        <v>230</v>
      </c>
      <c r="K434" s="49">
        <v>80</v>
      </c>
      <c r="L434" s="41" t="s">
        <v>13702</v>
      </c>
      <c r="M434" s="41" t="s">
        <v>13703</v>
      </c>
      <c r="N434" s="46">
        <v>0</v>
      </c>
    </row>
    <row r="435" spans="1:14" x14ac:dyDescent="0.25">
      <c r="A435" s="41" t="s">
        <v>10485</v>
      </c>
      <c r="B435" s="41" t="s">
        <v>10486</v>
      </c>
      <c r="C435" s="44">
        <v>45667.439756943997</v>
      </c>
      <c r="D435" s="44">
        <v>45667.439756943997</v>
      </c>
      <c r="E435" s="44">
        <v>45667.439756943997</v>
      </c>
      <c r="F435" s="41" t="s">
        <v>38</v>
      </c>
      <c r="G435" s="41" t="s">
        <v>39</v>
      </c>
      <c r="H435" s="41" t="s">
        <v>38</v>
      </c>
      <c r="I435" s="41" t="s">
        <v>40</v>
      </c>
      <c r="J435" s="41" t="s">
        <v>230</v>
      </c>
      <c r="K435" s="49">
        <v>62</v>
      </c>
      <c r="L435" s="41" t="s">
        <v>10487</v>
      </c>
      <c r="M435" s="41" t="s">
        <v>10488</v>
      </c>
      <c r="N435" s="46">
        <v>25</v>
      </c>
    </row>
    <row r="436" spans="1:14" x14ac:dyDescent="0.25">
      <c r="A436" s="41" t="s">
        <v>12301</v>
      </c>
      <c r="B436" s="41" t="s">
        <v>12302</v>
      </c>
      <c r="C436" s="44">
        <v>45667.439756943997</v>
      </c>
      <c r="D436" s="44">
        <v>45667.439756943997</v>
      </c>
      <c r="E436" s="44">
        <v>45667.439756943997</v>
      </c>
      <c r="F436" s="41" t="s">
        <v>38</v>
      </c>
      <c r="G436" s="41" t="s">
        <v>39</v>
      </c>
      <c r="H436" s="41" t="s">
        <v>38</v>
      </c>
      <c r="I436" s="41" t="s">
        <v>40</v>
      </c>
      <c r="J436" s="41" t="s">
        <v>12</v>
      </c>
      <c r="K436" s="49">
        <v>71</v>
      </c>
      <c r="L436" s="41" t="s">
        <v>12303</v>
      </c>
      <c r="M436" s="41" t="s">
        <v>12304</v>
      </c>
      <c r="N436" s="46">
        <v>36</v>
      </c>
    </row>
    <row r="437" spans="1:14" x14ac:dyDescent="0.25">
      <c r="A437" s="41" t="s">
        <v>10507</v>
      </c>
      <c r="B437" s="41" t="s">
        <v>10508</v>
      </c>
      <c r="C437" s="44">
        <v>45667.439780093002</v>
      </c>
      <c r="D437" s="44">
        <v>45667.439780093002</v>
      </c>
      <c r="E437" s="44">
        <v>45667.439780093002</v>
      </c>
      <c r="F437" s="41" t="s">
        <v>38</v>
      </c>
      <c r="G437" s="41" t="s">
        <v>39</v>
      </c>
      <c r="H437" s="41" t="s">
        <v>38</v>
      </c>
      <c r="I437" s="41" t="s">
        <v>40</v>
      </c>
      <c r="J437" s="41" t="s">
        <v>230</v>
      </c>
      <c r="K437" s="49">
        <v>62</v>
      </c>
      <c r="L437" s="41" t="s">
        <v>10509</v>
      </c>
      <c r="M437" s="41" t="s">
        <v>10510</v>
      </c>
      <c r="N437" s="46">
        <v>30</v>
      </c>
    </row>
    <row r="438" spans="1:14" x14ac:dyDescent="0.25">
      <c r="A438" s="41" t="s">
        <v>6943</v>
      </c>
      <c r="B438" s="41" t="s">
        <v>6944</v>
      </c>
      <c r="C438" s="44">
        <v>45667.439791666999</v>
      </c>
      <c r="D438" s="44">
        <v>45667.439791666999</v>
      </c>
      <c r="E438" s="44">
        <v>45667.439791666999</v>
      </c>
      <c r="F438" s="41" t="s">
        <v>38</v>
      </c>
      <c r="G438" s="41" t="s">
        <v>39</v>
      </c>
      <c r="H438" s="41" t="s">
        <v>38</v>
      </c>
      <c r="I438" s="41" t="s">
        <v>40</v>
      </c>
      <c r="J438" s="41" t="s">
        <v>14</v>
      </c>
      <c r="K438" s="49">
        <v>45</v>
      </c>
      <c r="L438" s="41" t="s">
        <v>6945</v>
      </c>
      <c r="M438" s="41" t="s">
        <v>6946</v>
      </c>
      <c r="N438" s="46">
        <v>0</v>
      </c>
    </row>
    <row r="439" spans="1:14" x14ac:dyDescent="0.25">
      <c r="A439" s="41" t="s">
        <v>9771</v>
      </c>
      <c r="B439" s="41" t="s">
        <v>9772</v>
      </c>
      <c r="C439" s="44">
        <v>45667.439803241003</v>
      </c>
      <c r="D439" s="44">
        <v>45667.439803241003</v>
      </c>
      <c r="E439" s="44">
        <v>45667.439803241003</v>
      </c>
      <c r="F439" s="41" t="s">
        <v>38</v>
      </c>
      <c r="G439" s="41" t="s">
        <v>39</v>
      </c>
      <c r="H439" s="41" t="s">
        <v>38</v>
      </c>
      <c r="I439" s="41" t="s">
        <v>40</v>
      </c>
      <c r="J439" s="41" t="s">
        <v>230</v>
      </c>
      <c r="K439" s="49">
        <v>60</v>
      </c>
      <c r="L439" s="41" t="s">
        <v>9773</v>
      </c>
      <c r="M439" s="41" t="s">
        <v>9774</v>
      </c>
      <c r="N439" s="46">
        <v>0</v>
      </c>
    </row>
    <row r="440" spans="1:14" x14ac:dyDescent="0.25">
      <c r="A440" s="41" t="s">
        <v>6611</v>
      </c>
      <c r="B440" s="41" t="s">
        <v>6612</v>
      </c>
      <c r="C440" s="44">
        <v>45667.439872684998</v>
      </c>
      <c r="D440" s="44">
        <v>45667.439872684998</v>
      </c>
      <c r="E440" s="44">
        <v>45667.439872684998</v>
      </c>
      <c r="F440" s="41" t="s">
        <v>38</v>
      </c>
      <c r="G440" s="41" t="s">
        <v>39</v>
      </c>
      <c r="H440" s="41" t="s">
        <v>38</v>
      </c>
      <c r="I440" s="41" t="s">
        <v>40</v>
      </c>
      <c r="J440" s="41" t="s">
        <v>14</v>
      </c>
      <c r="K440" s="49">
        <v>41</v>
      </c>
      <c r="L440" s="41" t="s">
        <v>6613</v>
      </c>
      <c r="M440" s="41" t="s">
        <v>1321</v>
      </c>
      <c r="N440" s="46">
        <v>0</v>
      </c>
    </row>
    <row r="441" spans="1:14" x14ac:dyDescent="0.25">
      <c r="A441" s="41" t="s">
        <v>3232</v>
      </c>
      <c r="B441" s="41" t="s">
        <v>3233</v>
      </c>
      <c r="C441" s="44">
        <v>45667.439884259002</v>
      </c>
      <c r="D441" s="44">
        <v>45667.439884259002</v>
      </c>
      <c r="E441" s="44">
        <v>45667.439884259002</v>
      </c>
      <c r="F441" s="41" t="s">
        <v>38</v>
      </c>
      <c r="G441" s="41" t="s">
        <v>39</v>
      </c>
      <c r="H441" s="41" t="s">
        <v>38</v>
      </c>
      <c r="I441" s="41" t="s">
        <v>40</v>
      </c>
      <c r="J441" s="41" t="s">
        <v>12</v>
      </c>
      <c r="K441" s="49">
        <v>25</v>
      </c>
      <c r="L441" s="41" t="s">
        <v>3234</v>
      </c>
      <c r="M441" s="41" t="s">
        <v>3235</v>
      </c>
      <c r="N441" s="46">
        <v>90</v>
      </c>
    </row>
    <row r="442" spans="1:14" x14ac:dyDescent="0.25">
      <c r="A442" s="41" t="s">
        <v>9631</v>
      </c>
      <c r="B442" s="41" t="s">
        <v>9632</v>
      </c>
      <c r="C442" s="44">
        <v>45667.439953704001</v>
      </c>
      <c r="D442" s="44">
        <v>45667.439953704001</v>
      </c>
      <c r="E442" s="44">
        <v>45667.439953704001</v>
      </c>
      <c r="F442" s="41" t="s">
        <v>38</v>
      </c>
      <c r="G442" s="41" t="s">
        <v>39</v>
      </c>
      <c r="H442" s="41" t="s">
        <v>38</v>
      </c>
      <c r="I442" s="41" t="s">
        <v>40</v>
      </c>
      <c r="J442" s="41" t="s">
        <v>230</v>
      </c>
      <c r="K442" s="49">
        <v>59</v>
      </c>
      <c r="L442" s="41" t="s">
        <v>9633</v>
      </c>
      <c r="M442" s="41" t="s">
        <v>9634</v>
      </c>
      <c r="N442" s="46">
        <v>90</v>
      </c>
    </row>
    <row r="443" spans="1:14" x14ac:dyDescent="0.25">
      <c r="A443" s="41" t="s">
        <v>6506</v>
      </c>
      <c r="B443" s="41" t="s">
        <v>6507</v>
      </c>
      <c r="C443" s="44">
        <v>45667.439976852002</v>
      </c>
      <c r="D443" s="44">
        <v>45667.439976852002</v>
      </c>
      <c r="E443" s="44">
        <v>45667.439976852002</v>
      </c>
      <c r="F443" s="41" t="s">
        <v>38</v>
      </c>
      <c r="G443" s="41" t="s">
        <v>39</v>
      </c>
      <c r="H443" s="41" t="s">
        <v>38</v>
      </c>
      <c r="I443" s="41" t="s">
        <v>40</v>
      </c>
      <c r="J443" s="41" t="s">
        <v>12</v>
      </c>
      <c r="K443" s="49">
        <v>39</v>
      </c>
      <c r="L443" s="41" t="s">
        <v>6468</v>
      </c>
      <c r="M443" s="41" t="s">
        <v>6508</v>
      </c>
      <c r="N443" s="46">
        <v>28</v>
      </c>
    </row>
    <row r="444" spans="1:14" x14ac:dyDescent="0.25">
      <c r="A444" s="41" t="s">
        <v>9955</v>
      </c>
      <c r="B444" s="41" t="s">
        <v>9956</v>
      </c>
      <c r="C444" s="44">
        <v>45667.44</v>
      </c>
      <c r="D444" s="44">
        <v>45667.44</v>
      </c>
      <c r="E444" s="44">
        <v>45667.44</v>
      </c>
      <c r="F444" s="41" t="s">
        <v>38</v>
      </c>
      <c r="G444" s="41" t="s">
        <v>39</v>
      </c>
      <c r="H444" s="41" t="s">
        <v>38</v>
      </c>
      <c r="I444" s="41" t="s">
        <v>40</v>
      </c>
      <c r="J444" s="41" t="s">
        <v>230</v>
      </c>
      <c r="K444" s="49">
        <v>60</v>
      </c>
      <c r="L444" s="41" t="s">
        <v>9957</v>
      </c>
      <c r="M444" s="41" t="s">
        <v>9958</v>
      </c>
      <c r="N444" s="46">
        <v>23</v>
      </c>
    </row>
    <row r="445" spans="1:14" x14ac:dyDescent="0.25">
      <c r="A445" s="41" t="s">
        <v>12335</v>
      </c>
      <c r="B445" s="41" t="s">
        <v>12336</v>
      </c>
      <c r="C445" s="44">
        <v>45667.440011573999</v>
      </c>
      <c r="D445" s="44">
        <v>45667.440011573999</v>
      </c>
      <c r="E445" s="44">
        <v>45667.440011573999</v>
      </c>
      <c r="F445" s="41" t="s">
        <v>38</v>
      </c>
      <c r="G445" s="41" t="s">
        <v>39</v>
      </c>
      <c r="H445" s="41" t="s">
        <v>38</v>
      </c>
      <c r="I445" s="41" t="s">
        <v>40</v>
      </c>
      <c r="J445" s="41" t="s">
        <v>12</v>
      </c>
      <c r="K445" s="49">
        <v>71</v>
      </c>
      <c r="L445" s="41" t="s">
        <v>12337</v>
      </c>
      <c r="M445" s="41" t="s">
        <v>12338</v>
      </c>
      <c r="N445" s="46">
        <v>57</v>
      </c>
    </row>
    <row r="446" spans="1:14" x14ac:dyDescent="0.25">
      <c r="A446" s="41" t="s">
        <v>13965</v>
      </c>
      <c r="B446" s="41" t="s">
        <v>13966</v>
      </c>
      <c r="C446" s="44">
        <v>45667.440023148003</v>
      </c>
      <c r="D446" s="44">
        <v>45667.440023148003</v>
      </c>
      <c r="E446" s="44">
        <v>45667.440023148003</v>
      </c>
      <c r="F446" s="41" t="s">
        <v>38</v>
      </c>
      <c r="G446" s="41" t="s">
        <v>39</v>
      </c>
      <c r="H446" s="41" t="s">
        <v>38</v>
      </c>
      <c r="I446" s="41" t="s">
        <v>40</v>
      </c>
      <c r="J446" s="41" t="s">
        <v>230</v>
      </c>
      <c r="K446" s="49">
        <v>80</v>
      </c>
      <c r="L446" s="41" t="s">
        <v>13967</v>
      </c>
      <c r="M446" s="41" t="s">
        <v>13968</v>
      </c>
      <c r="N446" s="46">
        <v>145</v>
      </c>
    </row>
    <row r="447" spans="1:14" x14ac:dyDescent="0.25">
      <c r="A447" s="41" t="s">
        <v>12071</v>
      </c>
      <c r="B447" s="41" t="s">
        <v>12072</v>
      </c>
      <c r="C447" s="44">
        <v>45667.440069443997</v>
      </c>
      <c r="D447" s="44">
        <v>45667.440069443997</v>
      </c>
      <c r="E447" s="44">
        <v>45667.440069443997</v>
      </c>
      <c r="F447" s="41" t="s">
        <v>38</v>
      </c>
      <c r="G447" s="41" t="s">
        <v>39</v>
      </c>
      <c r="H447" s="41" t="s">
        <v>38</v>
      </c>
      <c r="I447" s="41" t="s">
        <v>40</v>
      </c>
      <c r="J447" s="41" t="s">
        <v>12</v>
      </c>
      <c r="K447" s="49">
        <v>70</v>
      </c>
      <c r="L447" s="41" t="s">
        <v>12073</v>
      </c>
      <c r="M447" s="41" t="s">
        <v>12074</v>
      </c>
      <c r="N447" s="46">
        <v>26</v>
      </c>
    </row>
    <row r="448" spans="1:14" x14ac:dyDescent="0.25">
      <c r="A448" s="41" t="s">
        <v>2134</v>
      </c>
      <c r="B448" s="41" t="s">
        <v>2135</v>
      </c>
      <c r="C448" s="44">
        <v>45667.440092593002</v>
      </c>
      <c r="D448" s="44">
        <v>45667.440092593002</v>
      </c>
      <c r="E448" s="44">
        <v>45667.440092593002</v>
      </c>
      <c r="F448" s="41" t="s">
        <v>38</v>
      </c>
      <c r="G448" s="41" t="s">
        <v>39</v>
      </c>
      <c r="H448" s="41" t="s">
        <v>38</v>
      </c>
      <c r="I448" s="41" t="s">
        <v>40</v>
      </c>
      <c r="J448" s="41" t="s">
        <v>14</v>
      </c>
      <c r="K448" s="49">
        <v>18</v>
      </c>
      <c r="L448" s="41" t="s">
        <v>2053</v>
      </c>
      <c r="M448" s="41" t="s">
        <v>2136</v>
      </c>
      <c r="N448" s="46">
        <v>145</v>
      </c>
    </row>
    <row r="449" spans="1:14" x14ac:dyDescent="0.25">
      <c r="A449" s="41" t="s">
        <v>2485</v>
      </c>
      <c r="B449" s="41" t="s">
        <v>2486</v>
      </c>
      <c r="C449" s="44">
        <v>45667.440138888996</v>
      </c>
      <c r="D449" s="44">
        <v>45667.440138888996</v>
      </c>
      <c r="E449" s="44">
        <v>45667.440138888996</v>
      </c>
      <c r="F449" s="41" t="s">
        <v>38</v>
      </c>
      <c r="G449" s="41" t="s">
        <v>39</v>
      </c>
      <c r="H449" s="41" t="s">
        <v>38</v>
      </c>
      <c r="I449" s="41" t="s">
        <v>40</v>
      </c>
      <c r="J449" s="41" t="s">
        <v>12</v>
      </c>
      <c r="K449" s="49">
        <v>21</v>
      </c>
      <c r="L449" s="41" t="s">
        <v>2487</v>
      </c>
      <c r="M449" s="41" t="s">
        <v>2488</v>
      </c>
      <c r="N449" s="46">
        <v>62</v>
      </c>
    </row>
    <row r="450" spans="1:14" x14ac:dyDescent="0.25">
      <c r="A450" s="41" t="s">
        <v>3653</v>
      </c>
      <c r="B450" s="41" t="s">
        <v>3654</v>
      </c>
      <c r="C450" s="44">
        <v>45667.440138888996</v>
      </c>
      <c r="D450" s="44">
        <v>45667.440138888996</v>
      </c>
      <c r="E450" s="44">
        <v>45667.440138888996</v>
      </c>
      <c r="F450" s="41" t="s">
        <v>38</v>
      </c>
      <c r="G450" s="41" t="s">
        <v>39</v>
      </c>
      <c r="H450" s="41" t="s">
        <v>38</v>
      </c>
      <c r="I450" s="41" t="s">
        <v>40</v>
      </c>
      <c r="J450" s="41" t="s">
        <v>13</v>
      </c>
      <c r="K450" s="49">
        <v>29</v>
      </c>
      <c r="L450" s="41" t="s">
        <v>3655</v>
      </c>
      <c r="M450" s="41" t="s">
        <v>3656</v>
      </c>
      <c r="N450" s="46">
        <v>0</v>
      </c>
    </row>
    <row r="451" spans="1:14" x14ac:dyDescent="0.25">
      <c r="A451" s="41" t="s">
        <v>8454</v>
      </c>
      <c r="B451" s="41" t="s">
        <v>8455</v>
      </c>
      <c r="C451" s="44">
        <v>45667.440208332999</v>
      </c>
      <c r="D451" s="44">
        <v>45667.440208332999</v>
      </c>
      <c r="E451" s="44">
        <v>45667.440208332999</v>
      </c>
      <c r="F451" s="41" t="s">
        <v>38</v>
      </c>
      <c r="G451" s="41" t="s">
        <v>39</v>
      </c>
      <c r="H451" s="41" t="s">
        <v>38</v>
      </c>
      <c r="I451" s="41" t="s">
        <v>40</v>
      </c>
      <c r="J451" s="41" t="s">
        <v>230</v>
      </c>
      <c r="K451" s="49">
        <v>59</v>
      </c>
      <c r="L451" s="41" t="s">
        <v>8456</v>
      </c>
      <c r="M451" s="41" t="s">
        <v>8457</v>
      </c>
      <c r="N451" s="46">
        <v>0</v>
      </c>
    </row>
    <row r="452" spans="1:14" x14ac:dyDescent="0.25">
      <c r="A452" s="41" t="s">
        <v>8942</v>
      </c>
      <c r="B452" s="41" t="s">
        <v>8943</v>
      </c>
      <c r="C452" s="44">
        <v>45667.440254629997</v>
      </c>
      <c r="D452" s="44">
        <v>45667.440254629997</v>
      </c>
      <c r="E452" s="44">
        <v>45667.440254629997</v>
      </c>
      <c r="F452" s="41" t="s">
        <v>38</v>
      </c>
      <c r="G452" s="41" t="s">
        <v>39</v>
      </c>
      <c r="H452" s="41" t="s">
        <v>38</v>
      </c>
      <c r="I452" s="41" t="s">
        <v>40</v>
      </c>
      <c r="J452" s="41" t="s">
        <v>230</v>
      </c>
      <c r="K452" s="49">
        <v>59</v>
      </c>
      <c r="L452" s="41" t="s">
        <v>8797</v>
      </c>
      <c r="M452" s="41" t="s">
        <v>8944</v>
      </c>
      <c r="N452" s="46">
        <v>9</v>
      </c>
    </row>
    <row r="453" spans="1:14" x14ac:dyDescent="0.25">
      <c r="A453" s="41" t="s">
        <v>9211</v>
      </c>
      <c r="B453" s="41" t="s">
        <v>9212</v>
      </c>
      <c r="C453" s="44">
        <v>45667.440266204001</v>
      </c>
      <c r="D453" s="44">
        <v>45667.440266204001</v>
      </c>
      <c r="E453" s="44">
        <v>45667.440266204001</v>
      </c>
      <c r="F453" s="41" t="s">
        <v>38</v>
      </c>
      <c r="G453" s="41" t="s">
        <v>39</v>
      </c>
      <c r="H453" s="41" t="s">
        <v>38</v>
      </c>
      <c r="I453" s="41" t="s">
        <v>40</v>
      </c>
      <c r="J453" s="41" t="s">
        <v>230</v>
      </c>
      <c r="K453" s="49">
        <v>59</v>
      </c>
      <c r="L453" s="41" t="s">
        <v>9213</v>
      </c>
      <c r="M453" s="41" t="s">
        <v>9214</v>
      </c>
      <c r="N453" s="46">
        <v>24</v>
      </c>
    </row>
    <row r="454" spans="1:14" x14ac:dyDescent="0.25">
      <c r="A454" s="41" t="s">
        <v>6533</v>
      </c>
      <c r="B454" s="41" t="s">
        <v>6534</v>
      </c>
      <c r="C454" s="44">
        <v>45667.440300925999</v>
      </c>
      <c r="D454" s="44">
        <v>45667.440300925999</v>
      </c>
      <c r="E454" s="44">
        <v>45667.440300925999</v>
      </c>
      <c r="F454" s="41" t="s">
        <v>38</v>
      </c>
      <c r="G454" s="41" t="s">
        <v>39</v>
      </c>
      <c r="H454" s="41" t="s">
        <v>38</v>
      </c>
      <c r="I454" s="41" t="s">
        <v>40</v>
      </c>
      <c r="J454" s="41" t="s">
        <v>12</v>
      </c>
      <c r="K454" s="49">
        <v>39</v>
      </c>
      <c r="L454" s="41" t="s">
        <v>6535</v>
      </c>
      <c r="M454" s="41" t="s">
        <v>6536</v>
      </c>
      <c r="N454" s="46">
        <v>46</v>
      </c>
    </row>
    <row r="455" spans="1:14" x14ac:dyDescent="0.25">
      <c r="A455" s="41" t="s">
        <v>3920</v>
      </c>
      <c r="B455" s="41" t="s">
        <v>3921</v>
      </c>
      <c r="C455" s="44">
        <v>45667.440335648003</v>
      </c>
      <c r="D455" s="44">
        <v>45667.440335648003</v>
      </c>
      <c r="E455" s="44">
        <v>45667.440335648003</v>
      </c>
      <c r="F455" s="41" t="s">
        <v>38</v>
      </c>
      <c r="G455" s="41" t="s">
        <v>39</v>
      </c>
      <c r="H455" s="41" t="s">
        <v>38</v>
      </c>
      <c r="I455" s="41" t="s">
        <v>40</v>
      </c>
      <c r="J455" s="41" t="s">
        <v>13</v>
      </c>
      <c r="K455" s="49">
        <v>29</v>
      </c>
      <c r="L455" s="41" t="s">
        <v>3659</v>
      </c>
      <c r="M455" s="41" t="s">
        <v>3922</v>
      </c>
      <c r="N455" s="46">
        <v>12</v>
      </c>
    </row>
    <row r="456" spans="1:14" x14ac:dyDescent="0.25">
      <c r="A456" s="41" t="s">
        <v>4017</v>
      </c>
      <c r="B456" s="41" t="s">
        <v>4018</v>
      </c>
      <c r="C456" s="44">
        <v>45667.440358795997</v>
      </c>
      <c r="D456" s="44">
        <v>45667.440358795997</v>
      </c>
      <c r="E456" s="44">
        <v>45667.440358795997</v>
      </c>
      <c r="F456" s="41" t="s">
        <v>38</v>
      </c>
      <c r="G456" s="41" t="s">
        <v>39</v>
      </c>
      <c r="H456" s="41" t="s">
        <v>38</v>
      </c>
      <c r="I456" s="41" t="s">
        <v>40</v>
      </c>
      <c r="J456" s="41" t="s">
        <v>13</v>
      </c>
      <c r="K456" s="49">
        <v>29</v>
      </c>
      <c r="L456" s="41" t="s">
        <v>4019</v>
      </c>
      <c r="M456" s="41" t="s">
        <v>4020</v>
      </c>
      <c r="N456" s="46">
        <v>38</v>
      </c>
    </row>
    <row r="457" spans="1:14" x14ac:dyDescent="0.25">
      <c r="A457" s="41" t="s">
        <v>2113</v>
      </c>
      <c r="B457" s="41" t="s">
        <v>2114</v>
      </c>
      <c r="C457" s="44">
        <v>45667.440428241003</v>
      </c>
      <c r="D457" s="44">
        <v>45667.440428241003</v>
      </c>
      <c r="E457" s="44">
        <v>45667.440428241003</v>
      </c>
      <c r="F457" s="41" t="s">
        <v>38</v>
      </c>
      <c r="G457" s="41" t="s">
        <v>39</v>
      </c>
      <c r="H457" s="41" t="s">
        <v>38</v>
      </c>
      <c r="I457" s="41" t="s">
        <v>40</v>
      </c>
      <c r="J457" s="41" t="s">
        <v>14</v>
      </c>
      <c r="K457" s="49">
        <v>18</v>
      </c>
      <c r="L457" s="41" t="s">
        <v>2115</v>
      </c>
      <c r="M457" s="41" t="s">
        <v>2116</v>
      </c>
      <c r="N457" s="46">
        <v>39</v>
      </c>
    </row>
    <row r="458" spans="1:14" x14ac:dyDescent="0.25">
      <c r="A458" s="41" t="s">
        <v>13879</v>
      </c>
      <c r="B458" s="41" t="s">
        <v>13880</v>
      </c>
      <c r="C458" s="44">
        <v>45667.440509259002</v>
      </c>
      <c r="D458" s="44">
        <v>45667.440509259002</v>
      </c>
      <c r="E458" s="44">
        <v>45667.440509259002</v>
      </c>
      <c r="F458" s="41" t="s">
        <v>38</v>
      </c>
      <c r="G458" s="41" t="s">
        <v>39</v>
      </c>
      <c r="H458" s="41" t="s">
        <v>38</v>
      </c>
      <c r="I458" s="41" t="s">
        <v>40</v>
      </c>
      <c r="J458" s="41" t="s">
        <v>230</v>
      </c>
      <c r="K458" s="49">
        <v>80</v>
      </c>
      <c r="L458" s="41" t="s">
        <v>13881</v>
      </c>
      <c r="M458" s="41" t="s">
        <v>13882</v>
      </c>
      <c r="N458" s="46">
        <v>50</v>
      </c>
    </row>
    <row r="459" spans="1:14" x14ac:dyDescent="0.25">
      <c r="A459" s="41" t="s">
        <v>9893</v>
      </c>
      <c r="B459" s="41" t="s">
        <v>9894</v>
      </c>
      <c r="C459" s="44">
        <v>45667.440578704001</v>
      </c>
      <c r="D459" s="44">
        <v>45667.440578704001</v>
      </c>
      <c r="E459" s="44">
        <v>45667.440578704001</v>
      </c>
      <c r="F459" s="41" t="s">
        <v>38</v>
      </c>
      <c r="G459" s="41" t="s">
        <v>39</v>
      </c>
      <c r="H459" s="41" t="s">
        <v>38</v>
      </c>
      <c r="I459" s="41" t="s">
        <v>40</v>
      </c>
      <c r="J459" s="41" t="s">
        <v>230</v>
      </c>
      <c r="K459" s="49">
        <v>60</v>
      </c>
      <c r="L459" s="41" t="s">
        <v>9841</v>
      </c>
      <c r="M459" s="41" t="s">
        <v>9895</v>
      </c>
      <c r="N459" s="46">
        <v>2</v>
      </c>
    </row>
    <row r="460" spans="1:14" x14ac:dyDescent="0.25">
      <c r="A460" s="41" t="s">
        <v>2556</v>
      </c>
      <c r="B460" s="41" t="s">
        <v>2557</v>
      </c>
      <c r="C460" s="44">
        <v>45667.440636574</v>
      </c>
      <c r="D460" s="44">
        <v>45667.440636574</v>
      </c>
      <c r="E460" s="44">
        <v>45667.440636574</v>
      </c>
      <c r="F460" s="41" t="s">
        <v>38</v>
      </c>
      <c r="G460" s="41" t="s">
        <v>39</v>
      </c>
      <c r="H460" s="41" t="s">
        <v>38</v>
      </c>
      <c r="I460" s="41" t="s">
        <v>40</v>
      </c>
      <c r="J460" s="41" t="s">
        <v>13</v>
      </c>
      <c r="K460" s="49">
        <v>22</v>
      </c>
      <c r="L460" s="41" t="s">
        <v>2558</v>
      </c>
      <c r="M460" s="41" t="s">
        <v>2559</v>
      </c>
      <c r="N460" s="46">
        <v>0</v>
      </c>
    </row>
    <row r="461" spans="1:14" x14ac:dyDescent="0.25">
      <c r="A461" s="41" t="s">
        <v>13857</v>
      </c>
      <c r="B461" s="41" t="s">
        <v>13858</v>
      </c>
      <c r="C461" s="44">
        <v>45667.440671295997</v>
      </c>
      <c r="D461" s="44">
        <v>45667.440671295997</v>
      </c>
      <c r="E461" s="44">
        <v>45667.440671295997</v>
      </c>
      <c r="F461" s="41" t="s">
        <v>38</v>
      </c>
      <c r="G461" s="41" t="s">
        <v>39</v>
      </c>
      <c r="H461" s="41" t="s">
        <v>38</v>
      </c>
      <c r="I461" s="41" t="s">
        <v>40</v>
      </c>
      <c r="J461" s="41" t="s">
        <v>230</v>
      </c>
      <c r="K461" s="49">
        <v>80</v>
      </c>
      <c r="L461" s="41" t="s">
        <v>13859</v>
      </c>
      <c r="M461" s="41" t="s">
        <v>13860</v>
      </c>
      <c r="N461" s="46">
        <v>45</v>
      </c>
    </row>
    <row r="462" spans="1:14" x14ac:dyDescent="0.25">
      <c r="A462" s="41" t="s">
        <v>9056</v>
      </c>
      <c r="B462" s="41" t="s">
        <v>9057</v>
      </c>
      <c r="C462" s="44">
        <v>45667.440682870001</v>
      </c>
      <c r="D462" s="44">
        <v>45667.440682870001</v>
      </c>
      <c r="E462" s="44">
        <v>45667.440682870001</v>
      </c>
      <c r="F462" s="41" t="s">
        <v>38</v>
      </c>
      <c r="G462" s="41" t="s">
        <v>39</v>
      </c>
      <c r="H462" s="41" t="s">
        <v>38</v>
      </c>
      <c r="I462" s="41" t="s">
        <v>40</v>
      </c>
      <c r="J462" s="41" t="s">
        <v>230</v>
      </c>
      <c r="K462" s="49">
        <v>59</v>
      </c>
      <c r="L462" s="41" t="s">
        <v>9058</v>
      </c>
      <c r="M462" s="41" t="s">
        <v>9059</v>
      </c>
      <c r="N462" s="46">
        <v>15</v>
      </c>
    </row>
    <row r="463" spans="1:14" x14ac:dyDescent="0.25">
      <c r="A463" s="41" t="s">
        <v>10546</v>
      </c>
      <c r="B463" s="41" t="s">
        <v>10547</v>
      </c>
      <c r="C463" s="44">
        <v>45667.440682870001</v>
      </c>
      <c r="D463" s="44">
        <v>45667.440682870001</v>
      </c>
      <c r="E463" s="44">
        <v>45667.440682870001</v>
      </c>
      <c r="F463" s="41" t="s">
        <v>38</v>
      </c>
      <c r="G463" s="41" t="s">
        <v>39</v>
      </c>
      <c r="H463" s="41" t="s">
        <v>38</v>
      </c>
      <c r="I463" s="41" t="s">
        <v>40</v>
      </c>
      <c r="J463" s="41" t="s">
        <v>230</v>
      </c>
      <c r="K463" s="49">
        <v>62</v>
      </c>
      <c r="L463" s="41" t="s">
        <v>10548</v>
      </c>
      <c r="M463" s="41" t="s">
        <v>394</v>
      </c>
      <c r="N463" s="46">
        <v>41</v>
      </c>
    </row>
    <row r="464" spans="1:14" x14ac:dyDescent="0.25">
      <c r="A464" s="41" t="s">
        <v>2687</v>
      </c>
      <c r="B464" s="41" t="s">
        <v>2688</v>
      </c>
      <c r="C464" s="44">
        <v>45667.440787036998</v>
      </c>
      <c r="D464" s="44">
        <v>45667.440787036998</v>
      </c>
      <c r="E464" s="44">
        <v>45667.440787036998</v>
      </c>
      <c r="F464" s="41" t="s">
        <v>38</v>
      </c>
      <c r="G464" s="41" t="s">
        <v>39</v>
      </c>
      <c r="H464" s="41" t="s">
        <v>38</v>
      </c>
      <c r="I464" s="41" t="s">
        <v>40</v>
      </c>
      <c r="J464" s="41" t="s">
        <v>13</v>
      </c>
      <c r="K464" s="49">
        <v>22</v>
      </c>
      <c r="L464" s="41" t="s">
        <v>2689</v>
      </c>
      <c r="M464" s="41" t="s">
        <v>2690</v>
      </c>
      <c r="N464" s="46">
        <v>13</v>
      </c>
    </row>
    <row r="465" spans="1:14" x14ac:dyDescent="0.25">
      <c r="A465" s="41" t="s">
        <v>10481</v>
      </c>
      <c r="B465" s="41" t="s">
        <v>10482</v>
      </c>
      <c r="C465" s="44">
        <v>45667.440833332999</v>
      </c>
      <c r="D465" s="44">
        <v>45667.440833332999</v>
      </c>
      <c r="E465" s="44">
        <v>45667.440833332999</v>
      </c>
      <c r="F465" s="41" t="s">
        <v>38</v>
      </c>
      <c r="G465" s="41" t="s">
        <v>39</v>
      </c>
      <c r="H465" s="41" t="s">
        <v>38</v>
      </c>
      <c r="I465" s="41" t="s">
        <v>40</v>
      </c>
      <c r="J465" s="41" t="s">
        <v>230</v>
      </c>
      <c r="K465" s="49">
        <v>62</v>
      </c>
      <c r="L465" s="41" t="s">
        <v>10483</v>
      </c>
      <c r="M465" s="41" t="s">
        <v>10484</v>
      </c>
      <c r="N465" s="46">
        <v>24</v>
      </c>
    </row>
    <row r="466" spans="1:14" x14ac:dyDescent="0.25">
      <c r="A466" s="41" t="s">
        <v>10466</v>
      </c>
      <c r="B466" s="41" t="s">
        <v>10467</v>
      </c>
      <c r="C466" s="44">
        <v>45667.440914352002</v>
      </c>
      <c r="D466" s="44">
        <v>45667.440914352002</v>
      </c>
      <c r="E466" s="44">
        <v>45667.440914352002</v>
      </c>
      <c r="F466" s="41" t="s">
        <v>38</v>
      </c>
      <c r="G466" s="41" t="s">
        <v>39</v>
      </c>
      <c r="H466" s="41" t="s">
        <v>38</v>
      </c>
      <c r="I466" s="41" t="s">
        <v>40</v>
      </c>
      <c r="J466" s="41" t="s">
        <v>230</v>
      </c>
      <c r="K466" s="49">
        <v>62</v>
      </c>
      <c r="L466" s="41" t="s">
        <v>10339</v>
      </c>
      <c r="M466" s="41" t="s">
        <v>10468</v>
      </c>
      <c r="N466" s="46">
        <v>19</v>
      </c>
    </row>
    <row r="467" spans="1:14" x14ac:dyDescent="0.25">
      <c r="A467" s="41" t="s">
        <v>7118</v>
      </c>
      <c r="B467" s="41" t="s">
        <v>7119</v>
      </c>
      <c r="C467" s="44">
        <v>45667.440925925999</v>
      </c>
      <c r="D467" s="44">
        <v>45667.440925925999</v>
      </c>
      <c r="E467" s="44">
        <v>45667.440925925999</v>
      </c>
      <c r="F467" s="41" t="s">
        <v>38</v>
      </c>
      <c r="G467" s="41" t="s">
        <v>39</v>
      </c>
      <c r="H467" s="41" t="s">
        <v>38</v>
      </c>
      <c r="I467" s="41" t="s">
        <v>40</v>
      </c>
      <c r="J467" s="41" t="s">
        <v>14</v>
      </c>
      <c r="K467" s="49">
        <v>45</v>
      </c>
      <c r="L467" s="41" t="s">
        <v>7120</v>
      </c>
      <c r="M467" s="41" t="s">
        <v>7121</v>
      </c>
      <c r="N467" s="46">
        <v>150</v>
      </c>
    </row>
    <row r="468" spans="1:14" x14ac:dyDescent="0.25">
      <c r="A468" s="41" t="s">
        <v>12369</v>
      </c>
      <c r="B468" s="41" t="s">
        <v>12370</v>
      </c>
      <c r="C468" s="44">
        <v>45667.441053240997</v>
      </c>
      <c r="D468" s="44">
        <v>45667.441053240997</v>
      </c>
      <c r="E468" s="44">
        <v>45667.441053240997</v>
      </c>
      <c r="F468" s="41" t="s">
        <v>38</v>
      </c>
      <c r="G468" s="41" t="s">
        <v>39</v>
      </c>
      <c r="H468" s="41" t="s">
        <v>38</v>
      </c>
      <c r="I468" s="41" t="s">
        <v>40</v>
      </c>
      <c r="J468" s="41" t="s">
        <v>12</v>
      </c>
      <c r="K468" s="49">
        <v>71</v>
      </c>
      <c r="L468" s="41" t="s">
        <v>12371</v>
      </c>
      <c r="M468" s="41" t="s">
        <v>12372</v>
      </c>
      <c r="N468" s="46">
        <v>80</v>
      </c>
    </row>
    <row r="469" spans="1:14" x14ac:dyDescent="0.25">
      <c r="A469" s="41" t="s">
        <v>14986</v>
      </c>
      <c r="B469" s="41" t="s">
        <v>14987</v>
      </c>
      <c r="C469" s="44">
        <v>45667.441053240997</v>
      </c>
      <c r="D469" s="44">
        <v>45667.441053240997</v>
      </c>
      <c r="E469" s="44">
        <v>45667.441053240997</v>
      </c>
      <c r="F469" s="41" t="s">
        <v>38</v>
      </c>
      <c r="G469" s="41" t="s">
        <v>39</v>
      </c>
      <c r="H469" s="41" t="s">
        <v>38</v>
      </c>
      <c r="I469" s="41" t="s">
        <v>40</v>
      </c>
      <c r="J469" s="41" t="s">
        <v>12</v>
      </c>
      <c r="K469" s="49">
        <v>89</v>
      </c>
      <c r="L469" s="41" t="s">
        <v>14988</v>
      </c>
      <c r="M469" s="41" t="s">
        <v>14989</v>
      </c>
      <c r="N469" s="46">
        <v>24</v>
      </c>
    </row>
    <row r="470" spans="1:14" x14ac:dyDescent="0.25">
      <c r="A470" s="41" t="s">
        <v>10655</v>
      </c>
      <c r="B470" s="41" t="s">
        <v>10656</v>
      </c>
      <c r="C470" s="44">
        <v>45667.441076388997</v>
      </c>
      <c r="D470" s="44">
        <v>45667.441076388997</v>
      </c>
      <c r="E470" s="44">
        <v>45667.441076388997</v>
      </c>
      <c r="F470" s="41" t="s">
        <v>38</v>
      </c>
      <c r="G470" s="41" t="s">
        <v>39</v>
      </c>
      <c r="H470" s="41" t="s">
        <v>38</v>
      </c>
      <c r="I470" s="41" t="s">
        <v>40</v>
      </c>
      <c r="J470" s="41" t="s">
        <v>230</v>
      </c>
      <c r="K470" s="49">
        <v>62</v>
      </c>
      <c r="L470" s="41" t="s">
        <v>10657</v>
      </c>
      <c r="M470" s="41" t="s">
        <v>10658</v>
      </c>
      <c r="N470" s="46">
        <v>100</v>
      </c>
    </row>
    <row r="471" spans="1:14" x14ac:dyDescent="0.25">
      <c r="A471" s="41" t="s">
        <v>15093</v>
      </c>
      <c r="B471" s="41" t="s">
        <v>15094</v>
      </c>
      <c r="C471" s="44">
        <v>45667.441134259003</v>
      </c>
      <c r="D471" s="44">
        <v>45667.441134259003</v>
      </c>
      <c r="E471" s="44">
        <v>45667.441134259003</v>
      </c>
      <c r="F471" s="41" t="s">
        <v>38</v>
      </c>
      <c r="G471" s="41" t="s">
        <v>39</v>
      </c>
      <c r="H471" s="41" t="s">
        <v>38</v>
      </c>
      <c r="I471" s="41" t="s">
        <v>40</v>
      </c>
      <c r="J471" s="41" t="s">
        <v>12</v>
      </c>
      <c r="K471" s="49">
        <v>90</v>
      </c>
      <c r="L471" s="41" t="s">
        <v>15095</v>
      </c>
      <c r="M471" s="41" t="s">
        <v>15096</v>
      </c>
      <c r="N471" s="46">
        <v>12</v>
      </c>
    </row>
    <row r="472" spans="1:14" x14ac:dyDescent="0.25">
      <c r="A472" s="41" t="s">
        <v>4820</v>
      </c>
      <c r="B472" s="41" t="s">
        <v>4821</v>
      </c>
      <c r="C472" s="44">
        <v>45667.441192129998</v>
      </c>
      <c r="D472" s="44">
        <v>45667.441192129998</v>
      </c>
      <c r="E472" s="44">
        <v>45667.441192129998</v>
      </c>
      <c r="F472" s="41" t="s">
        <v>38</v>
      </c>
      <c r="G472" s="41" t="s">
        <v>39</v>
      </c>
      <c r="H472" s="41" t="s">
        <v>38</v>
      </c>
      <c r="I472" s="41" t="s">
        <v>40</v>
      </c>
      <c r="J472" s="41" t="s">
        <v>16</v>
      </c>
      <c r="K472" s="49">
        <v>30</v>
      </c>
      <c r="L472" s="41" t="s">
        <v>4822</v>
      </c>
      <c r="M472" s="41" t="s">
        <v>4823</v>
      </c>
      <c r="N472" s="46">
        <v>15</v>
      </c>
    </row>
    <row r="473" spans="1:14" x14ac:dyDescent="0.25">
      <c r="A473" s="41" t="s">
        <v>8326</v>
      </c>
      <c r="B473" s="41" t="s">
        <v>8327</v>
      </c>
      <c r="C473" s="44">
        <v>45667.441284722001</v>
      </c>
      <c r="D473" s="44">
        <v>45667.441284722001</v>
      </c>
      <c r="E473" s="44">
        <v>45667.441284722001</v>
      </c>
      <c r="F473" s="41" t="s">
        <v>38</v>
      </c>
      <c r="G473" s="41" t="s">
        <v>39</v>
      </c>
      <c r="H473" s="41" t="s">
        <v>38</v>
      </c>
      <c r="I473" s="41" t="s">
        <v>40</v>
      </c>
      <c r="J473" s="41" t="s">
        <v>12</v>
      </c>
      <c r="K473" s="49">
        <v>58</v>
      </c>
      <c r="L473" s="41" t="s">
        <v>8328</v>
      </c>
      <c r="M473" s="41" t="s">
        <v>8329</v>
      </c>
      <c r="N473" s="46">
        <v>18</v>
      </c>
    </row>
    <row r="474" spans="1:14" x14ac:dyDescent="0.25">
      <c r="A474" s="41" t="s">
        <v>2788</v>
      </c>
      <c r="B474" s="41" t="s">
        <v>2789</v>
      </c>
      <c r="C474" s="44">
        <v>45667.441342593003</v>
      </c>
      <c r="D474" s="44">
        <v>45667.441342593003</v>
      </c>
      <c r="E474" s="44">
        <v>45667.441342593003</v>
      </c>
      <c r="F474" s="41" t="s">
        <v>38</v>
      </c>
      <c r="G474" s="41" t="s">
        <v>39</v>
      </c>
      <c r="H474" s="41" t="s">
        <v>38</v>
      </c>
      <c r="I474" s="41" t="s">
        <v>40</v>
      </c>
      <c r="J474" s="41" t="s">
        <v>13</v>
      </c>
      <c r="K474" s="49">
        <v>22</v>
      </c>
      <c r="L474" s="41" t="s">
        <v>2790</v>
      </c>
      <c r="M474" s="41" t="s">
        <v>2791</v>
      </c>
      <c r="N474" s="46">
        <v>55</v>
      </c>
    </row>
    <row r="475" spans="1:14" x14ac:dyDescent="0.25">
      <c r="A475" s="41" t="s">
        <v>5911</v>
      </c>
      <c r="B475" s="41" t="s">
        <v>5912</v>
      </c>
      <c r="C475" s="44">
        <v>45667.441400463002</v>
      </c>
      <c r="D475" s="44">
        <v>45667.441400463002</v>
      </c>
      <c r="E475" s="44">
        <v>45667.441400463002</v>
      </c>
      <c r="F475" s="41" t="s">
        <v>38</v>
      </c>
      <c r="G475" s="41" t="s">
        <v>39</v>
      </c>
      <c r="H475" s="41" t="s">
        <v>38</v>
      </c>
      <c r="I475" s="41" t="s">
        <v>40</v>
      </c>
      <c r="J475" s="41" t="s">
        <v>14</v>
      </c>
      <c r="K475" s="49">
        <v>36</v>
      </c>
      <c r="L475" s="41" t="s">
        <v>5913</v>
      </c>
      <c r="M475" s="41" t="s">
        <v>5914</v>
      </c>
      <c r="N475" s="46">
        <v>42</v>
      </c>
    </row>
    <row r="476" spans="1:14" x14ac:dyDescent="0.25">
      <c r="A476" s="41" t="s">
        <v>8458</v>
      </c>
      <c r="B476" s="41" t="s">
        <v>8459</v>
      </c>
      <c r="C476" s="44">
        <v>45667.441469906997</v>
      </c>
      <c r="D476" s="44">
        <v>45667.441469906997</v>
      </c>
      <c r="E476" s="44">
        <v>45667.441469906997</v>
      </c>
      <c r="F476" s="41" t="s">
        <v>38</v>
      </c>
      <c r="G476" s="41" t="s">
        <v>39</v>
      </c>
      <c r="H476" s="41" t="s">
        <v>38</v>
      </c>
      <c r="I476" s="41" t="s">
        <v>40</v>
      </c>
      <c r="J476" s="41" t="s">
        <v>230</v>
      </c>
      <c r="K476" s="49">
        <v>59</v>
      </c>
      <c r="L476" s="41" t="s">
        <v>8460</v>
      </c>
      <c r="M476" s="41" t="s">
        <v>8461</v>
      </c>
      <c r="N476" s="46">
        <v>0</v>
      </c>
    </row>
    <row r="477" spans="1:14" x14ac:dyDescent="0.25">
      <c r="A477" s="41" t="s">
        <v>9261</v>
      </c>
      <c r="B477" s="41" t="s">
        <v>9262</v>
      </c>
      <c r="C477" s="44">
        <v>45667.441550926</v>
      </c>
      <c r="D477" s="44">
        <v>45667.441550926</v>
      </c>
      <c r="E477" s="44">
        <v>45667.441550926</v>
      </c>
      <c r="F477" s="41" t="s">
        <v>38</v>
      </c>
      <c r="G477" s="41" t="s">
        <v>39</v>
      </c>
      <c r="H477" s="41" t="s">
        <v>38</v>
      </c>
      <c r="I477" s="41" t="s">
        <v>40</v>
      </c>
      <c r="J477" s="41" t="s">
        <v>230</v>
      </c>
      <c r="K477" s="49">
        <v>59</v>
      </c>
      <c r="L477" s="41" t="s">
        <v>9252</v>
      </c>
      <c r="M477" s="41" t="s">
        <v>9253</v>
      </c>
      <c r="N477" s="46">
        <v>29</v>
      </c>
    </row>
    <row r="478" spans="1:14" x14ac:dyDescent="0.25">
      <c r="A478" s="41" t="s">
        <v>9681</v>
      </c>
      <c r="B478" s="41" t="s">
        <v>9682</v>
      </c>
      <c r="C478" s="44">
        <v>45667.441574074001</v>
      </c>
      <c r="D478" s="44">
        <v>45667.441574074001</v>
      </c>
      <c r="E478" s="44">
        <v>45667.441574074001</v>
      </c>
      <c r="F478" s="41" t="s">
        <v>38</v>
      </c>
      <c r="G478" s="41" t="s">
        <v>39</v>
      </c>
      <c r="H478" s="41" t="s">
        <v>38</v>
      </c>
      <c r="I478" s="41" t="s">
        <v>40</v>
      </c>
      <c r="J478" s="41" t="s">
        <v>230</v>
      </c>
      <c r="K478" s="49">
        <v>59</v>
      </c>
      <c r="L478" s="41" t="s">
        <v>9683</v>
      </c>
      <c r="M478" s="41" t="s">
        <v>1321</v>
      </c>
      <c r="N478" s="46">
        <v>105</v>
      </c>
    </row>
    <row r="479" spans="1:14" x14ac:dyDescent="0.25">
      <c r="A479" s="41" t="s">
        <v>2314</v>
      </c>
      <c r="B479" s="41" t="s">
        <v>2315</v>
      </c>
      <c r="C479" s="44">
        <v>45667.441608795998</v>
      </c>
      <c r="D479" s="44">
        <v>45667.441608795998</v>
      </c>
      <c r="E479" s="44">
        <v>45667.441608795998</v>
      </c>
      <c r="F479" s="41" t="s">
        <v>38</v>
      </c>
      <c r="G479" s="41" t="s">
        <v>39</v>
      </c>
      <c r="H479" s="41" t="s">
        <v>38</v>
      </c>
      <c r="I479" s="41" t="s">
        <v>40</v>
      </c>
      <c r="J479" s="41" t="s">
        <v>12</v>
      </c>
      <c r="K479" s="49">
        <v>21</v>
      </c>
      <c r="L479" s="41" t="s">
        <v>2316</v>
      </c>
      <c r="M479" s="41" t="s">
        <v>2317</v>
      </c>
      <c r="N479" s="46">
        <v>0</v>
      </c>
    </row>
    <row r="480" spans="1:14" x14ac:dyDescent="0.25">
      <c r="A480" s="41" t="s">
        <v>3015</v>
      </c>
      <c r="B480" s="41" t="s">
        <v>3016</v>
      </c>
      <c r="C480" s="44">
        <v>45667.441631943999</v>
      </c>
      <c r="D480" s="44">
        <v>45667.441631943999</v>
      </c>
      <c r="E480" s="44">
        <v>45667.441631943999</v>
      </c>
      <c r="F480" s="41" t="s">
        <v>38</v>
      </c>
      <c r="G480" s="41" t="s">
        <v>39</v>
      </c>
      <c r="H480" s="41" t="s">
        <v>38</v>
      </c>
      <c r="I480" s="41" t="s">
        <v>40</v>
      </c>
      <c r="J480" s="41" t="s">
        <v>12</v>
      </c>
      <c r="K480" s="49">
        <v>25</v>
      </c>
      <c r="L480" s="41" t="s">
        <v>3017</v>
      </c>
      <c r="M480" s="41" t="s">
        <v>3018</v>
      </c>
      <c r="N480" s="46">
        <v>0</v>
      </c>
    </row>
    <row r="481" spans="1:14" x14ac:dyDescent="0.25">
      <c r="A481" s="41" t="s">
        <v>13800</v>
      </c>
      <c r="B481" s="41" t="s">
        <v>13801</v>
      </c>
      <c r="C481" s="44">
        <v>45667.441712963002</v>
      </c>
      <c r="D481" s="44">
        <v>45667.441712963002</v>
      </c>
      <c r="E481" s="44">
        <v>45667.441712963002</v>
      </c>
      <c r="F481" s="41" t="s">
        <v>38</v>
      </c>
      <c r="G481" s="41" t="s">
        <v>39</v>
      </c>
      <c r="H481" s="41" t="s">
        <v>38</v>
      </c>
      <c r="I481" s="41" t="s">
        <v>40</v>
      </c>
      <c r="J481" s="41" t="s">
        <v>230</v>
      </c>
      <c r="K481" s="49">
        <v>80</v>
      </c>
      <c r="L481" s="41" t="s">
        <v>13802</v>
      </c>
      <c r="M481" s="41" t="s">
        <v>2635</v>
      </c>
      <c r="N481" s="46">
        <v>13</v>
      </c>
    </row>
    <row r="482" spans="1:14" x14ac:dyDescent="0.25">
      <c r="A482" s="41" t="s">
        <v>3657</v>
      </c>
      <c r="B482" s="41" t="s">
        <v>3658</v>
      </c>
      <c r="C482" s="44">
        <v>45667.441828704003</v>
      </c>
      <c r="D482" s="44">
        <v>45667.441828704003</v>
      </c>
      <c r="E482" s="44">
        <v>45667.441828704003</v>
      </c>
      <c r="F482" s="41" t="s">
        <v>38</v>
      </c>
      <c r="G482" s="41" t="s">
        <v>39</v>
      </c>
      <c r="H482" s="41" t="s">
        <v>38</v>
      </c>
      <c r="I482" s="41" t="s">
        <v>40</v>
      </c>
      <c r="J482" s="41" t="s">
        <v>13</v>
      </c>
      <c r="K482" s="49">
        <v>29</v>
      </c>
      <c r="L482" s="41" t="s">
        <v>3659</v>
      </c>
      <c r="M482" s="41" t="s">
        <v>3660</v>
      </c>
      <c r="N482" s="46">
        <v>0</v>
      </c>
    </row>
    <row r="483" spans="1:14" x14ac:dyDescent="0.25">
      <c r="A483" s="41" t="s">
        <v>3927</v>
      </c>
      <c r="B483" s="41" t="s">
        <v>3928</v>
      </c>
      <c r="C483" s="44">
        <v>45667.441851852003</v>
      </c>
      <c r="D483" s="44">
        <v>45667.441851852003</v>
      </c>
      <c r="E483" s="44">
        <v>45667.441851852003</v>
      </c>
      <c r="F483" s="41" t="s">
        <v>38</v>
      </c>
      <c r="G483" s="41" t="s">
        <v>39</v>
      </c>
      <c r="H483" s="41" t="s">
        <v>38</v>
      </c>
      <c r="I483" s="41" t="s">
        <v>40</v>
      </c>
      <c r="J483" s="41" t="s">
        <v>13</v>
      </c>
      <c r="K483" s="49">
        <v>29</v>
      </c>
      <c r="L483" s="41" t="s">
        <v>3929</v>
      </c>
      <c r="M483" s="41" t="s">
        <v>3930</v>
      </c>
      <c r="N483" s="46">
        <v>13</v>
      </c>
    </row>
    <row r="484" spans="1:14" x14ac:dyDescent="0.25">
      <c r="A484" s="41" t="s">
        <v>2765</v>
      </c>
      <c r="B484" s="41" t="s">
        <v>2766</v>
      </c>
      <c r="C484" s="44">
        <v>45667.441909722002</v>
      </c>
      <c r="D484" s="44">
        <v>45667.441909722002</v>
      </c>
      <c r="E484" s="44">
        <v>45667.441909722002</v>
      </c>
      <c r="F484" s="41" t="s">
        <v>38</v>
      </c>
      <c r="G484" s="41" t="s">
        <v>39</v>
      </c>
      <c r="H484" s="41" t="s">
        <v>38</v>
      </c>
      <c r="I484" s="41" t="s">
        <v>40</v>
      </c>
      <c r="J484" s="41" t="s">
        <v>13</v>
      </c>
      <c r="K484" s="49">
        <v>22</v>
      </c>
      <c r="L484" s="41" t="s">
        <v>2767</v>
      </c>
      <c r="M484" s="41" t="s">
        <v>2768</v>
      </c>
      <c r="N484" s="46">
        <v>42</v>
      </c>
    </row>
    <row r="485" spans="1:14" x14ac:dyDescent="0.25">
      <c r="A485" s="41" t="s">
        <v>3661</v>
      </c>
      <c r="B485" s="41" t="s">
        <v>3662</v>
      </c>
      <c r="C485" s="44">
        <v>45667.441979167001</v>
      </c>
      <c r="D485" s="44">
        <v>45667.441979167001</v>
      </c>
      <c r="E485" s="44">
        <v>45667.441979167001</v>
      </c>
      <c r="F485" s="41" t="s">
        <v>38</v>
      </c>
      <c r="G485" s="41" t="s">
        <v>39</v>
      </c>
      <c r="H485" s="41" t="s">
        <v>38</v>
      </c>
      <c r="I485" s="41" t="s">
        <v>40</v>
      </c>
      <c r="J485" s="41" t="s">
        <v>13</v>
      </c>
      <c r="K485" s="49">
        <v>29</v>
      </c>
      <c r="L485" s="41" t="s">
        <v>3663</v>
      </c>
      <c r="M485" s="41" t="s">
        <v>1321</v>
      </c>
      <c r="N485" s="46">
        <v>0</v>
      </c>
    </row>
    <row r="486" spans="1:14" x14ac:dyDescent="0.25">
      <c r="A486" s="41" t="s">
        <v>2834</v>
      </c>
      <c r="B486" s="41" t="s">
        <v>2835</v>
      </c>
      <c r="C486" s="44">
        <v>45667.442048611003</v>
      </c>
      <c r="D486" s="44">
        <v>45667.442048611003</v>
      </c>
      <c r="E486" s="44">
        <v>45667.442048611003</v>
      </c>
      <c r="F486" s="41" t="s">
        <v>38</v>
      </c>
      <c r="G486" s="41" t="s">
        <v>39</v>
      </c>
      <c r="H486" s="41" t="s">
        <v>38</v>
      </c>
      <c r="I486" s="41" t="s">
        <v>40</v>
      </c>
      <c r="J486" s="41" t="s">
        <v>13</v>
      </c>
      <c r="K486" s="49">
        <v>22</v>
      </c>
      <c r="L486" s="41" t="s">
        <v>2836</v>
      </c>
      <c r="M486" s="41" t="s">
        <v>2837</v>
      </c>
      <c r="N486" s="46">
        <v>91</v>
      </c>
    </row>
    <row r="487" spans="1:14" x14ac:dyDescent="0.25">
      <c r="A487" s="41" t="s">
        <v>2838</v>
      </c>
      <c r="B487" s="41" t="s">
        <v>2839</v>
      </c>
      <c r="C487" s="44">
        <v>45667.442071758996</v>
      </c>
      <c r="D487" s="44">
        <v>45667.442071758996</v>
      </c>
      <c r="E487" s="44">
        <v>45667.442071758996</v>
      </c>
      <c r="F487" s="41" t="s">
        <v>38</v>
      </c>
      <c r="G487" s="41" t="s">
        <v>39</v>
      </c>
      <c r="H487" s="41" t="s">
        <v>38</v>
      </c>
      <c r="I487" s="41" t="s">
        <v>40</v>
      </c>
      <c r="J487" s="41" t="s">
        <v>13</v>
      </c>
      <c r="K487" s="49">
        <v>22</v>
      </c>
      <c r="L487" s="41" t="s">
        <v>2836</v>
      </c>
      <c r="M487" s="41" t="s">
        <v>2837</v>
      </c>
      <c r="N487" s="46">
        <v>91</v>
      </c>
    </row>
    <row r="488" spans="1:14" x14ac:dyDescent="0.25">
      <c r="A488" s="41" t="s">
        <v>13704</v>
      </c>
      <c r="B488" s="41" t="s">
        <v>13705</v>
      </c>
      <c r="C488" s="44">
        <v>45667.442071758996</v>
      </c>
      <c r="D488" s="44">
        <v>45667.442071758996</v>
      </c>
      <c r="E488" s="44">
        <v>45667.442071758996</v>
      </c>
      <c r="F488" s="41" t="s">
        <v>38</v>
      </c>
      <c r="G488" s="41" t="s">
        <v>39</v>
      </c>
      <c r="H488" s="41" t="s">
        <v>38</v>
      </c>
      <c r="I488" s="41" t="s">
        <v>40</v>
      </c>
      <c r="J488" s="41" t="s">
        <v>230</v>
      </c>
      <c r="K488" s="49">
        <v>80</v>
      </c>
      <c r="L488" s="41" t="s">
        <v>13706</v>
      </c>
      <c r="M488" s="41" t="s">
        <v>13707</v>
      </c>
      <c r="N488" s="46">
        <v>0</v>
      </c>
    </row>
    <row r="489" spans="1:14" x14ac:dyDescent="0.25">
      <c r="A489" s="41" t="s">
        <v>7032</v>
      </c>
      <c r="B489" s="41" t="s">
        <v>7033</v>
      </c>
      <c r="C489" s="44">
        <v>45667.442129629999</v>
      </c>
      <c r="D489" s="44">
        <v>45667.442129629999</v>
      </c>
      <c r="E489" s="44">
        <v>45667.442129629999</v>
      </c>
      <c r="F489" s="41" t="s">
        <v>38</v>
      </c>
      <c r="G489" s="41" t="s">
        <v>39</v>
      </c>
      <c r="H489" s="41" t="s">
        <v>38</v>
      </c>
      <c r="I489" s="41" t="s">
        <v>40</v>
      </c>
      <c r="J489" s="41" t="s">
        <v>14</v>
      </c>
      <c r="K489" s="49">
        <v>45</v>
      </c>
      <c r="L489" s="41" t="s">
        <v>7034</v>
      </c>
      <c r="M489" s="41" t="s">
        <v>7035</v>
      </c>
      <c r="N489" s="46">
        <v>10</v>
      </c>
    </row>
    <row r="490" spans="1:14" x14ac:dyDescent="0.25">
      <c r="A490" s="41" t="s">
        <v>11984</v>
      </c>
      <c r="B490" s="41" t="s">
        <v>11985</v>
      </c>
      <c r="C490" s="44">
        <v>45667.442152778</v>
      </c>
      <c r="D490" s="44">
        <v>45667.442152778</v>
      </c>
      <c r="E490" s="44">
        <v>45667.442152778</v>
      </c>
      <c r="F490" s="41" t="s">
        <v>38</v>
      </c>
      <c r="G490" s="41" t="s">
        <v>39</v>
      </c>
      <c r="H490" s="41" t="s">
        <v>38</v>
      </c>
      <c r="I490" s="41" t="s">
        <v>40</v>
      </c>
      <c r="J490" s="41" t="s">
        <v>12</v>
      </c>
      <c r="K490" s="49">
        <v>70</v>
      </c>
      <c r="L490" s="41" t="s">
        <v>11986</v>
      </c>
      <c r="M490" s="41" t="s">
        <v>11987</v>
      </c>
      <c r="N490" s="46">
        <v>0</v>
      </c>
    </row>
    <row r="491" spans="1:14" x14ac:dyDescent="0.25">
      <c r="A491" s="41" t="s">
        <v>4344</v>
      </c>
      <c r="B491" s="41" t="s">
        <v>4345</v>
      </c>
      <c r="C491" s="44">
        <v>45667.442245370003</v>
      </c>
      <c r="D491" s="44">
        <v>45667.442245370003</v>
      </c>
      <c r="E491" s="44">
        <v>45667.442245370003</v>
      </c>
      <c r="F491" s="41" t="s">
        <v>38</v>
      </c>
      <c r="G491" s="41" t="s">
        <v>39</v>
      </c>
      <c r="H491" s="41" t="s">
        <v>38</v>
      </c>
      <c r="I491" s="41" t="s">
        <v>40</v>
      </c>
      <c r="J491" s="41" t="s">
        <v>16</v>
      </c>
      <c r="K491" s="49">
        <v>34</v>
      </c>
      <c r="L491" s="41" t="s">
        <v>1196</v>
      </c>
      <c r="M491" s="41" t="s">
        <v>4346</v>
      </c>
      <c r="N491" s="46">
        <v>40</v>
      </c>
    </row>
    <row r="492" spans="1:14" x14ac:dyDescent="0.25">
      <c r="A492" s="41" t="s">
        <v>12172</v>
      </c>
      <c r="B492" s="41" t="s">
        <v>12173</v>
      </c>
      <c r="C492" s="44">
        <v>45667.442280092997</v>
      </c>
      <c r="D492" s="44">
        <v>45667.442280092997</v>
      </c>
      <c r="E492" s="44">
        <v>45667.442280092997</v>
      </c>
      <c r="F492" s="41" t="s">
        <v>38</v>
      </c>
      <c r="G492" s="41" t="s">
        <v>39</v>
      </c>
      <c r="H492" s="41" t="s">
        <v>38</v>
      </c>
      <c r="I492" s="41" t="s">
        <v>40</v>
      </c>
      <c r="J492" s="41" t="s">
        <v>12</v>
      </c>
      <c r="K492" s="49">
        <v>71</v>
      </c>
      <c r="L492" s="41" t="s">
        <v>12174</v>
      </c>
      <c r="M492" s="41" t="s">
        <v>12175</v>
      </c>
      <c r="N492" s="46">
        <v>0</v>
      </c>
    </row>
    <row r="493" spans="1:14" x14ac:dyDescent="0.25">
      <c r="A493" s="41" t="s">
        <v>8462</v>
      </c>
      <c r="B493" s="41" t="s">
        <v>8463</v>
      </c>
      <c r="C493" s="44">
        <v>45667.442314815002</v>
      </c>
      <c r="D493" s="44">
        <v>45667.442314815002</v>
      </c>
      <c r="E493" s="44">
        <v>45667.442314815002</v>
      </c>
      <c r="F493" s="41" t="s">
        <v>38</v>
      </c>
      <c r="G493" s="41" t="s">
        <v>39</v>
      </c>
      <c r="H493" s="41" t="s">
        <v>38</v>
      </c>
      <c r="I493" s="41" t="s">
        <v>40</v>
      </c>
      <c r="J493" s="41" t="s">
        <v>230</v>
      </c>
      <c r="K493" s="49">
        <v>59</v>
      </c>
      <c r="L493" s="41" t="s">
        <v>8464</v>
      </c>
      <c r="M493" s="41" t="s">
        <v>8465</v>
      </c>
      <c r="N493" s="46">
        <v>0</v>
      </c>
    </row>
    <row r="494" spans="1:14" x14ac:dyDescent="0.25">
      <c r="A494" s="41" t="s">
        <v>9239</v>
      </c>
      <c r="B494" s="41" t="s">
        <v>9240</v>
      </c>
      <c r="C494" s="44">
        <v>45667.442337963003</v>
      </c>
      <c r="D494" s="44">
        <v>45667.442337963003</v>
      </c>
      <c r="E494" s="44">
        <v>45667.442337963003</v>
      </c>
      <c r="F494" s="41" t="s">
        <v>38</v>
      </c>
      <c r="G494" s="41" t="s">
        <v>39</v>
      </c>
      <c r="H494" s="41" t="s">
        <v>38</v>
      </c>
      <c r="I494" s="41" t="s">
        <v>40</v>
      </c>
      <c r="J494" s="41" t="s">
        <v>230</v>
      </c>
      <c r="K494" s="49">
        <v>59</v>
      </c>
      <c r="L494" s="41" t="s">
        <v>9241</v>
      </c>
      <c r="M494" s="41" t="s">
        <v>9242</v>
      </c>
      <c r="N494" s="46">
        <v>27</v>
      </c>
    </row>
    <row r="495" spans="1:14" x14ac:dyDescent="0.25">
      <c r="A495" s="41" t="s">
        <v>10679</v>
      </c>
      <c r="B495" s="41" t="s">
        <v>10680</v>
      </c>
      <c r="C495" s="44">
        <v>45667.442349536999</v>
      </c>
      <c r="D495" s="44">
        <v>45667.442349536999</v>
      </c>
      <c r="E495" s="44">
        <v>45667.442349536999</v>
      </c>
      <c r="F495" s="41" t="s">
        <v>38</v>
      </c>
      <c r="G495" s="41" t="s">
        <v>39</v>
      </c>
      <c r="H495" s="41" t="s">
        <v>38</v>
      </c>
      <c r="I495" s="41" t="s">
        <v>40</v>
      </c>
      <c r="J495" s="41" t="s">
        <v>230</v>
      </c>
      <c r="K495" s="49">
        <v>62</v>
      </c>
      <c r="L495" s="41" t="s">
        <v>10665</v>
      </c>
      <c r="M495" s="41" t="s">
        <v>10681</v>
      </c>
      <c r="N495" s="46">
        <v>110</v>
      </c>
    </row>
    <row r="496" spans="1:14" x14ac:dyDescent="0.25">
      <c r="A496" s="41" t="s">
        <v>5970</v>
      </c>
      <c r="B496" s="41" t="s">
        <v>5971</v>
      </c>
      <c r="C496" s="44">
        <v>45667.442372685</v>
      </c>
      <c r="D496" s="44">
        <v>45667.442372685</v>
      </c>
      <c r="E496" s="44">
        <v>45667.442372685</v>
      </c>
      <c r="F496" s="41" t="s">
        <v>38</v>
      </c>
      <c r="G496" s="41" t="s">
        <v>39</v>
      </c>
      <c r="H496" s="41" t="s">
        <v>38</v>
      </c>
      <c r="I496" s="41" t="s">
        <v>40</v>
      </c>
      <c r="J496" s="41" t="s">
        <v>14</v>
      </c>
      <c r="K496" s="49">
        <v>37</v>
      </c>
      <c r="L496" s="41" t="s">
        <v>5972</v>
      </c>
      <c r="M496" s="41" t="s">
        <v>5973</v>
      </c>
      <c r="N496" s="46">
        <v>0</v>
      </c>
    </row>
    <row r="497" spans="1:14" x14ac:dyDescent="0.25">
      <c r="A497" s="41" t="s">
        <v>13820</v>
      </c>
      <c r="B497" s="41" t="s">
        <v>13821</v>
      </c>
      <c r="C497" s="44">
        <v>45667.442372685</v>
      </c>
      <c r="D497" s="44">
        <v>45667.442372685</v>
      </c>
      <c r="E497" s="44">
        <v>45667.442372685</v>
      </c>
      <c r="F497" s="41" t="s">
        <v>38</v>
      </c>
      <c r="G497" s="41" t="s">
        <v>39</v>
      </c>
      <c r="H497" s="41" t="s">
        <v>38</v>
      </c>
      <c r="I497" s="41" t="s">
        <v>40</v>
      </c>
      <c r="J497" s="41" t="s">
        <v>230</v>
      </c>
      <c r="K497" s="49">
        <v>80</v>
      </c>
      <c r="L497" s="41" t="s">
        <v>13822</v>
      </c>
      <c r="M497" s="41" t="s">
        <v>13823</v>
      </c>
      <c r="N497" s="46">
        <v>20</v>
      </c>
    </row>
    <row r="498" spans="1:14" x14ac:dyDescent="0.25">
      <c r="A498" s="41" t="s">
        <v>3664</v>
      </c>
      <c r="B498" s="41" t="s">
        <v>3665</v>
      </c>
      <c r="C498" s="44">
        <v>45667.442418981002</v>
      </c>
      <c r="D498" s="44">
        <v>45667.442418981002</v>
      </c>
      <c r="E498" s="44">
        <v>45667.442418981002</v>
      </c>
      <c r="F498" s="41" t="s">
        <v>38</v>
      </c>
      <c r="G498" s="41" t="s">
        <v>39</v>
      </c>
      <c r="H498" s="41" t="s">
        <v>38</v>
      </c>
      <c r="I498" s="41" t="s">
        <v>40</v>
      </c>
      <c r="J498" s="41" t="s">
        <v>13</v>
      </c>
      <c r="K498" s="49">
        <v>29</v>
      </c>
      <c r="L498" s="41" t="s">
        <v>3666</v>
      </c>
      <c r="M498" s="41" t="s">
        <v>3667</v>
      </c>
      <c r="N498" s="46">
        <v>0</v>
      </c>
    </row>
    <row r="499" spans="1:14" x14ac:dyDescent="0.25">
      <c r="A499" s="41" t="s">
        <v>4599</v>
      </c>
      <c r="B499" s="41" t="s">
        <v>4600</v>
      </c>
      <c r="C499" s="44">
        <v>45667.442465278</v>
      </c>
      <c r="D499" s="44">
        <v>45667.442465278</v>
      </c>
      <c r="E499" s="44">
        <v>45667.442465278</v>
      </c>
      <c r="F499" s="41" t="s">
        <v>38</v>
      </c>
      <c r="G499" s="41" t="s">
        <v>39</v>
      </c>
      <c r="H499" s="41" t="s">
        <v>38</v>
      </c>
      <c r="I499" s="41" t="s">
        <v>40</v>
      </c>
      <c r="J499" s="41" t="s">
        <v>16</v>
      </c>
      <c r="K499" s="49">
        <v>32</v>
      </c>
      <c r="L499" s="41" t="s">
        <v>4601</v>
      </c>
      <c r="M499" s="41" t="s">
        <v>4602</v>
      </c>
      <c r="N499" s="46">
        <v>26</v>
      </c>
    </row>
    <row r="500" spans="1:14" x14ac:dyDescent="0.25">
      <c r="A500" s="41" t="s">
        <v>2734</v>
      </c>
      <c r="B500" s="41" t="s">
        <v>2735</v>
      </c>
      <c r="C500" s="44">
        <v>45667.442476851997</v>
      </c>
      <c r="D500" s="44">
        <v>45667.442476851997</v>
      </c>
      <c r="E500" s="44">
        <v>45667.442476851997</v>
      </c>
      <c r="F500" s="41" t="s">
        <v>38</v>
      </c>
      <c r="G500" s="41" t="s">
        <v>39</v>
      </c>
      <c r="H500" s="41" t="s">
        <v>38</v>
      </c>
      <c r="I500" s="41" t="s">
        <v>40</v>
      </c>
      <c r="J500" s="41" t="s">
        <v>13</v>
      </c>
      <c r="K500" s="49">
        <v>22</v>
      </c>
      <c r="L500" s="41" t="s">
        <v>2736</v>
      </c>
      <c r="M500" s="41" t="s">
        <v>2737</v>
      </c>
      <c r="N500" s="46">
        <v>28</v>
      </c>
    </row>
    <row r="501" spans="1:14" x14ac:dyDescent="0.25">
      <c r="A501" s="41" t="s">
        <v>9370</v>
      </c>
      <c r="B501" s="41" t="s">
        <v>9371</v>
      </c>
      <c r="C501" s="44">
        <v>45667.442476851997</v>
      </c>
      <c r="D501" s="44">
        <v>45667.442476851997</v>
      </c>
      <c r="E501" s="44">
        <v>45667.442476851997</v>
      </c>
      <c r="F501" s="41" t="s">
        <v>38</v>
      </c>
      <c r="G501" s="41" t="s">
        <v>39</v>
      </c>
      <c r="H501" s="41" t="s">
        <v>38</v>
      </c>
      <c r="I501" s="41" t="s">
        <v>40</v>
      </c>
      <c r="J501" s="41" t="s">
        <v>230</v>
      </c>
      <c r="K501" s="49">
        <v>59</v>
      </c>
      <c r="L501" s="41" t="s">
        <v>8524</v>
      </c>
      <c r="M501" s="41" t="s">
        <v>9372</v>
      </c>
      <c r="N501" s="46">
        <v>40</v>
      </c>
    </row>
    <row r="502" spans="1:14" x14ac:dyDescent="0.25">
      <c r="A502" s="41" t="s">
        <v>3852</v>
      </c>
      <c r="B502" s="41" t="s">
        <v>3853</v>
      </c>
      <c r="C502" s="44">
        <v>45667.442523147998</v>
      </c>
      <c r="D502" s="44">
        <v>45667.442523147998</v>
      </c>
      <c r="E502" s="44">
        <v>45667.442523147998</v>
      </c>
      <c r="F502" s="41" t="s">
        <v>38</v>
      </c>
      <c r="G502" s="41" t="s">
        <v>39</v>
      </c>
      <c r="H502" s="41" t="s">
        <v>38</v>
      </c>
      <c r="I502" s="41" t="s">
        <v>40</v>
      </c>
      <c r="J502" s="41" t="s">
        <v>13</v>
      </c>
      <c r="K502" s="49">
        <v>29</v>
      </c>
      <c r="L502" s="41" t="s">
        <v>3854</v>
      </c>
      <c r="M502" s="41" t="s">
        <v>3855</v>
      </c>
      <c r="N502" s="46">
        <v>3</v>
      </c>
    </row>
    <row r="503" spans="1:14" x14ac:dyDescent="0.25">
      <c r="A503" s="41" t="s">
        <v>5624</v>
      </c>
      <c r="B503" s="41" t="s">
        <v>5625</v>
      </c>
      <c r="C503" s="44">
        <v>45667.442569444</v>
      </c>
      <c r="D503" s="44">
        <v>45667.442569444</v>
      </c>
      <c r="E503" s="44">
        <v>45667.442569444</v>
      </c>
      <c r="F503" s="41" t="s">
        <v>38</v>
      </c>
      <c r="G503" s="41" t="s">
        <v>39</v>
      </c>
      <c r="H503" s="41" t="s">
        <v>38</v>
      </c>
      <c r="I503" s="41" t="s">
        <v>40</v>
      </c>
      <c r="J503" s="41" t="s">
        <v>16</v>
      </c>
      <c r="K503" s="49">
        <v>32</v>
      </c>
      <c r="L503" s="41" t="s">
        <v>5626</v>
      </c>
      <c r="M503" s="41" t="s">
        <v>5627</v>
      </c>
      <c r="N503" s="46">
        <v>0</v>
      </c>
    </row>
    <row r="504" spans="1:14" x14ac:dyDescent="0.25">
      <c r="A504" s="41" t="s">
        <v>2502</v>
      </c>
      <c r="B504" s="41" t="s">
        <v>2503</v>
      </c>
      <c r="C504" s="44">
        <v>45667.442581019</v>
      </c>
      <c r="D504" s="44">
        <v>45667.442581019</v>
      </c>
      <c r="E504" s="44">
        <v>45667.442581019</v>
      </c>
      <c r="F504" s="41" t="s">
        <v>38</v>
      </c>
      <c r="G504" s="41" t="s">
        <v>39</v>
      </c>
      <c r="H504" s="41" t="s">
        <v>38</v>
      </c>
      <c r="I504" s="41" t="s">
        <v>40</v>
      </c>
      <c r="J504" s="41" t="s">
        <v>12</v>
      </c>
      <c r="K504" s="49">
        <v>21</v>
      </c>
      <c r="L504" s="41" t="s">
        <v>2453</v>
      </c>
      <c r="M504" s="41" t="s">
        <v>1321</v>
      </c>
      <c r="N504" s="46">
        <v>88</v>
      </c>
    </row>
    <row r="505" spans="1:14" x14ac:dyDescent="0.25">
      <c r="A505" s="41" t="s">
        <v>6947</v>
      </c>
      <c r="B505" s="41" t="s">
        <v>6948</v>
      </c>
      <c r="C505" s="44">
        <v>45667.442581019</v>
      </c>
      <c r="D505" s="44">
        <v>45667.442581019</v>
      </c>
      <c r="E505" s="44">
        <v>45667.442581019</v>
      </c>
      <c r="F505" s="41" t="s">
        <v>38</v>
      </c>
      <c r="G505" s="41" t="s">
        <v>39</v>
      </c>
      <c r="H505" s="41" t="s">
        <v>38</v>
      </c>
      <c r="I505" s="41" t="s">
        <v>40</v>
      </c>
      <c r="J505" s="41" t="s">
        <v>14</v>
      </c>
      <c r="K505" s="49">
        <v>45</v>
      </c>
      <c r="L505" s="41" t="s">
        <v>6949</v>
      </c>
      <c r="M505" s="41" t="s">
        <v>6950</v>
      </c>
      <c r="N505" s="46">
        <v>0</v>
      </c>
    </row>
    <row r="506" spans="1:14" x14ac:dyDescent="0.25">
      <c r="A506" s="41" t="s">
        <v>6134</v>
      </c>
      <c r="B506" s="41" t="s">
        <v>6135</v>
      </c>
      <c r="C506" s="44">
        <v>45667.442627315002</v>
      </c>
      <c r="D506" s="44">
        <v>45667.442627315002</v>
      </c>
      <c r="E506" s="44">
        <v>45667.442627315002</v>
      </c>
      <c r="F506" s="41" t="s">
        <v>38</v>
      </c>
      <c r="G506" s="41" t="s">
        <v>39</v>
      </c>
      <c r="H506" s="41" t="s">
        <v>38</v>
      </c>
      <c r="I506" s="41" t="s">
        <v>40</v>
      </c>
      <c r="J506" s="41" t="s">
        <v>14</v>
      </c>
      <c r="K506" s="49">
        <v>37</v>
      </c>
      <c r="L506" s="41" t="s">
        <v>6136</v>
      </c>
      <c r="M506" s="41" t="s">
        <v>6137</v>
      </c>
      <c r="N506" s="46">
        <v>43</v>
      </c>
    </row>
    <row r="507" spans="1:14" x14ac:dyDescent="0.25">
      <c r="A507" s="41" t="s">
        <v>8466</v>
      </c>
      <c r="B507" s="41" t="s">
        <v>8467</v>
      </c>
      <c r="C507" s="44">
        <v>45667.442650463003</v>
      </c>
      <c r="D507" s="44">
        <v>45667.442650463003</v>
      </c>
      <c r="E507" s="44">
        <v>45667.442650463003</v>
      </c>
      <c r="F507" s="41" t="s">
        <v>38</v>
      </c>
      <c r="G507" s="41" t="s">
        <v>39</v>
      </c>
      <c r="H507" s="41" t="s">
        <v>38</v>
      </c>
      <c r="I507" s="41" t="s">
        <v>40</v>
      </c>
      <c r="J507" s="41" t="s">
        <v>230</v>
      </c>
      <c r="K507" s="49">
        <v>59</v>
      </c>
      <c r="L507" s="41" t="s">
        <v>8468</v>
      </c>
      <c r="M507" s="41" t="s">
        <v>8469</v>
      </c>
      <c r="N507" s="46">
        <v>0</v>
      </c>
    </row>
    <row r="508" spans="1:14" x14ac:dyDescent="0.25">
      <c r="A508" s="41" t="s">
        <v>13943</v>
      </c>
      <c r="B508" s="41" t="s">
        <v>13944</v>
      </c>
      <c r="C508" s="44">
        <v>45667.442650463003</v>
      </c>
      <c r="D508" s="44">
        <v>45667.442650463003</v>
      </c>
      <c r="E508" s="44">
        <v>45667.442650463003</v>
      </c>
      <c r="F508" s="41" t="s">
        <v>38</v>
      </c>
      <c r="G508" s="41" t="s">
        <v>39</v>
      </c>
      <c r="H508" s="41" t="s">
        <v>38</v>
      </c>
      <c r="I508" s="41" t="s">
        <v>40</v>
      </c>
      <c r="J508" s="41" t="s">
        <v>230</v>
      </c>
      <c r="K508" s="49">
        <v>80</v>
      </c>
      <c r="L508" s="41" t="s">
        <v>13945</v>
      </c>
      <c r="M508" s="41" t="s">
        <v>13946</v>
      </c>
      <c r="N508" s="46">
        <v>101</v>
      </c>
    </row>
    <row r="509" spans="1:14" x14ac:dyDescent="0.25">
      <c r="A509" s="41" t="s">
        <v>9465</v>
      </c>
      <c r="B509" s="41" t="s">
        <v>9466</v>
      </c>
      <c r="C509" s="44">
        <v>45667.442719906998</v>
      </c>
      <c r="D509" s="44">
        <v>45667.442719906998</v>
      </c>
      <c r="E509" s="44">
        <v>45667.442719906998</v>
      </c>
      <c r="F509" s="41" t="s">
        <v>38</v>
      </c>
      <c r="G509" s="41" t="s">
        <v>39</v>
      </c>
      <c r="H509" s="41" t="s">
        <v>38</v>
      </c>
      <c r="I509" s="41" t="s">
        <v>40</v>
      </c>
      <c r="J509" s="41" t="s">
        <v>230</v>
      </c>
      <c r="K509" s="49">
        <v>59</v>
      </c>
      <c r="L509" s="41" t="s">
        <v>9277</v>
      </c>
      <c r="M509" s="41" t="s">
        <v>9467</v>
      </c>
      <c r="N509" s="46">
        <v>53</v>
      </c>
    </row>
    <row r="510" spans="1:14" x14ac:dyDescent="0.25">
      <c r="A510" s="41" t="s">
        <v>4283</v>
      </c>
      <c r="B510" s="41" t="s">
        <v>4284</v>
      </c>
      <c r="C510" s="44">
        <v>45667.442789351997</v>
      </c>
      <c r="D510" s="44">
        <v>45667.442789351997</v>
      </c>
      <c r="E510" s="44">
        <v>45667.442789351997</v>
      </c>
      <c r="F510" s="41" t="s">
        <v>38</v>
      </c>
      <c r="G510" s="41" t="s">
        <v>39</v>
      </c>
      <c r="H510" s="41" t="s">
        <v>38</v>
      </c>
      <c r="I510" s="41" t="s">
        <v>40</v>
      </c>
      <c r="J510" s="41" t="s">
        <v>16</v>
      </c>
      <c r="K510" s="49">
        <v>34</v>
      </c>
      <c r="L510" s="41" t="s">
        <v>4285</v>
      </c>
      <c r="M510" s="41" t="s">
        <v>4286</v>
      </c>
      <c r="N510" s="46">
        <v>45</v>
      </c>
    </row>
    <row r="511" spans="1:14" x14ac:dyDescent="0.25">
      <c r="A511" s="41" t="s">
        <v>6176</v>
      </c>
      <c r="B511" s="41" t="s">
        <v>6177</v>
      </c>
      <c r="C511" s="44">
        <v>45667.442789351997</v>
      </c>
      <c r="D511" s="44">
        <v>45667.442789351997</v>
      </c>
      <c r="E511" s="44">
        <v>45667.442789351997</v>
      </c>
      <c r="F511" s="41" t="s">
        <v>38</v>
      </c>
      <c r="G511" s="41" t="s">
        <v>39</v>
      </c>
      <c r="H511" s="41" t="s">
        <v>38</v>
      </c>
      <c r="I511" s="41" t="s">
        <v>40</v>
      </c>
      <c r="J511" s="41" t="s">
        <v>14</v>
      </c>
      <c r="K511" s="49">
        <v>37</v>
      </c>
      <c r="L511" s="41" t="s">
        <v>6017</v>
      </c>
      <c r="M511" s="41" t="s">
        <v>6178</v>
      </c>
      <c r="N511" s="46">
        <v>100</v>
      </c>
    </row>
    <row r="512" spans="1:14" x14ac:dyDescent="0.25">
      <c r="A512" s="41" t="s">
        <v>6484</v>
      </c>
      <c r="B512" s="41" t="s">
        <v>6485</v>
      </c>
      <c r="C512" s="44">
        <v>45667.442835647998</v>
      </c>
      <c r="D512" s="44">
        <v>45667.442835647998</v>
      </c>
      <c r="E512" s="44">
        <v>45667.442835647998</v>
      </c>
      <c r="F512" s="41" t="s">
        <v>38</v>
      </c>
      <c r="G512" s="41" t="s">
        <v>39</v>
      </c>
      <c r="H512" s="41" t="s">
        <v>38</v>
      </c>
      <c r="I512" s="41" t="s">
        <v>40</v>
      </c>
      <c r="J512" s="41" t="s">
        <v>12</v>
      </c>
      <c r="K512" s="49">
        <v>39</v>
      </c>
      <c r="L512" s="41" t="s">
        <v>6486</v>
      </c>
      <c r="M512" s="41" t="s">
        <v>6487</v>
      </c>
      <c r="N512" s="46">
        <v>16</v>
      </c>
    </row>
    <row r="513" spans="1:14" x14ac:dyDescent="0.25">
      <c r="A513" s="41" t="s">
        <v>5628</v>
      </c>
      <c r="B513" s="41" t="s">
        <v>5629</v>
      </c>
      <c r="C513" s="44">
        <v>45667.442858795999</v>
      </c>
      <c r="D513" s="44">
        <v>45667.442858795999</v>
      </c>
      <c r="E513" s="44">
        <v>45667.442858795999</v>
      </c>
      <c r="F513" s="41" t="s">
        <v>38</v>
      </c>
      <c r="G513" s="41" t="s">
        <v>39</v>
      </c>
      <c r="H513" s="41" t="s">
        <v>38</v>
      </c>
      <c r="I513" s="41" t="s">
        <v>40</v>
      </c>
      <c r="J513" s="41" t="s">
        <v>16</v>
      </c>
      <c r="K513" s="49">
        <v>48</v>
      </c>
      <c r="L513" s="41" t="s">
        <v>5630</v>
      </c>
      <c r="M513" s="41" t="s">
        <v>5631</v>
      </c>
      <c r="N513" s="46">
        <v>0</v>
      </c>
    </row>
    <row r="514" spans="1:14" x14ac:dyDescent="0.25">
      <c r="A514" s="41" t="s">
        <v>5896</v>
      </c>
      <c r="B514" s="41" t="s">
        <v>5897</v>
      </c>
      <c r="C514" s="44">
        <v>45667.442858795999</v>
      </c>
      <c r="D514" s="44">
        <v>45667.442858795999</v>
      </c>
      <c r="E514" s="44">
        <v>45667.442858795999</v>
      </c>
      <c r="F514" s="41" t="s">
        <v>38</v>
      </c>
      <c r="G514" s="41" t="s">
        <v>39</v>
      </c>
      <c r="H514" s="41" t="s">
        <v>38</v>
      </c>
      <c r="I514" s="41" t="s">
        <v>40</v>
      </c>
      <c r="J514" s="41" t="s">
        <v>14</v>
      </c>
      <c r="K514" s="49">
        <v>36</v>
      </c>
      <c r="L514" s="41" t="s">
        <v>5887</v>
      </c>
      <c r="M514" s="41" t="s">
        <v>5898</v>
      </c>
      <c r="N514" s="46">
        <v>24</v>
      </c>
    </row>
    <row r="515" spans="1:14" x14ac:dyDescent="0.25">
      <c r="A515" s="41" t="s">
        <v>5974</v>
      </c>
      <c r="B515" s="41" t="s">
        <v>5975</v>
      </c>
      <c r="C515" s="44">
        <v>45667.442858795999</v>
      </c>
      <c r="D515" s="44">
        <v>45667.442858795999</v>
      </c>
      <c r="E515" s="44">
        <v>45667.442858795999</v>
      </c>
      <c r="F515" s="41" t="s">
        <v>38</v>
      </c>
      <c r="G515" s="41" t="s">
        <v>39</v>
      </c>
      <c r="H515" s="41" t="s">
        <v>38</v>
      </c>
      <c r="I515" s="41" t="s">
        <v>40</v>
      </c>
      <c r="J515" s="41" t="s">
        <v>14</v>
      </c>
      <c r="K515" s="49">
        <v>37</v>
      </c>
      <c r="L515" s="41" t="s">
        <v>5976</v>
      </c>
      <c r="M515" s="41" t="s">
        <v>5977</v>
      </c>
      <c r="N515" s="46">
        <v>0</v>
      </c>
    </row>
    <row r="516" spans="1:14" x14ac:dyDescent="0.25">
      <c r="A516" s="41" t="s">
        <v>6198</v>
      </c>
      <c r="B516" s="41" t="s">
        <v>6199</v>
      </c>
      <c r="C516" s="44">
        <v>45667.442928240998</v>
      </c>
      <c r="D516" s="44">
        <v>45667.442928240998</v>
      </c>
      <c r="E516" s="44">
        <v>45667.442928240998</v>
      </c>
      <c r="F516" s="41" t="s">
        <v>38</v>
      </c>
      <c r="G516" s="41" t="s">
        <v>39</v>
      </c>
      <c r="H516" s="41" t="s">
        <v>38</v>
      </c>
      <c r="I516" s="41" t="s">
        <v>40</v>
      </c>
      <c r="J516" s="41" t="s">
        <v>14</v>
      </c>
      <c r="K516" s="49">
        <v>37</v>
      </c>
      <c r="L516" s="41" t="s">
        <v>6200</v>
      </c>
      <c r="M516" s="41" t="s">
        <v>6201</v>
      </c>
      <c r="N516" s="46">
        <v>170</v>
      </c>
    </row>
    <row r="517" spans="1:14" x14ac:dyDescent="0.25">
      <c r="A517" s="41" t="s">
        <v>4051</v>
      </c>
      <c r="B517" s="41" t="s">
        <v>4052</v>
      </c>
      <c r="C517" s="44">
        <v>45667.442939815002</v>
      </c>
      <c r="D517" s="44">
        <v>45667.442939815002</v>
      </c>
      <c r="E517" s="44">
        <v>45667.442939815002</v>
      </c>
      <c r="F517" s="41" t="s">
        <v>38</v>
      </c>
      <c r="G517" s="41" t="s">
        <v>39</v>
      </c>
      <c r="H517" s="41" t="s">
        <v>38</v>
      </c>
      <c r="I517" s="41" t="s">
        <v>40</v>
      </c>
      <c r="J517" s="41" t="s">
        <v>13</v>
      </c>
      <c r="K517" s="49">
        <v>29</v>
      </c>
      <c r="L517" s="41" t="s">
        <v>4053</v>
      </c>
      <c r="M517" s="41" t="s">
        <v>4054</v>
      </c>
      <c r="N517" s="46">
        <v>50</v>
      </c>
    </row>
    <row r="518" spans="1:14" x14ac:dyDescent="0.25">
      <c r="A518" s="41" t="s">
        <v>4962</v>
      </c>
      <c r="B518" s="41" t="s">
        <v>4963</v>
      </c>
      <c r="C518" s="44">
        <v>45667.442962963003</v>
      </c>
      <c r="D518" s="44">
        <v>45667.442962963003</v>
      </c>
      <c r="E518" s="44">
        <v>45667.442962963003</v>
      </c>
      <c r="F518" s="41" t="s">
        <v>38</v>
      </c>
      <c r="G518" s="41" t="s">
        <v>39</v>
      </c>
      <c r="H518" s="41" t="s">
        <v>38</v>
      </c>
      <c r="I518" s="41" t="s">
        <v>40</v>
      </c>
      <c r="J518" s="41" t="s">
        <v>16</v>
      </c>
      <c r="K518" s="49">
        <v>30</v>
      </c>
      <c r="L518" s="41" t="s">
        <v>4964</v>
      </c>
      <c r="M518" s="41" t="s">
        <v>4965</v>
      </c>
      <c r="N518" s="46">
        <v>10</v>
      </c>
    </row>
    <row r="519" spans="1:14" x14ac:dyDescent="0.25">
      <c r="A519" s="41" t="s">
        <v>14914</v>
      </c>
      <c r="B519" s="41" t="s">
        <v>14915</v>
      </c>
      <c r="C519" s="44">
        <v>45667.443020833001</v>
      </c>
      <c r="D519" s="44">
        <v>45667.443020833001</v>
      </c>
      <c r="E519" s="44">
        <v>45667.443020833001</v>
      </c>
      <c r="F519" s="41" t="s">
        <v>38</v>
      </c>
      <c r="G519" s="41" t="s">
        <v>39</v>
      </c>
      <c r="H519" s="41" t="s">
        <v>38</v>
      </c>
      <c r="I519" s="41" t="s">
        <v>40</v>
      </c>
      <c r="J519" s="41" t="s">
        <v>12</v>
      </c>
      <c r="K519" s="49">
        <v>89</v>
      </c>
      <c r="L519" s="41" t="s">
        <v>14916</v>
      </c>
      <c r="M519" s="41" t="s">
        <v>10832</v>
      </c>
      <c r="N519" s="46">
        <v>0</v>
      </c>
    </row>
    <row r="520" spans="1:14" x14ac:dyDescent="0.25">
      <c r="A520" s="41" t="s">
        <v>5632</v>
      </c>
      <c r="B520" s="41" t="s">
        <v>5633</v>
      </c>
      <c r="C520" s="44">
        <v>45667.443043981002</v>
      </c>
      <c r="D520" s="44">
        <v>45667.443043981002</v>
      </c>
      <c r="E520" s="44">
        <v>45667.443043981002</v>
      </c>
      <c r="F520" s="41" t="s">
        <v>38</v>
      </c>
      <c r="G520" s="41" t="s">
        <v>39</v>
      </c>
      <c r="H520" s="41" t="s">
        <v>38</v>
      </c>
      <c r="I520" s="41" t="s">
        <v>40</v>
      </c>
      <c r="J520" s="41" t="s">
        <v>16</v>
      </c>
      <c r="K520" s="49">
        <v>11</v>
      </c>
      <c r="L520" s="41" t="s">
        <v>5634</v>
      </c>
      <c r="M520" s="41" t="s">
        <v>5635</v>
      </c>
      <c r="N520" s="46">
        <v>0</v>
      </c>
    </row>
    <row r="521" spans="1:14" x14ac:dyDescent="0.25">
      <c r="A521" s="41" t="s">
        <v>2769</v>
      </c>
      <c r="B521" s="41" t="s">
        <v>2770</v>
      </c>
      <c r="C521" s="44">
        <v>45667.443078703996</v>
      </c>
      <c r="D521" s="44">
        <v>45667.443078703996</v>
      </c>
      <c r="E521" s="44">
        <v>45667.443078703996</v>
      </c>
      <c r="F521" s="41" t="s">
        <v>38</v>
      </c>
      <c r="G521" s="41" t="s">
        <v>39</v>
      </c>
      <c r="H521" s="41" t="s">
        <v>38</v>
      </c>
      <c r="I521" s="41" t="s">
        <v>40</v>
      </c>
      <c r="J521" s="41" t="s">
        <v>13</v>
      </c>
      <c r="K521" s="49">
        <v>22</v>
      </c>
      <c r="L521" s="41" t="s">
        <v>2771</v>
      </c>
      <c r="M521" s="41" t="s">
        <v>2772</v>
      </c>
      <c r="N521" s="46">
        <v>46</v>
      </c>
    </row>
    <row r="522" spans="1:14" x14ac:dyDescent="0.25">
      <c r="A522" s="41" t="s">
        <v>5495</v>
      </c>
      <c r="B522" s="41" t="s">
        <v>5496</v>
      </c>
      <c r="C522" s="44">
        <v>45667.443171295999</v>
      </c>
      <c r="D522" s="44">
        <v>45667.443171295999</v>
      </c>
      <c r="E522" s="44">
        <v>45667.443171295999</v>
      </c>
      <c r="F522" s="41" t="s">
        <v>38</v>
      </c>
      <c r="G522" s="41" t="s">
        <v>39</v>
      </c>
      <c r="H522" s="41" t="s">
        <v>38</v>
      </c>
      <c r="I522" s="41" t="s">
        <v>40</v>
      </c>
      <c r="J522" s="41" t="s">
        <v>16</v>
      </c>
      <c r="K522" s="49">
        <v>66</v>
      </c>
      <c r="L522" s="41" t="s">
        <v>5497</v>
      </c>
      <c r="M522" s="41" t="s">
        <v>5498</v>
      </c>
      <c r="N522" s="46">
        <v>3</v>
      </c>
    </row>
    <row r="523" spans="1:14" x14ac:dyDescent="0.25">
      <c r="A523" s="41" t="s">
        <v>5636</v>
      </c>
      <c r="B523" s="41" t="s">
        <v>5637</v>
      </c>
      <c r="C523" s="44">
        <v>45667.443171295999</v>
      </c>
      <c r="D523" s="44">
        <v>45667.443171295999</v>
      </c>
      <c r="E523" s="44">
        <v>45667.443171295999</v>
      </c>
      <c r="F523" s="41" t="s">
        <v>38</v>
      </c>
      <c r="G523" s="41" t="s">
        <v>39</v>
      </c>
      <c r="H523" s="41" t="s">
        <v>38</v>
      </c>
      <c r="I523" s="41" t="s">
        <v>40</v>
      </c>
      <c r="J523" s="41" t="s">
        <v>16</v>
      </c>
      <c r="K523" s="49">
        <v>11</v>
      </c>
      <c r="L523" s="41" t="s">
        <v>5638</v>
      </c>
      <c r="M523" s="41" t="s">
        <v>5639</v>
      </c>
      <c r="N523" s="46">
        <v>0</v>
      </c>
    </row>
    <row r="524" spans="1:14" x14ac:dyDescent="0.25">
      <c r="A524" s="41" t="s">
        <v>4773</v>
      </c>
      <c r="B524" s="41" t="s">
        <v>4774</v>
      </c>
      <c r="C524" s="44">
        <v>45667.443194444</v>
      </c>
      <c r="D524" s="44">
        <v>45667.443194444</v>
      </c>
      <c r="E524" s="44">
        <v>45667.443194444</v>
      </c>
      <c r="F524" s="41" t="s">
        <v>38</v>
      </c>
      <c r="G524" s="41" t="s">
        <v>39</v>
      </c>
      <c r="H524" s="41" t="s">
        <v>38</v>
      </c>
      <c r="I524" s="41" t="s">
        <v>40</v>
      </c>
      <c r="J524" s="41" t="s">
        <v>16</v>
      </c>
      <c r="K524" s="49">
        <v>81</v>
      </c>
      <c r="L524" s="41" t="s">
        <v>4775</v>
      </c>
      <c r="M524" s="41" t="s">
        <v>4776</v>
      </c>
      <c r="N524" s="46">
        <v>18</v>
      </c>
    </row>
    <row r="525" spans="1:14" x14ac:dyDescent="0.25">
      <c r="A525" s="41" t="s">
        <v>9963</v>
      </c>
      <c r="B525" s="41" t="s">
        <v>9964</v>
      </c>
      <c r="C525" s="44">
        <v>45667.443206019001</v>
      </c>
      <c r="D525" s="44">
        <v>45667.443206019001</v>
      </c>
      <c r="E525" s="44">
        <v>45667.443206019001</v>
      </c>
      <c r="F525" s="41" t="s">
        <v>38</v>
      </c>
      <c r="G525" s="41" t="s">
        <v>39</v>
      </c>
      <c r="H525" s="41" t="s">
        <v>38</v>
      </c>
      <c r="I525" s="41" t="s">
        <v>40</v>
      </c>
      <c r="J525" s="41" t="s">
        <v>230</v>
      </c>
      <c r="K525" s="49">
        <v>60</v>
      </c>
      <c r="L525" s="41" t="s">
        <v>9965</v>
      </c>
      <c r="M525" s="41" t="s">
        <v>9966</v>
      </c>
      <c r="N525" s="46">
        <v>25</v>
      </c>
    </row>
    <row r="526" spans="1:14" x14ac:dyDescent="0.25">
      <c r="A526" s="41" t="s">
        <v>4580</v>
      </c>
      <c r="B526" s="41" t="s">
        <v>4581</v>
      </c>
      <c r="C526" s="44">
        <v>45667.443217592998</v>
      </c>
      <c r="D526" s="44">
        <v>45667.443217592998</v>
      </c>
      <c r="E526" s="44">
        <v>45667.443217592998</v>
      </c>
      <c r="F526" s="41" t="s">
        <v>38</v>
      </c>
      <c r="G526" s="41" t="s">
        <v>39</v>
      </c>
      <c r="H526" s="41" t="s">
        <v>38</v>
      </c>
      <c r="I526" s="41" t="s">
        <v>40</v>
      </c>
      <c r="J526" s="41" t="s">
        <v>16</v>
      </c>
      <c r="K526" s="49">
        <v>34</v>
      </c>
      <c r="L526" s="41" t="s">
        <v>4582</v>
      </c>
      <c r="M526" s="41" t="s">
        <v>4583</v>
      </c>
      <c r="N526" s="46">
        <v>27</v>
      </c>
    </row>
    <row r="527" spans="1:14" x14ac:dyDescent="0.25">
      <c r="A527" s="41" t="s">
        <v>8470</v>
      </c>
      <c r="B527" s="41" t="s">
        <v>8471</v>
      </c>
      <c r="C527" s="44">
        <v>45667.443321758998</v>
      </c>
      <c r="D527" s="44">
        <v>45667.443321758998</v>
      </c>
      <c r="E527" s="44">
        <v>45667.443321758998</v>
      </c>
      <c r="F527" s="41" t="s">
        <v>38</v>
      </c>
      <c r="G527" s="41" t="s">
        <v>39</v>
      </c>
      <c r="H527" s="41" t="s">
        <v>38</v>
      </c>
      <c r="I527" s="41" t="s">
        <v>40</v>
      </c>
      <c r="J527" s="41" t="s">
        <v>230</v>
      </c>
      <c r="K527" s="49">
        <v>59</v>
      </c>
      <c r="L527" s="41" t="s">
        <v>8472</v>
      </c>
      <c r="M527" s="41" t="s">
        <v>8473</v>
      </c>
      <c r="N527" s="46">
        <v>0</v>
      </c>
    </row>
    <row r="528" spans="1:14" x14ac:dyDescent="0.25">
      <c r="A528" s="41" t="s">
        <v>10212</v>
      </c>
      <c r="B528" s="41" t="s">
        <v>10213</v>
      </c>
      <c r="C528" s="44">
        <v>45667.443344906998</v>
      </c>
      <c r="D528" s="44">
        <v>45667.443344906998</v>
      </c>
      <c r="E528" s="44">
        <v>45667.443344906998</v>
      </c>
      <c r="F528" s="41" t="s">
        <v>38</v>
      </c>
      <c r="G528" s="41" t="s">
        <v>39</v>
      </c>
      <c r="H528" s="41" t="s">
        <v>38</v>
      </c>
      <c r="I528" s="41" t="s">
        <v>40</v>
      </c>
      <c r="J528" s="41" t="s">
        <v>230</v>
      </c>
      <c r="K528" s="49">
        <v>62</v>
      </c>
      <c r="L528" s="41" t="s">
        <v>10214</v>
      </c>
      <c r="M528" s="41" t="s">
        <v>10215</v>
      </c>
      <c r="N528" s="46">
        <v>0</v>
      </c>
    </row>
    <row r="529" spans="1:14" x14ac:dyDescent="0.25">
      <c r="A529" s="41" t="s">
        <v>4966</v>
      </c>
      <c r="B529" s="41" t="s">
        <v>4967</v>
      </c>
      <c r="C529" s="44">
        <v>45667.443402778001</v>
      </c>
      <c r="D529" s="44">
        <v>45667.443402778001</v>
      </c>
      <c r="E529" s="44">
        <v>45667.443402778001</v>
      </c>
      <c r="F529" s="41" t="s">
        <v>38</v>
      </c>
      <c r="G529" s="41" t="s">
        <v>39</v>
      </c>
      <c r="H529" s="41" t="s">
        <v>38</v>
      </c>
      <c r="I529" s="41" t="s">
        <v>40</v>
      </c>
      <c r="J529" s="41" t="s">
        <v>16</v>
      </c>
      <c r="K529" s="49">
        <v>31</v>
      </c>
      <c r="L529" s="41" t="s">
        <v>4968</v>
      </c>
      <c r="M529" s="41" t="s">
        <v>4969</v>
      </c>
      <c r="N529" s="46">
        <v>10</v>
      </c>
    </row>
    <row r="530" spans="1:14" x14ac:dyDescent="0.25">
      <c r="A530" s="41" t="s">
        <v>3245</v>
      </c>
      <c r="B530" s="41" t="s">
        <v>3246</v>
      </c>
      <c r="C530" s="44">
        <v>45667.443460647999</v>
      </c>
      <c r="D530" s="44">
        <v>45667.443460647999</v>
      </c>
      <c r="E530" s="44">
        <v>45667.443460647999</v>
      </c>
      <c r="F530" s="41" t="s">
        <v>38</v>
      </c>
      <c r="G530" s="41" t="s">
        <v>39</v>
      </c>
      <c r="H530" s="41" t="s">
        <v>38</v>
      </c>
      <c r="I530" s="41" t="s">
        <v>40</v>
      </c>
      <c r="J530" s="41" t="s">
        <v>12</v>
      </c>
      <c r="K530" s="49">
        <v>25</v>
      </c>
      <c r="L530" s="41" t="s">
        <v>3247</v>
      </c>
      <c r="M530" s="41" t="s">
        <v>3248</v>
      </c>
      <c r="N530" s="46">
        <v>139</v>
      </c>
    </row>
    <row r="531" spans="1:14" x14ac:dyDescent="0.25">
      <c r="A531" s="41" t="s">
        <v>1398</v>
      </c>
      <c r="B531" s="41" t="s">
        <v>1399</v>
      </c>
      <c r="C531" s="44">
        <v>45667.443506944001</v>
      </c>
      <c r="D531" s="44">
        <v>45667.443506944001</v>
      </c>
      <c r="E531" s="44">
        <v>45667.443506944001</v>
      </c>
      <c r="F531" s="41" t="s">
        <v>38</v>
      </c>
      <c r="G531" s="41" t="s">
        <v>39</v>
      </c>
      <c r="H531" s="41" t="s">
        <v>38</v>
      </c>
      <c r="I531" s="41" t="s">
        <v>40</v>
      </c>
      <c r="J531" s="41" t="s">
        <v>16</v>
      </c>
      <c r="K531" s="49">
        <v>82</v>
      </c>
      <c r="L531" s="41" t="s">
        <v>1400</v>
      </c>
      <c r="M531" s="41" t="s">
        <v>1401</v>
      </c>
      <c r="N531" s="46">
        <v>64</v>
      </c>
    </row>
    <row r="532" spans="1:14" x14ac:dyDescent="0.25">
      <c r="A532" s="41" t="s">
        <v>8474</v>
      </c>
      <c r="B532" s="41" t="s">
        <v>8475</v>
      </c>
      <c r="C532" s="44">
        <v>45667.443530092998</v>
      </c>
      <c r="D532" s="44">
        <v>45667.443530092998</v>
      </c>
      <c r="E532" s="44">
        <v>45667.443530092998</v>
      </c>
      <c r="F532" s="41" t="s">
        <v>38</v>
      </c>
      <c r="G532" s="41" t="s">
        <v>39</v>
      </c>
      <c r="H532" s="41" t="s">
        <v>38</v>
      </c>
      <c r="I532" s="41" t="s">
        <v>40</v>
      </c>
      <c r="J532" s="41" t="s">
        <v>230</v>
      </c>
      <c r="K532" s="49">
        <v>59</v>
      </c>
      <c r="L532" s="41" t="s">
        <v>8468</v>
      </c>
      <c r="M532" s="41" t="s">
        <v>8476</v>
      </c>
      <c r="N532" s="46">
        <v>0</v>
      </c>
    </row>
    <row r="533" spans="1:14" x14ac:dyDescent="0.25">
      <c r="A533" s="41" t="s">
        <v>1480</v>
      </c>
      <c r="B533" s="41" t="s">
        <v>1481</v>
      </c>
      <c r="C533" s="44">
        <v>45667.443541667002</v>
      </c>
      <c r="D533" s="44">
        <v>45667.443541667002</v>
      </c>
      <c r="E533" s="44">
        <v>45667.443541667002</v>
      </c>
      <c r="F533" s="41" t="s">
        <v>38</v>
      </c>
      <c r="G533" s="41" t="s">
        <v>39</v>
      </c>
      <c r="H533" s="41" t="s">
        <v>38</v>
      </c>
      <c r="I533" s="41" t="s">
        <v>40</v>
      </c>
      <c r="J533" s="41" t="s">
        <v>16</v>
      </c>
      <c r="K533" s="49">
        <v>34</v>
      </c>
      <c r="L533" s="41" t="s">
        <v>1482</v>
      </c>
      <c r="M533" s="41" t="s">
        <v>1483</v>
      </c>
      <c r="N533" s="46">
        <v>55</v>
      </c>
    </row>
    <row r="534" spans="1:14" x14ac:dyDescent="0.25">
      <c r="A534" s="41" t="s">
        <v>5640</v>
      </c>
      <c r="B534" s="41" t="s">
        <v>5641</v>
      </c>
      <c r="C534" s="44">
        <v>45667.443576389</v>
      </c>
      <c r="D534" s="44">
        <v>45667.443576389</v>
      </c>
      <c r="E534" s="44">
        <v>45667.443576389</v>
      </c>
      <c r="F534" s="41" t="s">
        <v>38</v>
      </c>
      <c r="G534" s="41" t="s">
        <v>39</v>
      </c>
      <c r="H534" s="41" t="s">
        <v>38</v>
      </c>
      <c r="I534" s="41" t="s">
        <v>40</v>
      </c>
      <c r="J534" s="41" t="s">
        <v>16</v>
      </c>
      <c r="K534" s="49">
        <v>34</v>
      </c>
      <c r="L534" s="41" t="s">
        <v>5642</v>
      </c>
      <c r="M534" s="41" t="s">
        <v>5643</v>
      </c>
      <c r="N534" s="46">
        <v>0</v>
      </c>
    </row>
    <row r="535" spans="1:14" x14ac:dyDescent="0.25">
      <c r="A535" s="41" t="s">
        <v>10216</v>
      </c>
      <c r="B535" s="41" t="s">
        <v>10217</v>
      </c>
      <c r="C535" s="44">
        <v>45667.443773147999</v>
      </c>
      <c r="D535" s="44">
        <v>45667.443773147999</v>
      </c>
      <c r="E535" s="44">
        <v>45667.443773147999</v>
      </c>
      <c r="F535" s="41" t="s">
        <v>38</v>
      </c>
      <c r="G535" s="41" t="s">
        <v>39</v>
      </c>
      <c r="H535" s="41" t="s">
        <v>38</v>
      </c>
      <c r="I535" s="41" t="s">
        <v>40</v>
      </c>
      <c r="J535" s="41" t="s">
        <v>230</v>
      </c>
      <c r="K535" s="49">
        <v>62</v>
      </c>
      <c r="L535" s="41" t="s">
        <v>10218</v>
      </c>
      <c r="M535" s="41" t="s">
        <v>10219</v>
      </c>
      <c r="N535" s="46">
        <v>0</v>
      </c>
    </row>
    <row r="536" spans="1:14" x14ac:dyDescent="0.25">
      <c r="A536" s="41" t="s">
        <v>6041</v>
      </c>
      <c r="B536" s="41" t="s">
        <v>6042</v>
      </c>
      <c r="C536" s="44">
        <v>45667.443807869997</v>
      </c>
      <c r="D536" s="44">
        <v>45667.443807869997</v>
      </c>
      <c r="E536" s="44">
        <v>45667.443807869997</v>
      </c>
      <c r="F536" s="41" t="s">
        <v>38</v>
      </c>
      <c r="G536" s="41" t="s">
        <v>39</v>
      </c>
      <c r="H536" s="41" t="s">
        <v>38</v>
      </c>
      <c r="I536" s="41" t="s">
        <v>40</v>
      </c>
      <c r="J536" s="41" t="s">
        <v>14</v>
      </c>
      <c r="K536" s="49">
        <v>37</v>
      </c>
      <c r="L536" s="41" t="s">
        <v>6043</v>
      </c>
      <c r="M536" s="41" t="s">
        <v>6044</v>
      </c>
      <c r="N536" s="46">
        <v>2</v>
      </c>
    </row>
    <row r="537" spans="1:14" x14ac:dyDescent="0.25">
      <c r="A537" s="41" t="s">
        <v>4970</v>
      </c>
      <c r="B537" s="41" t="s">
        <v>4971</v>
      </c>
      <c r="C537" s="44">
        <v>45667.443888889</v>
      </c>
      <c r="D537" s="44">
        <v>45667.443888889</v>
      </c>
      <c r="E537" s="44">
        <v>45667.443888889</v>
      </c>
      <c r="F537" s="41" t="s">
        <v>38</v>
      </c>
      <c r="G537" s="41" t="s">
        <v>39</v>
      </c>
      <c r="H537" s="41" t="s">
        <v>38</v>
      </c>
      <c r="I537" s="41" t="s">
        <v>40</v>
      </c>
      <c r="J537" s="41" t="s">
        <v>16</v>
      </c>
      <c r="K537" s="49">
        <v>30</v>
      </c>
      <c r="L537" s="41" t="s">
        <v>4972</v>
      </c>
      <c r="M537" s="41" t="s">
        <v>4973</v>
      </c>
      <c r="N537" s="46">
        <v>10</v>
      </c>
    </row>
    <row r="538" spans="1:14" x14ac:dyDescent="0.25">
      <c r="A538" s="41" t="s">
        <v>5644</v>
      </c>
      <c r="B538" s="41" t="s">
        <v>5645</v>
      </c>
      <c r="C538" s="44">
        <v>45667.443935185001</v>
      </c>
      <c r="D538" s="44">
        <v>45667.443935185001</v>
      </c>
      <c r="E538" s="44">
        <v>45667.443935185001</v>
      </c>
      <c r="F538" s="41" t="s">
        <v>38</v>
      </c>
      <c r="G538" s="41" t="s">
        <v>39</v>
      </c>
      <c r="H538" s="41" t="s">
        <v>38</v>
      </c>
      <c r="I538" s="41" t="s">
        <v>40</v>
      </c>
      <c r="J538" s="41" t="s">
        <v>16</v>
      </c>
      <c r="K538" s="49">
        <v>31</v>
      </c>
      <c r="L538" s="41" t="s">
        <v>4639</v>
      </c>
      <c r="M538" s="41" t="s">
        <v>5646</v>
      </c>
      <c r="N538" s="46">
        <v>0</v>
      </c>
    </row>
    <row r="539" spans="1:14" x14ac:dyDescent="0.25">
      <c r="A539" s="41" t="s">
        <v>10327</v>
      </c>
      <c r="B539" s="41" t="s">
        <v>10328</v>
      </c>
      <c r="C539" s="44">
        <v>45667.443946758998</v>
      </c>
      <c r="D539" s="44">
        <v>45667.443946758998</v>
      </c>
      <c r="E539" s="44">
        <v>45667.443946758998</v>
      </c>
      <c r="F539" s="41" t="s">
        <v>38</v>
      </c>
      <c r="G539" s="41" t="s">
        <v>39</v>
      </c>
      <c r="H539" s="41" t="s">
        <v>38</v>
      </c>
      <c r="I539" s="41" t="s">
        <v>40</v>
      </c>
      <c r="J539" s="41" t="s">
        <v>230</v>
      </c>
      <c r="K539" s="49">
        <v>62</v>
      </c>
      <c r="L539" s="41" t="s">
        <v>10226</v>
      </c>
      <c r="M539" s="41" t="s">
        <v>10329</v>
      </c>
      <c r="N539" s="46">
        <v>1</v>
      </c>
    </row>
    <row r="540" spans="1:14" x14ac:dyDescent="0.25">
      <c r="A540" s="41" t="s">
        <v>3481</v>
      </c>
      <c r="B540" s="41" t="s">
        <v>3482</v>
      </c>
      <c r="C540" s="44">
        <v>45667.443958333002</v>
      </c>
      <c r="D540" s="44">
        <v>45667.443958333002</v>
      </c>
      <c r="E540" s="44">
        <v>45667.443958333002</v>
      </c>
      <c r="F540" s="41" t="s">
        <v>38</v>
      </c>
      <c r="G540" s="41" t="s">
        <v>39</v>
      </c>
      <c r="H540" s="41" t="s">
        <v>38</v>
      </c>
      <c r="I540" s="41" t="s">
        <v>40</v>
      </c>
      <c r="J540" s="41" t="s">
        <v>14</v>
      </c>
      <c r="K540" s="49">
        <v>28</v>
      </c>
      <c r="L540" s="41" t="s">
        <v>3483</v>
      </c>
      <c r="M540" s="41" t="s">
        <v>3484</v>
      </c>
      <c r="N540" s="46">
        <v>0</v>
      </c>
    </row>
    <row r="541" spans="1:14" x14ac:dyDescent="0.25">
      <c r="A541" s="41" t="s">
        <v>5587</v>
      </c>
      <c r="B541" s="41" t="s">
        <v>5588</v>
      </c>
      <c r="C541" s="44">
        <v>45667.443969906999</v>
      </c>
      <c r="D541" s="44">
        <v>45667.443969906999</v>
      </c>
      <c r="E541" s="44">
        <v>45667.443969906999</v>
      </c>
      <c r="F541" s="41" t="s">
        <v>38</v>
      </c>
      <c r="G541" s="41" t="s">
        <v>39</v>
      </c>
      <c r="H541" s="41" t="s">
        <v>38</v>
      </c>
      <c r="I541" s="41" t="s">
        <v>40</v>
      </c>
      <c r="J541" s="41" t="s">
        <v>16</v>
      </c>
      <c r="K541" s="49">
        <v>34</v>
      </c>
      <c r="L541" s="41" t="s">
        <v>5589</v>
      </c>
      <c r="M541" s="41" t="s">
        <v>5590</v>
      </c>
      <c r="N541" s="46">
        <v>1</v>
      </c>
    </row>
    <row r="542" spans="1:14" x14ac:dyDescent="0.25">
      <c r="A542" s="41" t="s">
        <v>6073</v>
      </c>
      <c r="B542" s="41" t="s">
        <v>6074</v>
      </c>
      <c r="C542" s="44">
        <v>45667.443969906999</v>
      </c>
      <c r="D542" s="44">
        <v>45667.443969906999</v>
      </c>
      <c r="E542" s="44">
        <v>45667.443969906999</v>
      </c>
      <c r="F542" s="41" t="s">
        <v>38</v>
      </c>
      <c r="G542" s="41" t="s">
        <v>39</v>
      </c>
      <c r="H542" s="41" t="s">
        <v>38</v>
      </c>
      <c r="I542" s="41" t="s">
        <v>40</v>
      </c>
      <c r="J542" s="41" t="s">
        <v>14</v>
      </c>
      <c r="K542" s="49">
        <v>37</v>
      </c>
      <c r="L542" s="41" t="s">
        <v>5956</v>
      </c>
      <c r="M542" s="41" t="s">
        <v>6075</v>
      </c>
      <c r="N542" s="46">
        <v>5</v>
      </c>
    </row>
    <row r="543" spans="1:14" x14ac:dyDescent="0.25">
      <c r="A543" s="41" t="s">
        <v>5907</v>
      </c>
      <c r="B543" s="41" t="s">
        <v>5908</v>
      </c>
      <c r="C543" s="44">
        <v>45667.443981481003</v>
      </c>
      <c r="D543" s="44">
        <v>45667.443981481003</v>
      </c>
      <c r="E543" s="44">
        <v>45667.443981481003</v>
      </c>
      <c r="F543" s="41" t="s">
        <v>38</v>
      </c>
      <c r="G543" s="41" t="s">
        <v>39</v>
      </c>
      <c r="H543" s="41" t="s">
        <v>38</v>
      </c>
      <c r="I543" s="41" t="s">
        <v>40</v>
      </c>
      <c r="J543" s="41" t="s">
        <v>14</v>
      </c>
      <c r="K543" s="49">
        <v>36</v>
      </c>
      <c r="L543" s="41" t="s">
        <v>5909</v>
      </c>
      <c r="M543" s="41" t="s">
        <v>5910</v>
      </c>
      <c r="N543" s="46">
        <v>41</v>
      </c>
    </row>
    <row r="544" spans="1:14" x14ac:dyDescent="0.25">
      <c r="A544" s="41" t="s">
        <v>15065</v>
      </c>
      <c r="B544" s="41" t="s">
        <v>15066</v>
      </c>
      <c r="C544" s="44">
        <v>45667.444027778001</v>
      </c>
      <c r="D544" s="44">
        <v>45667.444027778001</v>
      </c>
      <c r="E544" s="44">
        <v>45667.444027778001</v>
      </c>
      <c r="F544" s="41" t="s">
        <v>38</v>
      </c>
      <c r="G544" s="41" t="s">
        <v>39</v>
      </c>
      <c r="H544" s="41" t="s">
        <v>38</v>
      </c>
      <c r="I544" s="41" t="s">
        <v>40</v>
      </c>
      <c r="J544" s="41" t="s">
        <v>12</v>
      </c>
      <c r="K544" s="49">
        <v>90</v>
      </c>
      <c r="L544" s="41" t="s">
        <v>15059</v>
      </c>
      <c r="M544" s="41" t="s">
        <v>15067</v>
      </c>
      <c r="N544" s="46">
        <v>0</v>
      </c>
    </row>
    <row r="545" spans="1:14" x14ac:dyDescent="0.25">
      <c r="A545" s="41" t="s">
        <v>9373</v>
      </c>
      <c r="B545" s="41" t="s">
        <v>9374</v>
      </c>
      <c r="C545" s="44">
        <v>45667.444074074003</v>
      </c>
      <c r="D545" s="44">
        <v>45667.444074074003</v>
      </c>
      <c r="E545" s="44">
        <v>45667.444074074003</v>
      </c>
      <c r="F545" s="41" t="s">
        <v>38</v>
      </c>
      <c r="G545" s="41" t="s">
        <v>39</v>
      </c>
      <c r="H545" s="41" t="s">
        <v>38</v>
      </c>
      <c r="I545" s="41" t="s">
        <v>40</v>
      </c>
      <c r="J545" s="41" t="s">
        <v>230</v>
      </c>
      <c r="K545" s="49">
        <v>59</v>
      </c>
      <c r="L545" s="41" t="s">
        <v>9375</v>
      </c>
      <c r="M545" s="41" t="s">
        <v>8709</v>
      </c>
      <c r="N545" s="46">
        <v>40</v>
      </c>
    </row>
    <row r="546" spans="1:14" x14ac:dyDescent="0.25">
      <c r="A546" s="41" t="s">
        <v>3668</v>
      </c>
      <c r="B546" s="41" t="s">
        <v>3669</v>
      </c>
      <c r="C546" s="44">
        <v>45667.444085648</v>
      </c>
      <c r="D546" s="44">
        <v>45667.444085648</v>
      </c>
      <c r="E546" s="44">
        <v>45667.444085648</v>
      </c>
      <c r="F546" s="41" t="s">
        <v>38</v>
      </c>
      <c r="G546" s="41" t="s">
        <v>39</v>
      </c>
      <c r="H546" s="41" t="s">
        <v>38</v>
      </c>
      <c r="I546" s="41" t="s">
        <v>40</v>
      </c>
      <c r="J546" s="41" t="s">
        <v>13</v>
      </c>
      <c r="K546" s="49">
        <v>29</v>
      </c>
      <c r="L546" s="41" t="s">
        <v>3670</v>
      </c>
      <c r="M546" s="41" t="s">
        <v>3671</v>
      </c>
      <c r="N546" s="46">
        <v>0</v>
      </c>
    </row>
    <row r="547" spans="1:14" x14ac:dyDescent="0.25">
      <c r="A547" s="41" t="s">
        <v>15046</v>
      </c>
      <c r="B547" s="41" t="s">
        <v>15047</v>
      </c>
      <c r="C547" s="44">
        <v>45667.444085648</v>
      </c>
      <c r="D547" s="44">
        <v>45667.444085648</v>
      </c>
      <c r="E547" s="44">
        <v>45667.444085648</v>
      </c>
      <c r="F547" s="41" t="s">
        <v>38</v>
      </c>
      <c r="G547" s="41" t="s">
        <v>39</v>
      </c>
      <c r="H547" s="41" t="s">
        <v>38</v>
      </c>
      <c r="I547" s="41" t="s">
        <v>40</v>
      </c>
      <c r="J547" s="41" t="s">
        <v>12</v>
      </c>
      <c r="K547" s="49">
        <v>89</v>
      </c>
      <c r="L547" s="41" t="s">
        <v>15048</v>
      </c>
      <c r="M547" s="41" t="s">
        <v>5891</v>
      </c>
      <c r="N547" s="46">
        <v>168</v>
      </c>
    </row>
    <row r="548" spans="1:14" x14ac:dyDescent="0.25">
      <c r="A548" s="41" t="s">
        <v>6951</v>
      </c>
      <c r="B548" s="41" t="s">
        <v>6952</v>
      </c>
      <c r="C548" s="44">
        <v>45667.444097222004</v>
      </c>
      <c r="D548" s="44">
        <v>45667.444097222004</v>
      </c>
      <c r="E548" s="44">
        <v>45667.444097222004</v>
      </c>
      <c r="F548" s="41" t="s">
        <v>38</v>
      </c>
      <c r="G548" s="41" t="s">
        <v>39</v>
      </c>
      <c r="H548" s="41" t="s">
        <v>38</v>
      </c>
      <c r="I548" s="41" t="s">
        <v>40</v>
      </c>
      <c r="J548" s="41" t="s">
        <v>14</v>
      </c>
      <c r="K548" s="49">
        <v>45</v>
      </c>
      <c r="L548" s="41" t="s">
        <v>6953</v>
      </c>
      <c r="M548" s="41" t="s">
        <v>6954</v>
      </c>
      <c r="N548" s="46">
        <v>0</v>
      </c>
    </row>
    <row r="549" spans="1:14" x14ac:dyDescent="0.25">
      <c r="A549" s="41" t="s">
        <v>5052</v>
      </c>
      <c r="B549" s="41" t="s">
        <v>5053</v>
      </c>
      <c r="C549" s="44">
        <v>45667.444166667003</v>
      </c>
      <c r="D549" s="44">
        <v>45667.444166667003</v>
      </c>
      <c r="E549" s="44">
        <v>45667.444166667003</v>
      </c>
      <c r="F549" s="41" t="s">
        <v>38</v>
      </c>
      <c r="G549" s="41" t="s">
        <v>39</v>
      </c>
      <c r="H549" s="41" t="s">
        <v>38</v>
      </c>
      <c r="I549" s="41" t="s">
        <v>40</v>
      </c>
      <c r="J549" s="41" t="s">
        <v>16</v>
      </c>
      <c r="K549" s="49">
        <v>32</v>
      </c>
      <c r="L549" s="41" t="s">
        <v>5054</v>
      </c>
      <c r="M549" s="41" t="s">
        <v>5055</v>
      </c>
      <c r="N549" s="46">
        <v>9</v>
      </c>
    </row>
    <row r="550" spans="1:14" x14ac:dyDescent="0.25">
      <c r="A550" s="41" t="s">
        <v>1245</v>
      </c>
      <c r="B550" s="41" t="s">
        <v>1246</v>
      </c>
      <c r="C550" s="44">
        <v>45667.444259258998</v>
      </c>
      <c r="D550" s="44">
        <v>45667.444259258998</v>
      </c>
      <c r="E550" s="44">
        <v>45667.444259258998</v>
      </c>
      <c r="F550" s="41" t="s">
        <v>38</v>
      </c>
      <c r="G550" s="41" t="s">
        <v>39</v>
      </c>
      <c r="H550" s="41" t="s">
        <v>38</v>
      </c>
      <c r="I550" s="41" t="s">
        <v>40</v>
      </c>
      <c r="J550" s="41" t="s">
        <v>16</v>
      </c>
      <c r="K550" s="49">
        <v>12</v>
      </c>
      <c r="L550" s="41" t="s">
        <v>1247</v>
      </c>
      <c r="M550" s="41" t="s">
        <v>1248</v>
      </c>
      <c r="N550" s="46">
        <v>100</v>
      </c>
    </row>
    <row r="551" spans="1:14" x14ac:dyDescent="0.25">
      <c r="A551" s="41" t="s">
        <v>6488</v>
      </c>
      <c r="B551" s="41" t="s">
        <v>6489</v>
      </c>
      <c r="C551" s="44">
        <v>45667.444282406999</v>
      </c>
      <c r="D551" s="44">
        <v>45667.444282406999</v>
      </c>
      <c r="E551" s="44">
        <v>45667.444282406999</v>
      </c>
      <c r="F551" s="41" t="s">
        <v>38</v>
      </c>
      <c r="G551" s="41" t="s">
        <v>39</v>
      </c>
      <c r="H551" s="41" t="s">
        <v>38</v>
      </c>
      <c r="I551" s="41" t="s">
        <v>40</v>
      </c>
      <c r="J551" s="41" t="s">
        <v>12</v>
      </c>
      <c r="K551" s="49">
        <v>39</v>
      </c>
      <c r="L551" s="41" t="s">
        <v>6490</v>
      </c>
      <c r="M551" s="41" t="s">
        <v>1364</v>
      </c>
      <c r="N551" s="46">
        <v>16</v>
      </c>
    </row>
    <row r="552" spans="1:14" x14ac:dyDescent="0.25">
      <c r="A552" s="41" t="s">
        <v>5647</v>
      </c>
      <c r="B552" s="41" t="s">
        <v>5648</v>
      </c>
      <c r="C552" s="44">
        <v>45667.444351851998</v>
      </c>
      <c r="D552" s="44">
        <v>45667.444351851998</v>
      </c>
      <c r="E552" s="44">
        <v>45667.444351851998</v>
      </c>
      <c r="F552" s="41" t="s">
        <v>38</v>
      </c>
      <c r="G552" s="41" t="s">
        <v>39</v>
      </c>
      <c r="H552" s="41" t="s">
        <v>38</v>
      </c>
      <c r="I552" s="41" t="s">
        <v>40</v>
      </c>
      <c r="J552" s="41" t="s">
        <v>16</v>
      </c>
      <c r="K552" s="49">
        <v>31</v>
      </c>
      <c r="L552" s="41" t="s">
        <v>5649</v>
      </c>
      <c r="M552" s="41" t="s">
        <v>5650</v>
      </c>
      <c r="N552" s="46">
        <v>0</v>
      </c>
    </row>
    <row r="553" spans="1:14" x14ac:dyDescent="0.25">
      <c r="A553" s="41" t="s">
        <v>5651</v>
      </c>
      <c r="B553" s="41" t="s">
        <v>5652</v>
      </c>
      <c r="C553" s="44">
        <v>45667.444351851998</v>
      </c>
      <c r="D553" s="44">
        <v>45667.444351851998</v>
      </c>
      <c r="E553" s="44">
        <v>45667.444351851998</v>
      </c>
      <c r="F553" s="41" t="s">
        <v>38</v>
      </c>
      <c r="G553" s="41" t="s">
        <v>39</v>
      </c>
      <c r="H553" s="41" t="s">
        <v>38</v>
      </c>
      <c r="I553" s="41" t="s">
        <v>40</v>
      </c>
      <c r="J553" s="41" t="s">
        <v>16</v>
      </c>
      <c r="K553" s="49">
        <v>34</v>
      </c>
      <c r="L553" s="41" t="s">
        <v>5653</v>
      </c>
      <c r="M553" s="41" t="s">
        <v>5654</v>
      </c>
      <c r="N553" s="46">
        <v>0</v>
      </c>
    </row>
    <row r="554" spans="1:14" x14ac:dyDescent="0.25">
      <c r="A554" s="41" t="s">
        <v>6521</v>
      </c>
      <c r="B554" s="41" t="s">
        <v>6522</v>
      </c>
      <c r="C554" s="44">
        <v>45667.444351851998</v>
      </c>
      <c r="D554" s="44">
        <v>45667.444351851998</v>
      </c>
      <c r="E554" s="44">
        <v>45667.444351851998</v>
      </c>
      <c r="F554" s="41" t="s">
        <v>38</v>
      </c>
      <c r="G554" s="41" t="s">
        <v>39</v>
      </c>
      <c r="H554" s="41" t="s">
        <v>38</v>
      </c>
      <c r="I554" s="41" t="s">
        <v>40</v>
      </c>
      <c r="J554" s="41" t="s">
        <v>12</v>
      </c>
      <c r="K554" s="49">
        <v>39</v>
      </c>
      <c r="L554" s="41" t="s">
        <v>6523</v>
      </c>
      <c r="M554" s="41" t="s">
        <v>6524</v>
      </c>
      <c r="N554" s="46">
        <v>40</v>
      </c>
    </row>
    <row r="555" spans="1:14" x14ac:dyDescent="0.25">
      <c r="A555" s="41" t="s">
        <v>8477</v>
      </c>
      <c r="B555" s="41" t="s">
        <v>8478</v>
      </c>
      <c r="C555" s="44">
        <v>45667.444351851998</v>
      </c>
      <c r="D555" s="44">
        <v>45667.444351851998</v>
      </c>
      <c r="E555" s="44">
        <v>45667.444351851998</v>
      </c>
      <c r="F555" s="41" t="s">
        <v>38</v>
      </c>
      <c r="G555" s="41" t="s">
        <v>39</v>
      </c>
      <c r="H555" s="41" t="s">
        <v>38</v>
      </c>
      <c r="I555" s="41" t="s">
        <v>40</v>
      </c>
      <c r="J555" s="41" t="s">
        <v>230</v>
      </c>
      <c r="K555" s="49">
        <v>59</v>
      </c>
      <c r="L555" s="41" t="s">
        <v>8479</v>
      </c>
      <c r="M555" s="41" t="s">
        <v>8480</v>
      </c>
      <c r="N555" s="46">
        <v>0</v>
      </c>
    </row>
    <row r="556" spans="1:14" x14ac:dyDescent="0.25">
      <c r="A556" s="41" t="s">
        <v>8481</v>
      </c>
      <c r="B556" s="41" t="s">
        <v>8482</v>
      </c>
      <c r="C556" s="44">
        <v>45667.444351851998</v>
      </c>
      <c r="D556" s="44">
        <v>45667.444351851998</v>
      </c>
      <c r="E556" s="44">
        <v>45667.444351851998</v>
      </c>
      <c r="F556" s="41" t="s">
        <v>38</v>
      </c>
      <c r="G556" s="41" t="s">
        <v>39</v>
      </c>
      <c r="H556" s="41" t="s">
        <v>38</v>
      </c>
      <c r="I556" s="41" t="s">
        <v>40</v>
      </c>
      <c r="J556" s="41" t="s">
        <v>230</v>
      </c>
      <c r="K556" s="49">
        <v>59</v>
      </c>
      <c r="L556" s="41" t="s">
        <v>8483</v>
      </c>
      <c r="M556" s="41" t="s">
        <v>8484</v>
      </c>
      <c r="N556" s="46">
        <v>0</v>
      </c>
    </row>
    <row r="557" spans="1:14" x14ac:dyDescent="0.25">
      <c r="A557" s="41" t="s">
        <v>2710</v>
      </c>
      <c r="B557" s="41" t="s">
        <v>2711</v>
      </c>
      <c r="C557" s="44">
        <v>45667.444363426002</v>
      </c>
      <c r="D557" s="44">
        <v>45667.444363426002</v>
      </c>
      <c r="E557" s="44">
        <v>45667.444363426002</v>
      </c>
      <c r="F557" s="41" t="s">
        <v>38</v>
      </c>
      <c r="G557" s="41" t="s">
        <v>39</v>
      </c>
      <c r="H557" s="41" t="s">
        <v>38</v>
      </c>
      <c r="I557" s="41" t="s">
        <v>40</v>
      </c>
      <c r="J557" s="41" t="s">
        <v>13</v>
      </c>
      <c r="K557" s="49">
        <v>22</v>
      </c>
      <c r="L557" s="41" t="s">
        <v>2712</v>
      </c>
      <c r="M557" s="41" t="s">
        <v>2713</v>
      </c>
      <c r="N557" s="46">
        <v>19</v>
      </c>
    </row>
    <row r="558" spans="1:14" x14ac:dyDescent="0.25">
      <c r="A558" s="41" t="s">
        <v>3604</v>
      </c>
      <c r="B558" s="41" t="s">
        <v>3605</v>
      </c>
      <c r="C558" s="44">
        <v>45667.444374999999</v>
      </c>
      <c r="D558" s="44">
        <v>45667.444374999999</v>
      </c>
      <c r="E558" s="44">
        <v>45667.444374999999</v>
      </c>
      <c r="F558" s="41" t="s">
        <v>38</v>
      </c>
      <c r="G558" s="41" t="s">
        <v>39</v>
      </c>
      <c r="H558" s="41" t="s">
        <v>38</v>
      </c>
      <c r="I558" s="41" t="s">
        <v>40</v>
      </c>
      <c r="J558" s="41" t="s">
        <v>14</v>
      </c>
      <c r="K558" s="49">
        <v>28</v>
      </c>
      <c r="L558" s="41" t="s">
        <v>3606</v>
      </c>
      <c r="M558" s="41" t="s">
        <v>3607</v>
      </c>
      <c r="N558" s="46">
        <v>135</v>
      </c>
    </row>
    <row r="559" spans="1:14" x14ac:dyDescent="0.25">
      <c r="A559" s="41" t="s">
        <v>8485</v>
      </c>
      <c r="B559" s="41" t="s">
        <v>8486</v>
      </c>
      <c r="C559" s="44">
        <v>45667.444444444001</v>
      </c>
      <c r="D559" s="44">
        <v>45667.444444444001</v>
      </c>
      <c r="E559" s="44">
        <v>45667.444444444001</v>
      </c>
      <c r="F559" s="41" t="s">
        <v>38</v>
      </c>
      <c r="G559" s="41" t="s">
        <v>39</v>
      </c>
      <c r="H559" s="41" t="s">
        <v>38</v>
      </c>
      <c r="I559" s="41" t="s">
        <v>40</v>
      </c>
      <c r="J559" s="41" t="s">
        <v>230</v>
      </c>
      <c r="K559" s="49">
        <v>59</v>
      </c>
      <c r="L559" s="41" t="s">
        <v>8487</v>
      </c>
      <c r="M559" s="41" t="s">
        <v>3966</v>
      </c>
      <c r="N559" s="46">
        <v>0</v>
      </c>
    </row>
    <row r="560" spans="1:14" x14ac:dyDescent="0.25">
      <c r="A560" s="41" t="s">
        <v>4931</v>
      </c>
      <c r="B560" s="41" t="s">
        <v>4932</v>
      </c>
      <c r="C560" s="44">
        <v>45667.444456019002</v>
      </c>
      <c r="D560" s="44">
        <v>45667.444456019002</v>
      </c>
      <c r="E560" s="44">
        <v>45667.444456019002</v>
      </c>
      <c r="F560" s="41" t="s">
        <v>38</v>
      </c>
      <c r="G560" s="41" t="s">
        <v>39</v>
      </c>
      <c r="H560" s="41" t="s">
        <v>38</v>
      </c>
      <c r="I560" s="41" t="s">
        <v>40</v>
      </c>
      <c r="J560" s="41" t="s">
        <v>16</v>
      </c>
      <c r="K560" s="49">
        <v>12</v>
      </c>
      <c r="L560" s="41" t="s">
        <v>4933</v>
      </c>
      <c r="M560" s="41" t="s">
        <v>4934</v>
      </c>
      <c r="N560" s="46">
        <v>11</v>
      </c>
    </row>
    <row r="561" spans="1:14" x14ac:dyDescent="0.25">
      <c r="A561" s="41" t="s">
        <v>12176</v>
      </c>
      <c r="B561" s="41" t="s">
        <v>12177</v>
      </c>
      <c r="C561" s="44">
        <v>45667.444479167003</v>
      </c>
      <c r="D561" s="44">
        <v>45667.444479167003</v>
      </c>
      <c r="E561" s="44">
        <v>45667.444479167003</v>
      </c>
      <c r="F561" s="41" t="s">
        <v>38</v>
      </c>
      <c r="G561" s="41" t="s">
        <v>39</v>
      </c>
      <c r="H561" s="41" t="s">
        <v>38</v>
      </c>
      <c r="I561" s="41" t="s">
        <v>40</v>
      </c>
      <c r="J561" s="41" t="s">
        <v>12</v>
      </c>
      <c r="K561" s="49">
        <v>71</v>
      </c>
      <c r="L561" s="41" t="s">
        <v>12178</v>
      </c>
      <c r="M561" s="41" t="s">
        <v>6381</v>
      </c>
      <c r="N561" s="46">
        <v>0</v>
      </c>
    </row>
    <row r="562" spans="1:14" x14ac:dyDescent="0.25">
      <c r="A562" s="41" t="s">
        <v>10698</v>
      </c>
      <c r="B562" s="41" t="s">
        <v>10699</v>
      </c>
      <c r="C562" s="44">
        <v>45667.444525462997</v>
      </c>
      <c r="D562" s="44">
        <v>45667.444525462997</v>
      </c>
      <c r="E562" s="44">
        <v>45667.444525462997</v>
      </c>
      <c r="F562" s="41" t="s">
        <v>38</v>
      </c>
      <c r="G562" s="41" t="s">
        <v>39</v>
      </c>
      <c r="H562" s="41" t="s">
        <v>38</v>
      </c>
      <c r="I562" s="41" t="s">
        <v>40</v>
      </c>
      <c r="J562" s="41" t="s">
        <v>230</v>
      </c>
      <c r="K562" s="49">
        <v>62</v>
      </c>
      <c r="L562" s="41" t="s">
        <v>10700</v>
      </c>
      <c r="M562" s="41" t="s">
        <v>2498</v>
      </c>
      <c r="N562" s="46">
        <v>133</v>
      </c>
    </row>
    <row r="563" spans="1:14" x14ac:dyDescent="0.25">
      <c r="A563" s="41" t="s">
        <v>3019</v>
      </c>
      <c r="B563" s="41" t="s">
        <v>3020</v>
      </c>
      <c r="C563" s="44">
        <v>45667.444560185002</v>
      </c>
      <c r="D563" s="44">
        <v>45667.444560185002</v>
      </c>
      <c r="E563" s="44">
        <v>45667.444560185002</v>
      </c>
      <c r="F563" s="41" t="s">
        <v>38</v>
      </c>
      <c r="G563" s="41" t="s">
        <v>39</v>
      </c>
      <c r="H563" s="41" t="s">
        <v>38</v>
      </c>
      <c r="I563" s="41" t="s">
        <v>40</v>
      </c>
      <c r="J563" s="41" t="s">
        <v>12</v>
      </c>
      <c r="K563" s="49">
        <v>25</v>
      </c>
      <c r="L563" s="41" t="s">
        <v>3021</v>
      </c>
      <c r="M563" s="41" t="s">
        <v>3022</v>
      </c>
      <c r="N563" s="46">
        <v>0</v>
      </c>
    </row>
    <row r="564" spans="1:14" x14ac:dyDescent="0.25">
      <c r="A564" s="41" t="s">
        <v>9157</v>
      </c>
      <c r="B564" s="41" t="s">
        <v>9158</v>
      </c>
      <c r="C564" s="44">
        <v>45667.444583333003</v>
      </c>
      <c r="D564" s="44">
        <v>45667.444583333003</v>
      </c>
      <c r="E564" s="44">
        <v>45667.444583333003</v>
      </c>
      <c r="F564" s="41" t="s">
        <v>38</v>
      </c>
      <c r="G564" s="41" t="s">
        <v>39</v>
      </c>
      <c r="H564" s="41" t="s">
        <v>38</v>
      </c>
      <c r="I564" s="41" t="s">
        <v>40</v>
      </c>
      <c r="J564" s="41" t="s">
        <v>230</v>
      </c>
      <c r="K564" s="49">
        <v>59</v>
      </c>
      <c r="L564" s="41" t="s">
        <v>9159</v>
      </c>
      <c r="M564" s="41" t="s">
        <v>9160</v>
      </c>
      <c r="N564" s="46">
        <v>20</v>
      </c>
    </row>
    <row r="565" spans="1:14" x14ac:dyDescent="0.25">
      <c r="A565" s="41" t="s">
        <v>10220</v>
      </c>
      <c r="B565" s="41" t="s">
        <v>10221</v>
      </c>
      <c r="C565" s="44">
        <v>45667.444583333003</v>
      </c>
      <c r="D565" s="44">
        <v>45667.444583333003</v>
      </c>
      <c r="E565" s="44">
        <v>45667.444583333003</v>
      </c>
      <c r="F565" s="41" t="s">
        <v>38</v>
      </c>
      <c r="G565" s="41" t="s">
        <v>39</v>
      </c>
      <c r="H565" s="41" t="s">
        <v>38</v>
      </c>
      <c r="I565" s="41" t="s">
        <v>40</v>
      </c>
      <c r="J565" s="41" t="s">
        <v>230</v>
      </c>
      <c r="K565" s="49">
        <v>62</v>
      </c>
      <c r="L565" s="41" t="s">
        <v>10222</v>
      </c>
      <c r="M565" s="41" t="s">
        <v>10223</v>
      </c>
      <c r="N565" s="46">
        <v>0</v>
      </c>
    </row>
    <row r="566" spans="1:14" x14ac:dyDescent="0.25">
      <c r="A566" s="41" t="s">
        <v>9477</v>
      </c>
      <c r="B566" s="41" t="s">
        <v>9478</v>
      </c>
      <c r="C566" s="44">
        <v>45667.444652778002</v>
      </c>
      <c r="D566" s="44">
        <v>45667.444652778002</v>
      </c>
      <c r="E566" s="44">
        <v>45667.444652778002</v>
      </c>
      <c r="F566" s="41" t="s">
        <v>38</v>
      </c>
      <c r="G566" s="41" t="s">
        <v>39</v>
      </c>
      <c r="H566" s="41" t="s">
        <v>38</v>
      </c>
      <c r="I566" s="41" t="s">
        <v>40</v>
      </c>
      <c r="J566" s="41" t="s">
        <v>230</v>
      </c>
      <c r="K566" s="49">
        <v>59</v>
      </c>
      <c r="L566" s="41" t="s">
        <v>8656</v>
      </c>
      <c r="M566" s="41" t="s">
        <v>9479</v>
      </c>
      <c r="N566" s="46">
        <v>55</v>
      </c>
    </row>
    <row r="567" spans="1:14" x14ac:dyDescent="0.25">
      <c r="A567" s="41" t="s">
        <v>8488</v>
      </c>
      <c r="B567" s="41" t="s">
        <v>8489</v>
      </c>
      <c r="C567" s="44">
        <v>45667.444710648</v>
      </c>
      <c r="D567" s="44">
        <v>45667.444710648</v>
      </c>
      <c r="E567" s="44">
        <v>45667.444710648</v>
      </c>
      <c r="F567" s="41" t="s">
        <v>38</v>
      </c>
      <c r="G567" s="41" t="s">
        <v>39</v>
      </c>
      <c r="H567" s="41" t="s">
        <v>38</v>
      </c>
      <c r="I567" s="41" t="s">
        <v>40</v>
      </c>
      <c r="J567" s="41" t="s">
        <v>230</v>
      </c>
      <c r="K567" s="49">
        <v>59</v>
      </c>
      <c r="L567" s="41" t="s">
        <v>8490</v>
      </c>
      <c r="M567" s="41" t="s">
        <v>8491</v>
      </c>
      <c r="N567" s="46">
        <v>0</v>
      </c>
    </row>
    <row r="568" spans="1:14" x14ac:dyDescent="0.25">
      <c r="A568" s="41" t="s">
        <v>2722</v>
      </c>
      <c r="B568" s="41" t="s">
        <v>2723</v>
      </c>
      <c r="C568" s="44">
        <v>45667.444814814997</v>
      </c>
      <c r="D568" s="44">
        <v>45667.444814814997</v>
      </c>
      <c r="E568" s="44">
        <v>45667.444814814997</v>
      </c>
      <c r="F568" s="41" t="s">
        <v>38</v>
      </c>
      <c r="G568" s="41" t="s">
        <v>39</v>
      </c>
      <c r="H568" s="41" t="s">
        <v>38</v>
      </c>
      <c r="I568" s="41" t="s">
        <v>40</v>
      </c>
      <c r="J568" s="41" t="s">
        <v>13</v>
      </c>
      <c r="K568" s="49">
        <v>22</v>
      </c>
      <c r="L568" s="41" t="s">
        <v>2724</v>
      </c>
      <c r="M568" s="41" t="s">
        <v>2725</v>
      </c>
      <c r="N568" s="46">
        <v>23</v>
      </c>
    </row>
    <row r="569" spans="1:14" x14ac:dyDescent="0.25">
      <c r="A569" s="41" t="s">
        <v>9552</v>
      </c>
      <c r="B569" s="41" t="s">
        <v>9553</v>
      </c>
      <c r="C569" s="44">
        <v>45667.444814814997</v>
      </c>
      <c r="D569" s="44">
        <v>45667.444814814997</v>
      </c>
      <c r="E569" s="44">
        <v>45667.444814814997</v>
      </c>
      <c r="F569" s="41" t="s">
        <v>38</v>
      </c>
      <c r="G569" s="41" t="s">
        <v>39</v>
      </c>
      <c r="H569" s="41" t="s">
        <v>38</v>
      </c>
      <c r="I569" s="41" t="s">
        <v>40</v>
      </c>
      <c r="J569" s="41" t="s">
        <v>230</v>
      </c>
      <c r="K569" s="49">
        <v>59</v>
      </c>
      <c r="L569" s="41" t="s">
        <v>9281</v>
      </c>
      <c r="M569" s="41" t="s">
        <v>9554</v>
      </c>
      <c r="N569" s="46">
        <v>70</v>
      </c>
    </row>
    <row r="570" spans="1:14" x14ac:dyDescent="0.25">
      <c r="A570" s="41" t="s">
        <v>1170</v>
      </c>
      <c r="B570" s="41" t="s">
        <v>1171</v>
      </c>
      <c r="C570" s="44">
        <v>45667.444837962998</v>
      </c>
      <c r="D570" s="44">
        <v>45667.444837962998</v>
      </c>
      <c r="E570" s="44">
        <v>45667.444837962998</v>
      </c>
      <c r="F570" s="41" t="s">
        <v>38</v>
      </c>
      <c r="G570" s="41" t="s">
        <v>39</v>
      </c>
      <c r="H570" s="41" t="s">
        <v>38</v>
      </c>
      <c r="I570" s="41" t="s">
        <v>40</v>
      </c>
      <c r="J570" s="41" t="s">
        <v>16</v>
      </c>
      <c r="K570" s="49">
        <v>30</v>
      </c>
      <c r="L570" s="41" t="s">
        <v>1172</v>
      </c>
      <c r="M570" s="41" t="s">
        <v>1173</v>
      </c>
      <c r="N570" s="46">
        <v>140</v>
      </c>
    </row>
    <row r="571" spans="1:14" x14ac:dyDescent="0.25">
      <c r="A571" s="41" t="s">
        <v>9004</v>
      </c>
      <c r="B571" s="41" t="s">
        <v>9005</v>
      </c>
      <c r="C571" s="44">
        <v>45667.444837962998</v>
      </c>
      <c r="D571" s="44">
        <v>45667.444837962998</v>
      </c>
      <c r="E571" s="44">
        <v>45667.444837962998</v>
      </c>
      <c r="F571" s="41" t="s">
        <v>38</v>
      </c>
      <c r="G571" s="41" t="s">
        <v>39</v>
      </c>
      <c r="H571" s="41" t="s">
        <v>38</v>
      </c>
      <c r="I571" s="41" t="s">
        <v>40</v>
      </c>
      <c r="J571" s="41" t="s">
        <v>230</v>
      </c>
      <c r="K571" s="49">
        <v>59</v>
      </c>
      <c r="L571" s="41" t="s">
        <v>9006</v>
      </c>
      <c r="M571" s="41" t="s">
        <v>9007</v>
      </c>
      <c r="N571" s="46">
        <v>12</v>
      </c>
    </row>
    <row r="572" spans="1:14" x14ac:dyDescent="0.25">
      <c r="A572" s="41" t="s">
        <v>6509</v>
      </c>
      <c r="B572" s="41" t="s">
        <v>6510</v>
      </c>
      <c r="C572" s="44">
        <v>45667.444861110998</v>
      </c>
      <c r="D572" s="44">
        <v>45667.444861110998</v>
      </c>
      <c r="E572" s="44">
        <v>45667.444861110998</v>
      </c>
      <c r="F572" s="41" t="s">
        <v>38</v>
      </c>
      <c r="G572" s="41" t="s">
        <v>39</v>
      </c>
      <c r="H572" s="41" t="s">
        <v>38</v>
      </c>
      <c r="I572" s="41" t="s">
        <v>40</v>
      </c>
      <c r="J572" s="41" t="s">
        <v>12</v>
      </c>
      <c r="K572" s="49">
        <v>39</v>
      </c>
      <c r="L572" s="41" t="s">
        <v>6511</v>
      </c>
      <c r="M572" s="41" t="s">
        <v>6512</v>
      </c>
      <c r="N572" s="46">
        <v>28</v>
      </c>
    </row>
    <row r="573" spans="1:14" x14ac:dyDescent="0.25">
      <c r="A573" s="41" t="s">
        <v>5655</v>
      </c>
      <c r="B573" s="41" t="s">
        <v>5656</v>
      </c>
      <c r="C573" s="44">
        <v>45667.444942130001</v>
      </c>
      <c r="D573" s="44">
        <v>45667.444942130001</v>
      </c>
      <c r="E573" s="44">
        <v>45667.444942130001</v>
      </c>
      <c r="F573" s="41" t="s">
        <v>38</v>
      </c>
      <c r="G573" s="41" t="s">
        <v>39</v>
      </c>
      <c r="H573" s="41" t="s">
        <v>38</v>
      </c>
      <c r="I573" s="41" t="s">
        <v>40</v>
      </c>
      <c r="J573" s="41" t="s">
        <v>16</v>
      </c>
      <c r="K573" s="49">
        <v>12</v>
      </c>
      <c r="L573" s="41" t="s">
        <v>5657</v>
      </c>
      <c r="M573" s="41" t="s">
        <v>5658</v>
      </c>
      <c r="N573" s="46">
        <v>0</v>
      </c>
    </row>
    <row r="574" spans="1:14" x14ac:dyDescent="0.25">
      <c r="A574" s="41" t="s">
        <v>4241</v>
      </c>
      <c r="B574" s="41" t="s">
        <v>4242</v>
      </c>
      <c r="C574" s="44">
        <v>45667.445034721997</v>
      </c>
      <c r="D574" s="44">
        <v>45667.445034721997</v>
      </c>
      <c r="E574" s="44">
        <v>45667.445034721997</v>
      </c>
      <c r="F574" s="41" t="s">
        <v>38</v>
      </c>
      <c r="G574" s="41" t="s">
        <v>39</v>
      </c>
      <c r="H574" s="41" t="s">
        <v>38</v>
      </c>
      <c r="I574" s="41" t="s">
        <v>40</v>
      </c>
      <c r="J574" s="41" t="s">
        <v>16</v>
      </c>
      <c r="K574" s="49">
        <v>34</v>
      </c>
      <c r="L574" s="41" t="s">
        <v>4243</v>
      </c>
      <c r="M574" s="41" t="s">
        <v>4244</v>
      </c>
      <c r="N574" s="46">
        <v>48</v>
      </c>
    </row>
    <row r="575" spans="1:14" x14ac:dyDescent="0.25">
      <c r="A575" s="41" t="s">
        <v>9029</v>
      </c>
      <c r="B575" s="41" t="s">
        <v>9030</v>
      </c>
      <c r="C575" s="44">
        <v>45667.445046296001</v>
      </c>
      <c r="D575" s="44">
        <v>45667.445046296001</v>
      </c>
      <c r="E575" s="44">
        <v>45667.445046296001</v>
      </c>
      <c r="F575" s="41" t="s">
        <v>38</v>
      </c>
      <c r="G575" s="41" t="s">
        <v>39</v>
      </c>
      <c r="H575" s="41" t="s">
        <v>38</v>
      </c>
      <c r="I575" s="41" t="s">
        <v>40</v>
      </c>
      <c r="J575" s="41" t="s">
        <v>230</v>
      </c>
      <c r="K575" s="49">
        <v>59</v>
      </c>
      <c r="L575" s="41" t="s">
        <v>8787</v>
      </c>
      <c r="M575" s="41" t="s">
        <v>9031</v>
      </c>
      <c r="N575" s="46">
        <v>13</v>
      </c>
    </row>
    <row r="576" spans="1:14" x14ac:dyDescent="0.25">
      <c r="A576" s="41" t="s">
        <v>9904</v>
      </c>
      <c r="B576" s="41" t="s">
        <v>9905</v>
      </c>
      <c r="C576" s="44">
        <v>45667.445046296001</v>
      </c>
      <c r="D576" s="44">
        <v>45667.445046296001</v>
      </c>
      <c r="E576" s="44">
        <v>45667.445046296001</v>
      </c>
      <c r="F576" s="41" t="s">
        <v>38</v>
      </c>
      <c r="G576" s="41" t="s">
        <v>39</v>
      </c>
      <c r="H576" s="41" t="s">
        <v>38</v>
      </c>
      <c r="I576" s="41" t="s">
        <v>40</v>
      </c>
      <c r="J576" s="41" t="s">
        <v>230</v>
      </c>
      <c r="K576" s="49">
        <v>60</v>
      </c>
      <c r="L576" s="41" t="s">
        <v>9863</v>
      </c>
      <c r="M576" s="41" t="s">
        <v>9906</v>
      </c>
      <c r="N576" s="46">
        <v>5</v>
      </c>
    </row>
    <row r="577" spans="1:14" x14ac:dyDescent="0.25">
      <c r="A577" s="41" t="s">
        <v>1014</v>
      </c>
      <c r="B577" s="41" t="s">
        <v>1015</v>
      </c>
      <c r="C577" s="44">
        <v>45667.445057869998</v>
      </c>
      <c r="D577" s="44">
        <v>45667.445057869998</v>
      </c>
      <c r="E577" s="44">
        <v>45667.445057869998</v>
      </c>
      <c r="F577" s="41" t="s">
        <v>38</v>
      </c>
      <c r="G577" s="41" t="s">
        <v>39</v>
      </c>
      <c r="H577" s="41" t="s">
        <v>38</v>
      </c>
      <c r="I577" s="41" t="s">
        <v>40</v>
      </c>
      <c r="J577" s="41" t="s">
        <v>16</v>
      </c>
      <c r="K577" s="49">
        <v>32</v>
      </c>
      <c r="L577" s="41" t="s">
        <v>1016</v>
      </c>
      <c r="M577" s="41" t="s">
        <v>1017</v>
      </c>
      <c r="N577" s="46">
        <v>213</v>
      </c>
    </row>
    <row r="578" spans="1:14" x14ac:dyDescent="0.25">
      <c r="A578" s="41" t="s">
        <v>1391</v>
      </c>
      <c r="B578" s="41" t="s">
        <v>1392</v>
      </c>
      <c r="C578" s="44">
        <v>45667.445069444002</v>
      </c>
      <c r="D578" s="44">
        <v>45667.445069444002</v>
      </c>
      <c r="E578" s="44">
        <v>45667.445069444002</v>
      </c>
      <c r="F578" s="41" t="s">
        <v>38</v>
      </c>
      <c r="G578" s="41" t="s">
        <v>39</v>
      </c>
      <c r="H578" s="41" t="s">
        <v>38</v>
      </c>
      <c r="I578" s="41" t="s">
        <v>40</v>
      </c>
      <c r="J578" s="41" t="s">
        <v>16</v>
      </c>
      <c r="K578" s="49">
        <v>34</v>
      </c>
      <c r="L578" s="41" t="s">
        <v>1393</v>
      </c>
      <c r="M578" s="41" t="s">
        <v>1393</v>
      </c>
      <c r="N578" s="46">
        <v>66</v>
      </c>
    </row>
    <row r="579" spans="1:14" x14ac:dyDescent="0.25">
      <c r="A579" s="41" t="s">
        <v>5166</v>
      </c>
      <c r="B579" s="41" t="s">
        <v>5167</v>
      </c>
      <c r="C579" s="44">
        <v>45667.445081019003</v>
      </c>
      <c r="D579" s="44">
        <v>45667.445081019003</v>
      </c>
      <c r="E579" s="44">
        <v>45667.445081019003</v>
      </c>
      <c r="F579" s="41" t="s">
        <v>38</v>
      </c>
      <c r="G579" s="41" t="s">
        <v>39</v>
      </c>
      <c r="H579" s="41" t="s">
        <v>38</v>
      </c>
      <c r="I579" s="41" t="s">
        <v>40</v>
      </c>
      <c r="J579" s="41" t="s">
        <v>16</v>
      </c>
      <c r="K579" s="49">
        <v>81</v>
      </c>
      <c r="L579" s="41" t="s">
        <v>5168</v>
      </c>
      <c r="M579" s="41" t="s">
        <v>5169</v>
      </c>
      <c r="N579" s="46">
        <v>6</v>
      </c>
    </row>
    <row r="580" spans="1:14" x14ac:dyDescent="0.25">
      <c r="A580" s="41" t="s">
        <v>5659</v>
      </c>
      <c r="B580" s="41" t="s">
        <v>5660</v>
      </c>
      <c r="C580" s="44">
        <v>45667.445150462998</v>
      </c>
      <c r="D580" s="44">
        <v>45667.445150462998</v>
      </c>
      <c r="E580" s="44">
        <v>45667.445150462998</v>
      </c>
      <c r="F580" s="41" t="s">
        <v>38</v>
      </c>
      <c r="G580" s="41" t="s">
        <v>39</v>
      </c>
      <c r="H580" s="41" t="s">
        <v>38</v>
      </c>
      <c r="I580" s="41" t="s">
        <v>40</v>
      </c>
      <c r="J580" s="41" t="s">
        <v>16</v>
      </c>
      <c r="K580" s="49">
        <v>12</v>
      </c>
      <c r="L580" s="41" t="s">
        <v>5661</v>
      </c>
      <c r="M580" s="41" t="s">
        <v>5662</v>
      </c>
      <c r="N580" s="46">
        <v>0</v>
      </c>
    </row>
    <row r="581" spans="1:14" x14ac:dyDescent="0.25">
      <c r="A581" s="41" t="s">
        <v>14917</v>
      </c>
      <c r="B581" s="41" t="s">
        <v>14918</v>
      </c>
      <c r="C581" s="44">
        <v>45667.445185185003</v>
      </c>
      <c r="D581" s="44">
        <v>45667.445185185003</v>
      </c>
      <c r="E581" s="44">
        <v>45667.445185185003</v>
      </c>
      <c r="F581" s="41" t="s">
        <v>38</v>
      </c>
      <c r="G581" s="41" t="s">
        <v>39</v>
      </c>
      <c r="H581" s="41" t="s">
        <v>38</v>
      </c>
      <c r="I581" s="41" t="s">
        <v>40</v>
      </c>
      <c r="J581" s="41" t="s">
        <v>12</v>
      </c>
      <c r="K581" s="49">
        <v>89</v>
      </c>
      <c r="L581" s="41" t="s">
        <v>14919</v>
      </c>
      <c r="M581" s="41" t="s">
        <v>14920</v>
      </c>
      <c r="N581" s="46">
        <v>0</v>
      </c>
    </row>
    <row r="582" spans="1:14" x14ac:dyDescent="0.25">
      <c r="A582" s="41" t="s">
        <v>5663</v>
      </c>
      <c r="B582" s="41" t="s">
        <v>5664</v>
      </c>
      <c r="C582" s="44">
        <v>45667.445254630002</v>
      </c>
      <c r="D582" s="44">
        <v>45667.445254630002</v>
      </c>
      <c r="E582" s="44">
        <v>45667.445254630002</v>
      </c>
      <c r="F582" s="41" t="s">
        <v>38</v>
      </c>
      <c r="G582" s="41" t="s">
        <v>39</v>
      </c>
      <c r="H582" s="41" t="s">
        <v>38</v>
      </c>
      <c r="I582" s="41" t="s">
        <v>40</v>
      </c>
      <c r="J582" s="41" t="s">
        <v>16</v>
      </c>
      <c r="K582" s="49">
        <v>31</v>
      </c>
      <c r="L582" s="41" t="s">
        <v>1286</v>
      </c>
      <c r="M582" s="41" t="s">
        <v>5665</v>
      </c>
      <c r="N582" s="46">
        <v>0</v>
      </c>
    </row>
    <row r="583" spans="1:14" x14ac:dyDescent="0.25">
      <c r="A583" s="41" t="s">
        <v>5666</v>
      </c>
      <c r="B583" s="41" t="s">
        <v>5667</v>
      </c>
      <c r="C583" s="44">
        <v>45667.445277778002</v>
      </c>
      <c r="D583" s="44">
        <v>45667.445277778002</v>
      </c>
      <c r="E583" s="44">
        <v>45667.445277778002</v>
      </c>
      <c r="F583" s="41" t="s">
        <v>38</v>
      </c>
      <c r="G583" s="41" t="s">
        <v>39</v>
      </c>
      <c r="H583" s="41" t="s">
        <v>38</v>
      </c>
      <c r="I583" s="41" t="s">
        <v>40</v>
      </c>
      <c r="J583" s="41" t="s">
        <v>16</v>
      </c>
      <c r="K583" s="49">
        <v>31</v>
      </c>
      <c r="L583" s="41" t="s">
        <v>5668</v>
      </c>
      <c r="M583" s="41" t="s">
        <v>4255</v>
      </c>
      <c r="N583" s="46">
        <v>0</v>
      </c>
    </row>
    <row r="584" spans="1:14" x14ac:dyDescent="0.25">
      <c r="A584" s="41" t="s">
        <v>2318</v>
      </c>
      <c r="B584" s="41" t="s">
        <v>2319</v>
      </c>
      <c r="C584" s="44">
        <v>45667.445300926003</v>
      </c>
      <c r="D584" s="44">
        <v>45667.445300926003</v>
      </c>
      <c r="E584" s="44">
        <v>45667.445300926003</v>
      </c>
      <c r="F584" s="41" t="s">
        <v>38</v>
      </c>
      <c r="G584" s="41" t="s">
        <v>39</v>
      </c>
      <c r="H584" s="41" t="s">
        <v>38</v>
      </c>
      <c r="I584" s="41" t="s">
        <v>40</v>
      </c>
      <c r="J584" s="41" t="s">
        <v>12</v>
      </c>
      <c r="K584" s="49">
        <v>21</v>
      </c>
      <c r="L584" s="41" t="s">
        <v>2320</v>
      </c>
      <c r="M584" s="41" t="s">
        <v>2321</v>
      </c>
      <c r="N584" s="46">
        <v>0</v>
      </c>
    </row>
    <row r="585" spans="1:14" x14ac:dyDescent="0.25">
      <c r="A585" s="41" t="s">
        <v>376</v>
      </c>
      <c r="B585" s="41" t="s">
        <v>377</v>
      </c>
      <c r="C585" s="44">
        <v>45667.4453125</v>
      </c>
      <c r="D585" s="44">
        <v>45667.4453125</v>
      </c>
      <c r="E585" s="44">
        <v>45667.4453125</v>
      </c>
      <c r="F585" s="41" t="s">
        <v>38</v>
      </c>
      <c r="G585" s="41" t="s">
        <v>39</v>
      </c>
      <c r="H585" s="41" t="s">
        <v>38</v>
      </c>
      <c r="I585" s="41" t="s">
        <v>40</v>
      </c>
      <c r="J585" s="41" t="s">
        <v>230</v>
      </c>
      <c r="K585" s="49">
        <v>2</v>
      </c>
      <c r="L585" s="41" t="s">
        <v>378</v>
      </c>
      <c r="M585" s="41" t="s">
        <v>379</v>
      </c>
      <c r="N585" s="46">
        <v>14</v>
      </c>
    </row>
    <row r="586" spans="1:14" x14ac:dyDescent="0.25">
      <c r="A586" s="41" t="s">
        <v>1426</v>
      </c>
      <c r="B586" s="41" t="s">
        <v>1427</v>
      </c>
      <c r="C586" s="44">
        <v>45667.445324073997</v>
      </c>
      <c r="D586" s="44">
        <v>45667.445324073997</v>
      </c>
      <c r="E586" s="44">
        <v>45667.445324073997</v>
      </c>
      <c r="F586" s="41" t="s">
        <v>38</v>
      </c>
      <c r="G586" s="41" t="s">
        <v>39</v>
      </c>
      <c r="H586" s="41" t="s">
        <v>38</v>
      </c>
      <c r="I586" s="41" t="s">
        <v>40</v>
      </c>
      <c r="J586" s="41" t="s">
        <v>16</v>
      </c>
      <c r="K586" s="49">
        <v>11</v>
      </c>
      <c r="L586" s="41" t="s">
        <v>1396</v>
      </c>
      <c r="M586" s="41" t="s">
        <v>1428</v>
      </c>
      <c r="N586" s="46">
        <v>60</v>
      </c>
    </row>
    <row r="587" spans="1:14" x14ac:dyDescent="0.25">
      <c r="A587" s="41" t="s">
        <v>4584</v>
      </c>
      <c r="B587" s="41" t="s">
        <v>4585</v>
      </c>
      <c r="C587" s="44">
        <v>45667.445358796002</v>
      </c>
      <c r="D587" s="44">
        <v>45667.445358796002</v>
      </c>
      <c r="E587" s="44">
        <v>45667.445358796002</v>
      </c>
      <c r="F587" s="41" t="s">
        <v>38</v>
      </c>
      <c r="G587" s="41" t="s">
        <v>39</v>
      </c>
      <c r="H587" s="41" t="s">
        <v>38</v>
      </c>
      <c r="I587" s="41" t="s">
        <v>40</v>
      </c>
      <c r="J587" s="41" t="s">
        <v>16</v>
      </c>
      <c r="K587" s="49">
        <v>11</v>
      </c>
      <c r="L587" s="41" t="s">
        <v>4586</v>
      </c>
      <c r="M587" s="41" t="s">
        <v>4587</v>
      </c>
      <c r="N587" s="46">
        <v>27</v>
      </c>
    </row>
    <row r="588" spans="1:14" x14ac:dyDescent="0.25">
      <c r="A588" s="41" t="s">
        <v>4652</v>
      </c>
      <c r="B588" s="41" t="s">
        <v>4653</v>
      </c>
      <c r="C588" s="44">
        <v>45667.445370369998</v>
      </c>
      <c r="D588" s="44">
        <v>45667.445370369998</v>
      </c>
      <c r="E588" s="44">
        <v>45667.445370369998</v>
      </c>
      <c r="F588" s="41" t="s">
        <v>38</v>
      </c>
      <c r="G588" s="41" t="s">
        <v>39</v>
      </c>
      <c r="H588" s="41" t="s">
        <v>38</v>
      </c>
      <c r="I588" s="41" t="s">
        <v>40</v>
      </c>
      <c r="J588" s="41" t="s">
        <v>16</v>
      </c>
      <c r="K588" s="49">
        <v>81</v>
      </c>
      <c r="L588" s="41" t="s">
        <v>1251</v>
      </c>
      <c r="M588" s="41" t="s">
        <v>4654</v>
      </c>
      <c r="N588" s="46">
        <v>23</v>
      </c>
    </row>
    <row r="589" spans="1:14" x14ac:dyDescent="0.25">
      <c r="A589" s="41" t="s">
        <v>3573</v>
      </c>
      <c r="B589" s="41" t="s">
        <v>3574</v>
      </c>
      <c r="C589" s="44">
        <v>45667.445370369998</v>
      </c>
      <c r="D589" s="44">
        <v>45667.445370369998</v>
      </c>
      <c r="E589" s="44">
        <v>45667.445370369998</v>
      </c>
      <c r="F589" s="41" t="s">
        <v>38</v>
      </c>
      <c r="G589" s="41" t="s">
        <v>39</v>
      </c>
      <c r="H589" s="41" t="s">
        <v>38</v>
      </c>
      <c r="I589" s="41" t="s">
        <v>40</v>
      </c>
      <c r="J589" s="41" t="s">
        <v>14</v>
      </c>
      <c r="K589" s="49">
        <v>28</v>
      </c>
      <c r="L589" s="41" t="s">
        <v>3575</v>
      </c>
      <c r="M589" s="41" t="s">
        <v>3576</v>
      </c>
      <c r="N589" s="46">
        <v>45</v>
      </c>
    </row>
    <row r="590" spans="1:14" x14ac:dyDescent="0.25">
      <c r="A590" s="41" t="s">
        <v>9404</v>
      </c>
      <c r="B590" s="41" t="s">
        <v>9405</v>
      </c>
      <c r="C590" s="44">
        <v>45667.445393519003</v>
      </c>
      <c r="D590" s="44">
        <v>45667.445393519003</v>
      </c>
      <c r="E590" s="44">
        <v>45667.445393519003</v>
      </c>
      <c r="F590" s="41" t="s">
        <v>38</v>
      </c>
      <c r="G590" s="41" t="s">
        <v>39</v>
      </c>
      <c r="H590" s="41" t="s">
        <v>38</v>
      </c>
      <c r="I590" s="41" t="s">
        <v>40</v>
      </c>
      <c r="J590" s="41" t="s">
        <v>230</v>
      </c>
      <c r="K590" s="49">
        <v>59</v>
      </c>
      <c r="L590" s="41" t="s">
        <v>9406</v>
      </c>
      <c r="M590" s="41" t="s">
        <v>9407</v>
      </c>
      <c r="N590" s="46">
        <v>43</v>
      </c>
    </row>
    <row r="591" spans="1:14" x14ac:dyDescent="0.25">
      <c r="A591" s="41" t="s">
        <v>4903</v>
      </c>
      <c r="B591" s="41" t="s">
        <v>4904</v>
      </c>
      <c r="C591" s="44">
        <v>45667.445405093</v>
      </c>
      <c r="D591" s="44">
        <v>45667.445405093</v>
      </c>
      <c r="E591" s="44">
        <v>45667.445405093</v>
      </c>
      <c r="F591" s="41" t="s">
        <v>38</v>
      </c>
      <c r="G591" s="41" t="s">
        <v>39</v>
      </c>
      <c r="H591" s="41" t="s">
        <v>38</v>
      </c>
      <c r="I591" s="41" t="s">
        <v>40</v>
      </c>
      <c r="J591" s="41" t="s">
        <v>16</v>
      </c>
      <c r="K591" s="49">
        <v>46</v>
      </c>
      <c r="L591" s="41" t="s">
        <v>4905</v>
      </c>
      <c r="M591" s="41" t="s">
        <v>4906</v>
      </c>
      <c r="N591" s="46">
        <v>12</v>
      </c>
    </row>
    <row r="592" spans="1:14" x14ac:dyDescent="0.25">
      <c r="A592" s="41" t="s">
        <v>4655</v>
      </c>
      <c r="B592" s="41" t="s">
        <v>4656</v>
      </c>
      <c r="C592" s="44">
        <v>45667.445416666997</v>
      </c>
      <c r="D592" s="44">
        <v>45667.445416666997</v>
      </c>
      <c r="E592" s="44">
        <v>45667.445416666997</v>
      </c>
      <c r="F592" s="41" t="s">
        <v>38</v>
      </c>
      <c r="G592" s="41" t="s">
        <v>39</v>
      </c>
      <c r="H592" s="41" t="s">
        <v>38</v>
      </c>
      <c r="I592" s="41" t="s">
        <v>40</v>
      </c>
      <c r="J592" s="41" t="s">
        <v>16</v>
      </c>
      <c r="K592" s="49">
        <v>11</v>
      </c>
      <c r="L592" s="41" t="s">
        <v>4657</v>
      </c>
      <c r="M592" s="41" t="s">
        <v>4658</v>
      </c>
      <c r="N592" s="46">
        <v>23</v>
      </c>
    </row>
    <row r="593" spans="1:14" x14ac:dyDescent="0.25">
      <c r="A593" s="41" t="s">
        <v>4315</v>
      </c>
      <c r="B593" s="41" t="s">
        <v>4316</v>
      </c>
      <c r="C593" s="44">
        <v>45667.445428241001</v>
      </c>
      <c r="D593" s="44">
        <v>45667.445428241001</v>
      </c>
      <c r="E593" s="44">
        <v>45667.445428241001</v>
      </c>
      <c r="F593" s="41" t="s">
        <v>38</v>
      </c>
      <c r="G593" s="41" t="s">
        <v>39</v>
      </c>
      <c r="H593" s="41" t="s">
        <v>38</v>
      </c>
      <c r="I593" s="41" t="s">
        <v>40</v>
      </c>
      <c r="J593" s="41" t="s">
        <v>16</v>
      </c>
      <c r="K593" s="49">
        <v>46</v>
      </c>
      <c r="L593" s="41" t="s">
        <v>4317</v>
      </c>
      <c r="M593" s="41" t="s">
        <v>4318</v>
      </c>
      <c r="N593" s="46">
        <v>43</v>
      </c>
    </row>
    <row r="594" spans="1:14" x14ac:dyDescent="0.25">
      <c r="A594" s="41" t="s">
        <v>9376</v>
      </c>
      <c r="B594" s="41" t="s">
        <v>9377</v>
      </c>
      <c r="C594" s="44">
        <v>45667.445428241001</v>
      </c>
      <c r="D594" s="44">
        <v>45667.445428241001</v>
      </c>
      <c r="E594" s="44">
        <v>45667.445428241001</v>
      </c>
      <c r="F594" s="41" t="s">
        <v>38</v>
      </c>
      <c r="G594" s="41" t="s">
        <v>39</v>
      </c>
      <c r="H594" s="41" t="s">
        <v>38</v>
      </c>
      <c r="I594" s="41" t="s">
        <v>40</v>
      </c>
      <c r="J594" s="41" t="s">
        <v>230</v>
      </c>
      <c r="K594" s="49">
        <v>59</v>
      </c>
      <c r="L594" s="41" t="s">
        <v>8444</v>
      </c>
      <c r="M594" s="41" t="s">
        <v>9378</v>
      </c>
      <c r="N594" s="46">
        <v>40</v>
      </c>
    </row>
    <row r="595" spans="1:14" x14ac:dyDescent="0.25">
      <c r="A595" s="41" t="s">
        <v>5669</v>
      </c>
      <c r="B595" s="41" t="s">
        <v>5670</v>
      </c>
      <c r="C595" s="44">
        <v>45667.445451389001</v>
      </c>
      <c r="D595" s="44">
        <v>45667.445451389001</v>
      </c>
      <c r="E595" s="44">
        <v>45667.445451389001</v>
      </c>
      <c r="F595" s="41" t="s">
        <v>38</v>
      </c>
      <c r="G595" s="41" t="s">
        <v>39</v>
      </c>
      <c r="H595" s="41" t="s">
        <v>38</v>
      </c>
      <c r="I595" s="41" t="s">
        <v>40</v>
      </c>
      <c r="J595" s="41" t="s">
        <v>16</v>
      </c>
      <c r="K595" s="49">
        <v>9</v>
      </c>
      <c r="L595" s="41" t="s">
        <v>5671</v>
      </c>
      <c r="M595" s="41" t="s">
        <v>5672</v>
      </c>
      <c r="N595" s="46">
        <v>0</v>
      </c>
    </row>
    <row r="596" spans="1:14" x14ac:dyDescent="0.25">
      <c r="A596" s="41" t="s">
        <v>5850</v>
      </c>
      <c r="B596" s="41" t="s">
        <v>5851</v>
      </c>
      <c r="C596" s="44">
        <v>45667.445451389001</v>
      </c>
      <c r="D596" s="44">
        <v>45667.445451389001</v>
      </c>
      <c r="E596" s="44">
        <v>45667.445451389001</v>
      </c>
      <c r="F596" s="41" t="s">
        <v>38</v>
      </c>
      <c r="G596" s="41" t="s">
        <v>39</v>
      </c>
      <c r="H596" s="41" t="s">
        <v>38</v>
      </c>
      <c r="I596" s="41" t="s">
        <v>40</v>
      </c>
      <c r="J596" s="41" t="s">
        <v>14</v>
      </c>
      <c r="K596" s="49">
        <v>36</v>
      </c>
      <c r="L596" s="41" t="s">
        <v>5852</v>
      </c>
      <c r="M596" s="41" t="s">
        <v>5853</v>
      </c>
      <c r="N596" s="46">
        <v>0</v>
      </c>
    </row>
    <row r="597" spans="1:14" x14ac:dyDescent="0.25">
      <c r="A597" s="41" t="s">
        <v>8492</v>
      </c>
      <c r="B597" s="41" t="s">
        <v>8493</v>
      </c>
      <c r="C597" s="44">
        <v>45667.445462962998</v>
      </c>
      <c r="D597" s="44">
        <v>45667.445462962998</v>
      </c>
      <c r="E597" s="44">
        <v>45667.445462962998</v>
      </c>
      <c r="F597" s="41" t="s">
        <v>38</v>
      </c>
      <c r="G597" s="41" t="s">
        <v>39</v>
      </c>
      <c r="H597" s="41" t="s">
        <v>38</v>
      </c>
      <c r="I597" s="41" t="s">
        <v>40</v>
      </c>
      <c r="J597" s="41" t="s">
        <v>230</v>
      </c>
      <c r="K597" s="49">
        <v>59</v>
      </c>
      <c r="L597" s="41" t="s">
        <v>8494</v>
      </c>
      <c r="M597" s="41" t="s">
        <v>1479</v>
      </c>
      <c r="N597" s="46">
        <v>0</v>
      </c>
    </row>
    <row r="598" spans="1:14" x14ac:dyDescent="0.25">
      <c r="A598" s="41" t="s">
        <v>15007</v>
      </c>
      <c r="B598" s="41" t="s">
        <v>15008</v>
      </c>
      <c r="C598" s="44">
        <v>45667.445462962998</v>
      </c>
      <c r="D598" s="44">
        <v>45667.445462962998</v>
      </c>
      <c r="E598" s="44">
        <v>45667.445462962998</v>
      </c>
      <c r="F598" s="41" t="s">
        <v>38</v>
      </c>
      <c r="G598" s="41" t="s">
        <v>39</v>
      </c>
      <c r="H598" s="41" t="s">
        <v>38</v>
      </c>
      <c r="I598" s="41" t="s">
        <v>40</v>
      </c>
      <c r="J598" s="41" t="s">
        <v>12</v>
      </c>
      <c r="K598" s="49">
        <v>89</v>
      </c>
      <c r="L598" s="41" t="s">
        <v>15009</v>
      </c>
      <c r="M598" s="41" t="s">
        <v>15010</v>
      </c>
      <c r="N598" s="46">
        <v>50</v>
      </c>
    </row>
    <row r="599" spans="1:14" x14ac:dyDescent="0.25">
      <c r="A599" s="41" t="s">
        <v>6955</v>
      </c>
      <c r="B599" s="41" t="s">
        <v>6956</v>
      </c>
      <c r="C599" s="44">
        <v>45667.445486110999</v>
      </c>
      <c r="D599" s="44">
        <v>45667.445486110999</v>
      </c>
      <c r="E599" s="44">
        <v>45667.445486110999</v>
      </c>
      <c r="F599" s="41" t="s">
        <v>38</v>
      </c>
      <c r="G599" s="41" t="s">
        <v>39</v>
      </c>
      <c r="H599" s="41" t="s">
        <v>38</v>
      </c>
      <c r="I599" s="41" t="s">
        <v>40</v>
      </c>
      <c r="J599" s="41" t="s">
        <v>14</v>
      </c>
      <c r="K599" s="49">
        <v>45</v>
      </c>
      <c r="L599" s="41" t="s">
        <v>6957</v>
      </c>
      <c r="M599" s="41" t="s">
        <v>3118</v>
      </c>
      <c r="N599" s="46">
        <v>0</v>
      </c>
    </row>
    <row r="600" spans="1:14" x14ac:dyDescent="0.25">
      <c r="A600" s="41" t="s">
        <v>4824</v>
      </c>
      <c r="B600" s="41" t="s">
        <v>4825</v>
      </c>
      <c r="C600" s="44">
        <v>45667.445497685003</v>
      </c>
      <c r="D600" s="44">
        <v>45667.445497685003</v>
      </c>
      <c r="E600" s="44">
        <v>45667.445497685003</v>
      </c>
      <c r="F600" s="41" t="s">
        <v>38</v>
      </c>
      <c r="G600" s="41" t="s">
        <v>39</v>
      </c>
      <c r="H600" s="41" t="s">
        <v>38</v>
      </c>
      <c r="I600" s="41" t="s">
        <v>40</v>
      </c>
      <c r="J600" s="41" t="s">
        <v>16</v>
      </c>
      <c r="K600" s="49">
        <v>12</v>
      </c>
      <c r="L600" s="41" t="s">
        <v>4826</v>
      </c>
      <c r="M600" s="41" t="s">
        <v>4827</v>
      </c>
      <c r="N600" s="46">
        <v>15</v>
      </c>
    </row>
    <row r="601" spans="1:14" x14ac:dyDescent="0.25">
      <c r="A601" s="41" t="s">
        <v>2145</v>
      </c>
      <c r="B601" s="41" t="s">
        <v>2146</v>
      </c>
      <c r="C601" s="44">
        <v>45667.445543980997</v>
      </c>
      <c r="D601" s="44">
        <v>45667.445543980997</v>
      </c>
      <c r="E601" s="44">
        <v>45667.445543980997</v>
      </c>
      <c r="F601" s="41" t="s">
        <v>38</v>
      </c>
      <c r="G601" s="41" t="s">
        <v>39</v>
      </c>
      <c r="H601" s="41" t="s">
        <v>38</v>
      </c>
      <c r="I601" s="41" t="s">
        <v>40</v>
      </c>
      <c r="J601" s="41" t="s">
        <v>14</v>
      </c>
      <c r="K601" s="49">
        <v>18</v>
      </c>
      <c r="L601" s="41" t="s">
        <v>2147</v>
      </c>
      <c r="M601" s="41" t="s">
        <v>2148</v>
      </c>
      <c r="N601" s="46">
        <v>180</v>
      </c>
    </row>
    <row r="602" spans="1:14" x14ac:dyDescent="0.25">
      <c r="A602" s="41" t="s">
        <v>5673</v>
      </c>
      <c r="B602" s="41" t="s">
        <v>5674</v>
      </c>
      <c r="C602" s="44">
        <v>45667.445555555998</v>
      </c>
      <c r="D602" s="44">
        <v>45667.445555555998</v>
      </c>
      <c r="E602" s="44">
        <v>45667.445555555998</v>
      </c>
      <c r="F602" s="41" t="s">
        <v>38</v>
      </c>
      <c r="G602" s="41" t="s">
        <v>39</v>
      </c>
      <c r="H602" s="41" t="s">
        <v>38</v>
      </c>
      <c r="I602" s="41" t="s">
        <v>40</v>
      </c>
      <c r="J602" s="41" t="s">
        <v>16</v>
      </c>
      <c r="K602" s="49">
        <v>31</v>
      </c>
      <c r="L602" s="41" t="s">
        <v>5675</v>
      </c>
      <c r="M602" s="41" t="s">
        <v>5676</v>
      </c>
      <c r="N602" s="46">
        <v>0</v>
      </c>
    </row>
    <row r="603" spans="1:14" x14ac:dyDescent="0.25">
      <c r="A603" s="41" t="s">
        <v>5677</v>
      </c>
      <c r="B603" s="41" t="s">
        <v>5678</v>
      </c>
      <c r="C603" s="44">
        <v>45667.445555555998</v>
      </c>
      <c r="D603" s="44">
        <v>45667.445555555998</v>
      </c>
      <c r="E603" s="44">
        <v>45667.445555555998</v>
      </c>
      <c r="F603" s="41" t="s">
        <v>38</v>
      </c>
      <c r="G603" s="41" t="s">
        <v>39</v>
      </c>
      <c r="H603" s="41" t="s">
        <v>38</v>
      </c>
      <c r="I603" s="41" t="s">
        <v>40</v>
      </c>
      <c r="J603" s="41" t="s">
        <v>16</v>
      </c>
      <c r="K603" s="49">
        <v>31</v>
      </c>
      <c r="L603" s="41" t="s">
        <v>4639</v>
      </c>
      <c r="M603" s="41" t="s">
        <v>5679</v>
      </c>
      <c r="N603" s="46">
        <v>0</v>
      </c>
    </row>
    <row r="604" spans="1:14" x14ac:dyDescent="0.25">
      <c r="A604" s="41" t="s">
        <v>10640</v>
      </c>
      <c r="B604" s="41" t="s">
        <v>10641</v>
      </c>
      <c r="C604" s="44">
        <v>45667.445578703999</v>
      </c>
      <c r="D604" s="44">
        <v>45667.445578703999</v>
      </c>
      <c r="E604" s="44">
        <v>45667.445578703999</v>
      </c>
      <c r="F604" s="41" t="s">
        <v>38</v>
      </c>
      <c r="G604" s="41" t="s">
        <v>39</v>
      </c>
      <c r="H604" s="41" t="s">
        <v>38</v>
      </c>
      <c r="I604" s="41" t="s">
        <v>40</v>
      </c>
      <c r="J604" s="41" t="s">
        <v>230</v>
      </c>
      <c r="K604" s="49">
        <v>62</v>
      </c>
      <c r="L604" s="41" t="s">
        <v>10642</v>
      </c>
      <c r="M604" s="41" t="s">
        <v>10643</v>
      </c>
      <c r="N604" s="46">
        <v>87</v>
      </c>
    </row>
    <row r="605" spans="1:14" x14ac:dyDescent="0.25">
      <c r="A605" s="41" t="s">
        <v>5680</v>
      </c>
      <c r="B605" s="41" t="s">
        <v>5681</v>
      </c>
      <c r="C605" s="44">
        <v>45667.445625</v>
      </c>
      <c r="D605" s="44">
        <v>45667.445625</v>
      </c>
      <c r="E605" s="44">
        <v>45667.445625</v>
      </c>
      <c r="F605" s="41" t="s">
        <v>38</v>
      </c>
      <c r="G605" s="41" t="s">
        <v>39</v>
      </c>
      <c r="H605" s="41" t="s">
        <v>38</v>
      </c>
      <c r="I605" s="41" t="s">
        <v>40</v>
      </c>
      <c r="J605" s="41" t="s">
        <v>16</v>
      </c>
      <c r="K605" s="49">
        <v>31</v>
      </c>
      <c r="L605" s="41" t="s">
        <v>5682</v>
      </c>
      <c r="M605" s="41" t="s">
        <v>5683</v>
      </c>
      <c r="N605" s="46">
        <v>0</v>
      </c>
    </row>
    <row r="606" spans="1:14" x14ac:dyDescent="0.25">
      <c r="A606" s="41" t="s">
        <v>5547</v>
      </c>
      <c r="B606" s="41" t="s">
        <v>5548</v>
      </c>
      <c r="C606" s="44">
        <v>45667.445636573997</v>
      </c>
      <c r="D606" s="44">
        <v>45667.445636573997</v>
      </c>
      <c r="E606" s="44">
        <v>45667.445636573997</v>
      </c>
      <c r="F606" s="41" t="s">
        <v>38</v>
      </c>
      <c r="G606" s="41" t="s">
        <v>39</v>
      </c>
      <c r="H606" s="41" t="s">
        <v>38</v>
      </c>
      <c r="I606" s="41" t="s">
        <v>40</v>
      </c>
      <c r="J606" s="41" t="s">
        <v>16</v>
      </c>
      <c r="K606" s="49">
        <v>31</v>
      </c>
      <c r="L606" s="41" t="s">
        <v>1028</v>
      </c>
      <c r="M606" s="41" t="s">
        <v>5549</v>
      </c>
      <c r="N606" s="46">
        <v>2</v>
      </c>
    </row>
    <row r="607" spans="1:14" x14ac:dyDescent="0.25">
      <c r="A607" s="41" t="s">
        <v>3485</v>
      </c>
      <c r="B607" s="41" t="s">
        <v>3486</v>
      </c>
      <c r="C607" s="44">
        <v>45667.445671296002</v>
      </c>
      <c r="D607" s="44">
        <v>45667.445671296002</v>
      </c>
      <c r="E607" s="44">
        <v>45667.445671296002</v>
      </c>
      <c r="F607" s="41" t="s">
        <v>38</v>
      </c>
      <c r="G607" s="41" t="s">
        <v>39</v>
      </c>
      <c r="H607" s="41" t="s">
        <v>38</v>
      </c>
      <c r="I607" s="41" t="s">
        <v>40</v>
      </c>
      <c r="J607" s="41" t="s">
        <v>14</v>
      </c>
      <c r="K607" s="49">
        <v>28</v>
      </c>
      <c r="L607" s="41" t="s">
        <v>3487</v>
      </c>
      <c r="M607" s="41" t="s">
        <v>3488</v>
      </c>
      <c r="N607" s="46">
        <v>0</v>
      </c>
    </row>
    <row r="608" spans="1:14" x14ac:dyDescent="0.25">
      <c r="A608" s="41" t="s">
        <v>5684</v>
      </c>
      <c r="B608" s="41" t="s">
        <v>5685</v>
      </c>
      <c r="C608" s="44">
        <v>45667.445717593</v>
      </c>
      <c r="D608" s="44">
        <v>45667.445717593</v>
      </c>
      <c r="E608" s="44">
        <v>45667.445717593</v>
      </c>
      <c r="F608" s="41" t="s">
        <v>38</v>
      </c>
      <c r="G608" s="41" t="s">
        <v>39</v>
      </c>
      <c r="H608" s="41" t="s">
        <v>38</v>
      </c>
      <c r="I608" s="41" t="s">
        <v>40</v>
      </c>
      <c r="J608" s="41" t="s">
        <v>16</v>
      </c>
      <c r="K608" s="49">
        <v>82</v>
      </c>
      <c r="L608" s="41" t="s">
        <v>5686</v>
      </c>
      <c r="M608" s="41" t="s">
        <v>5687</v>
      </c>
      <c r="N608" s="46">
        <v>0</v>
      </c>
    </row>
    <row r="609" spans="1:14" x14ac:dyDescent="0.25">
      <c r="A609" s="41" t="s">
        <v>3905</v>
      </c>
      <c r="B609" s="41" t="s">
        <v>3906</v>
      </c>
      <c r="C609" s="44">
        <v>45667.445717593</v>
      </c>
      <c r="D609" s="44">
        <v>45667.445717593</v>
      </c>
      <c r="E609" s="44">
        <v>45667.445717593</v>
      </c>
      <c r="F609" s="41" t="s">
        <v>38</v>
      </c>
      <c r="G609" s="41" t="s">
        <v>39</v>
      </c>
      <c r="H609" s="41" t="s">
        <v>38</v>
      </c>
      <c r="I609" s="41" t="s">
        <v>40</v>
      </c>
      <c r="J609" s="41" t="s">
        <v>13</v>
      </c>
      <c r="K609" s="49">
        <v>29</v>
      </c>
      <c r="L609" s="41" t="s">
        <v>3907</v>
      </c>
      <c r="M609" s="41" t="s">
        <v>3908</v>
      </c>
      <c r="N609" s="46">
        <v>10</v>
      </c>
    </row>
    <row r="610" spans="1:14" x14ac:dyDescent="0.25">
      <c r="A610" s="41" t="s">
        <v>5978</v>
      </c>
      <c r="B610" s="41" t="s">
        <v>5979</v>
      </c>
      <c r="C610" s="44">
        <v>45667.445787037002</v>
      </c>
      <c r="D610" s="44">
        <v>45667.445787037002</v>
      </c>
      <c r="E610" s="44">
        <v>45667.445787037002</v>
      </c>
      <c r="F610" s="41" t="s">
        <v>38</v>
      </c>
      <c r="G610" s="41" t="s">
        <v>39</v>
      </c>
      <c r="H610" s="41" t="s">
        <v>38</v>
      </c>
      <c r="I610" s="41" t="s">
        <v>40</v>
      </c>
      <c r="J610" s="41" t="s">
        <v>14</v>
      </c>
      <c r="K610" s="49">
        <v>37</v>
      </c>
      <c r="L610" s="41" t="s">
        <v>5980</v>
      </c>
      <c r="M610" s="41" t="s">
        <v>5981</v>
      </c>
      <c r="N610" s="46">
        <v>0</v>
      </c>
    </row>
    <row r="611" spans="1:14" x14ac:dyDescent="0.25">
      <c r="A611" s="41" t="s">
        <v>1361</v>
      </c>
      <c r="B611" s="41" t="s">
        <v>1362</v>
      </c>
      <c r="C611" s="44">
        <v>45667.445868055998</v>
      </c>
      <c r="D611" s="44">
        <v>45667.445868055998</v>
      </c>
      <c r="E611" s="44">
        <v>45667.445868055998</v>
      </c>
      <c r="F611" s="41" t="s">
        <v>38</v>
      </c>
      <c r="G611" s="41" t="s">
        <v>39</v>
      </c>
      <c r="H611" s="41" t="s">
        <v>38</v>
      </c>
      <c r="I611" s="41" t="s">
        <v>40</v>
      </c>
      <c r="J611" s="41" t="s">
        <v>16</v>
      </c>
      <c r="K611" s="49">
        <v>12</v>
      </c>
      <c r="L611" s="41" t="s">
        <v>1363</v>
      </c>
      <c r="M611" s="41" t="s">
        <v>1364</v>
      </c>
      <c r="N611" s="46">
        <v>70</v>
      </c>
    </row>
    <row r="612" spans="1:14" x14ac:dyDescent="0.25">
      <c r="A612" s="41" t="s">
        <v>4802</v>
      </c>
      <c r="B612" s="41" t="s">
        <v>4803</v>
      </c>
      <c r="C612" s="44">
        <v>45667.445960648001</v>
      </c>
      <c r="D612" s="44">
        <v>45667.445960648001</v>
      </c>
      <c r="E612" s="44">
        <v>45667.445960648001</v>
      </c>
      <c r="F612" s="41" t="s">
        <v>38</v>
      </c>
      <c r="G612" s="41" t="s">
        <v>39</v>
      </c>
      <c r="H612" s="41" t="s">
        <v>38</v>
      </c>
      <c r="I612" s="41" t="s">
        <v>40</v>
      </c>
      <c r="J612" s="41" t="s">
        <v>16</v>
      </c>
      <c r="K612" s="49">
        <v>12</v>
      </c>
      <c r="L612" s="41" t="s">
        <v>4804</v>
      </c>
      <c r="M612" s="41" t="s">
        <v>4804</v>
      </c>
      <c r="N612" s="46">
        <v>16</v>
      </c>
    </row>
    <row r="613" spans="1:14" x14ac:dyDescent="0.25">
      <c r="A613" s="41" t="s">
        <v>6431</v>
      </c>
      <c r="B613" s="41" t="s">
        <v>6432</v>
      </c>
      <c r="C613" s="44">
        <v>45667.445995369999</v>
      </c>
      <c r="D613" s="44">
        <v>45667.445995369999</v>
      </c>
      <c r="E613" s="44">
        <v>45667.445995369999</v>
      </c>
      <c r="F613" s="41" t="s">
        <v>38</v>
      </c>
      <c r="G613" s="41" t="s">
        <v>39</v>
      </c>
      <c r="H613" s="41" t="s">
        <v>38</v>
      </c>
      <c r="I613" s="41" t="s">
        <v>40</v>
      </c>
      <c r="J613" s="41" t="s">
        <v>12</v>
      </c>
      <c r="K613" s="49">
        <v>39</v>
      </c>
      <c r="L613" s="41" t="s">
        <v>6433</v>
      </c>
      <c r="M613" s="41" t="s">
        <v>6434</v>
      </c>
      <c r="N613" s="46">
        <v>0</v>
      </c>
    </row>
    <row r="614" spans="1:14" x14ac:dyDescent="0.25">
      <c r="A614" s="41" t="s">
        <v>2773</v>
      </c>
      <c r="B614" s="41" t="s">
        <v>2774</v>
      </c>
      <c r="C614" s="44">
        <v>45667.446030093</v>
      </c>
      <c r="D614" s="44">
        <v>45667.446030093</v>
      </c>
      <c r="E614" s="44">
        <v>45667.446030093</v>
      </c>
      <c r="F614" s="41" t="s">
        <v>38</v>
      </c>
      <c r="G614" s="41" t="s">
        <v>39</v>
      </c>
      <c r="H614" s="41" t="s">
        <v>38</v>
      </c>
      <c r="I614" s="41" t="s">
        <v>40</v>
      </c>
      <c r="J614" s="41" t="s">
        <v>13</v>
      </c>
      <c r="K614" s="49">
        <v>22</v>
      </c>
      <c r="L614" s="41" t="s">
        <v>2775</v>
      </c>
      <c r="M614" s="41" t="s">
        <v>2776</v>
      </c>
      <c r="N614" s="46">
        <v>47</v>
      </c>
    </row>
    <row r="615" spans="1:14" x14ac:dyDescent="0.25">
      <c r="A615" s="41" t="s">
        <v>5688</v>
      </c>
      <c r="B615" s="41" t="s">
        <v>5689</v>
      </c>
      <c r="C615" s="44">
        <v>45667.446064814998</v>
      </c>
      <c r="D615" s="44">
        <v>45667.446064814998</v>
      </c>
      <c r="E615" s="44">
        <v>45667.446064814998</v>
      </c>
      <c r="F615" s="41" t="s">
        <v>38</v>
      </c>
      <c r="G615" s="41" t="s">
        <v>39</v>
      </c>
      <c r="H615" s="41" t="s">
        <v>38</v>
      </c>
      <c r="I615" s="41" t="s">
        <v>40</v>
      </c>
      <c r="J615" s="41" t="s">
        <v>16</v>
      </c>
      <c r="K615" s="49">
        <v>30</v>
      </c>
      <c r="L615" s="41" t="s">
        <v>5690</v>
      </c>
      <c r="M615" s="41" t="s">
        <v>5691</v>
      </c>
      <c r="N615" s="46">
        <v>0</v>
      </c>
    </row>
    <row r="616" spans="1:14" x14ac:dyDescent="0.25">
      <c r="A616" s="41" t="s">
        <v>5692</v>
      </c>
      <c r="B616" s="41" t="s">
        <v>5693</v>
      </c>
      <c r="C616" s="44">
        <v>45667.446076389002</v>
      </c>
      <c r="D616" s="44">
        <v>45667.446076389002</v>
      </c>
      <c r="E616" s="44">
        <v>45667.446076389002</v>
      </c>
      <c r="F616" s="41" t="s">
        <v>38</v>
      </c>
      <c r="G616" s="41" t="s">
        <v>39</v>
      </c>
      <c r="H616" s="41" t="s">
        <v>38</v>
      </c>
      <c r="I616" s="41" t="s">
        <v>40</v>
      </c>
      <c r="J616" s="41" t="s">
        <v>16</v>
      </c>
      <c r="K616" s="49">
        <v>31</v>
      </c>
      <c r="L616" s="41" t="s">
        <v>5694</v>
      </c>
      <c r="M616" s="41" t="s">
        <v>5695</v>
      </c>
      <c r="N616" s="46">
        <v>0</v>
      </c>
    </row>
    <row r="617" spans="1:14" x14ac:dyDescent="0.25">
      <c r="A617" s="41" t="s">
        <v>10616</v>
      </c>
      <c r="B617" s="41" t="s">
        <v>10617</v>
      </c>
      <c r="C617" s="44">
        <v>45667.446099537003</v>
      </c>
      <c r="D617" s="44">
        <v>45667.446099537003</v>
      </c>
      <c r="E617" s="44">
        <v>45667.446099537003</v>
      </c>
      <c r="F617" s="41" t="s">
        <v>38</v>
      </c>
      <c r="G617" s="41" t="s">
        <v>39</v>
      </c>
      <c r="H617" s="41" t="s">
        <v>38</v>
      </c>
      <c r="I617" s="41" t="s">
        <v>40</v>
      </c>
      <c r="J617" s="41" t="s">
        <v>230</v>
      </c>
      <c r="K617" s="49">
        <v>62</v>
      </c>
      <c r="L617" s="41" t="s">
        <v>10618</v>
      </c>
      <c r="M617" s="41" t="s">
        <v>1333</v>
      </c>
      <c r="N617" s="46">
        <v>70</v>
      </c>
    </row>
    <row r="618" spans="1:14" x14ac:dyDescent="0.25">
      <c r="A618" s="41" t="s">
        <v>5550</v>
      </c>
      <c r="B618" s="41" t="s">
        <v>5551</v>
      </c>
      <c r="C618" s="44">
        <v>45667.446111110999</v>
      </c>
      <c r="D618" s="44">
        <v>45667.446111110999</v>
      </c>
      <c r="E618" s="44">
        <v>45667.446111110999</v>
      </c>
      <c r="F618" s="41" t="s">
        <v>38</v>
      </c>
      <c r="G618" s="41" t="s">
        <v>39</v>
      </c>
      <c r="H618" s="41" t="s">
        <v>38</v>
      </c>
      <c r="I618" s="41" t="s">
        <v>40</v>
      </c>
      <c r="J618" s="41" t="s">
        <v>16</v>
      </c>
      <c r="K618" s="49">
        <v>31</v>
      </c>
      <c r="L618" s="41" t="s">
        <v>5552</v>
      </c>
      <c r="M618" s="41" t="s">
        <v>5553</v>
      </c>
      <c r="N618" s="46">
        <v>2</v>
      </c>
    </row>
    <row r="619" spans="1:14" x14ac:dyDescent="0.25">
      <c r="A619" s="41" t="s">
        <v>5696</v>
      </c>
      <c r="B619" s="41" t="s">
        <v>5697</v>
      </c>
      <c r="C619" s="44">
        <v>45667.446134259</v>
      </c>
      <c r="D619" s="44">
        <v>45667.446134259</v>
      </c>
      <c r="E619" s="44">
        <v>45667.446134259</v>
      </c>
      <c r="F619" s="41" t="s">
        <v>38</v>
      </c>
      <c r="G619" s="41" t="s">
        <v>39</v>
      </c>
      <c r="H619" s="41" t="s">
        <v>38</v>
      </c>
      <c r="I619" s="41" t="s">
        <v>40</v>
      </c>
      <c r="J619" s="41" t="s">
        <v>16</v>
      </c>
      <c r="K619" s="49">
        <v>31</v>
      </c>
      <c r="L619" s="41" t="s">
        <v>1286</v>
      </c>
      <c r="M619" s="41" t="s">
        <v>5698</v>
      </c>
      <c r="N619" s="46">
        <v>0</v>
      </c>
    </row>
    <row r="620" spans="1:14" x14ac:dyDescent="0.25">
      <c r="A620" s="41" t="s">
        <v>11988</v>
      </c>
      <c r="B620" s="41" t="s">
        <v>11989</v>
      </c>
      <c r="C620" s="44">
        <v>45667.446307869999</v>
      </c>
      <c r="D620" s="44">
        <v>45667.446307869999</v>
      </c>
      <c r="E620" s="44">
        <v>45667.446307869999</v>
      </c>
      <c r="F620" s="41" t="s">
        <v>38</v>
      </c>
      <c r="G620" s="41" t="s">
        <v>39</v>
      </c>
      <c r="H620" s="41" t="s">
        <v>38</v>
      </c>
      <c r="I620" s="41" t="s">
        <v>40</v>
      </c>
      <c r="J620" s="41" t="s">
        <v>12</v>
      </c>
      <c r="K620" s="49">
        <v>70</v>
      </c>
      <c r="L620" s="41" t="s">
        <v>11990</v>
      </c>
      <c r="M620" s="41" t="s">
        <v>11991</v>
      </c>
      <c r="N620" s="46">
        <v>0</v>
      </c>
    </row>
    <row r="621" spans="1:14" x14ac:dyDescent="0.25">
      <c r="A621" s="41" t="s">
        <v>9247</v>
      </c>
      <c r="B621" s="41" t="s">
        <v>9248</v>
      </c>
      <c r="C621" s="44">
        <v>45667.446342593001</v>
      </c>
      <c r="D621" s="44">
        <v>45667.446342593001</v>
      </c>
      <c r="E621" s="44">
        <v>45667.446342593001</v>
      </c>
      <c r="F621" s="41" t="s">
        <v>38</v>
      </c>
      <c r="G621" s="41" t="s">
        <v>39</v>
      </c>
      <c r="H621" s="41" t="s">
        <v>38</v>
      </c>
      <c r="I621" s="41" t="s">
        <v>40</v>
      </c>
      <c r="J621" s="41" t="s">
        <v>230</v>
      </c>
      <c r="K621" s="49">
        <v>59</v>
      </c>
      <c r="L621" s="41" t="s">
        <v>8607</v>
      </c>
      <c r="M621" s="41" t="s">
        <v>9249</v>
      </c>
      <c r="N621" s="46">
        <v>28</v>
      </c>
    </row>
    <row r="622" spans="1:14" x14ac:dyDescent="0.25">
      <c r="A622" s="41" t="s">
        <v>6958</v>
      </c>
      <c r="B622" s="41" t="s">
        <v>6959</v>
      </c>
      <c r="C622" s="44">
        <v>45667.446354166997</v>
      </c>
      <c r="D622" s="44">
        <v>45667.446354166997</v>
      </c>
      <c r="E622" s="44">
        <v>45667.446354166997</v>
      </c>
      <c r="F622" s="41" t="s">
        <v>38</v>
      </c>
      <c r="G622" s="41" t="s">
        <v>39</v>
      </c>
      <c r="H622" s="41" t="s">
        <v>38</v>
      </c>
      <c r="I622" s="41" t="s">
        <v>40</v>
      </c>
      <c r="J622" s="41" t="s">
        <v>14</v>
      </c>
      <c r="K622" s="49">
        <v>45</v>
      </c>
      <c r="L622" s="41" t="s">
        <v>6960</v>
      </c>
      <c r="M622" s="41" t="s">
        <v>6961</v>
      </c>
      <c r="N622" s="46">
        <v>0</v>
      </c>
    </row>
    <row r="623" spans="1:14" x14ac:dyDescent="0.25">
      <c r="A623" s="41" t="s">
        <v>14963</v>
      </c>
      <c r="B623" s="41" t="s">
        <v>14964</v>
      </c>
      <c r="C623" s="44">
        <v>45667.446388889002</v>
      </c>
      <c r="D623" s="44">
        <v>45667.446388889002</v>
      </c>
      <c r="E623" s="44">
        <v>45667.446388889002</v>
      </c>
      <c r="F623" s="41" t="s">
        <v>38</v>
      </c>
      <c r="G623" s="41" t="s">
        <v>39</v>
      </c>
      <c r="H623" s="41" t="s">
        <v>38</v>
      </c>
      <c r="I623" s="41" t="s">
        <v>40</v>
      </c>
      <c r="J623" s="41" t="s">
        <v>12</v>
      </c>
      <c r="K623" s="49">
        <v>89</v>
      </c>
      <c r="L623" s="41" t="s">
        <v>14965</v>
      </c>
      <c r="M623" s="41" t="s">
        <v>14966</v>
      </c>
      <c r="N623" s="46">
        <v>17</v>
      </c>
    </row>
    <row r="624" spans="1:14" x14ac:dyDescent="0.25">
      <c r="A624" s="41" t="s">
        <v>7107</v>
      </c>
      <c r="B624" s="41" t="s">
        <v>7108</v>
      </c>
      <c r="C624" s="44">
        <v>45667.446435184997</v>
      </c>
      <c r="D624" s="44">
        <v>45667.446435184997</v>
      </c>
      <c r="E624" s="44">
        <v>45667.446435184997</v>
      </c>
      <c r="F624" s="41" t="s">
        <v>38</v>
      </c>
      <c r="G624" s="41" t="s">
        <v>39</v>
      </c>
      <c r="H624" s="41" t="s">
        <v>38</v>
      </c>
      <c r="I624" s="41" t="s">
        <v>40</v>
      </c>
      <c r="J624" s="41" t="s">
        <v>14</v>
      </c>
      <c r="K624" s="49">
        <v>45</v>
      </c>
      <c r="L624" s="41" t="s">
        <v>7109</v>
      </c>
      <c r="M624" s="41" t="s">
        <v>7110</v>
      </c>
      <c r="N624" s="46">
        <v>82</v>
      </c>
    </row>
    <row r="625" spans="1:14" x14ac:dyDescent="0.25">
      <c r="A625" s="41" t="s">
        <v>8495</v>
      </c>
      <c r="B625" s="41" t="s">
        <v>8496</v>
      </c>
      <c r="C625" s="44">
        <v>45667.446562500001</v>
      </c>
      <c r="D625" s="44">
        <v>45667.446562500001</v>
      </c>
      <c r="E625" s="44">
        <v>45667.446562500001</v>
      </c>
      <c r="F625" s="41" t="s">
        <v>38</v>
      </c>
      <c r="G625" s="41" t="s">
        <v>39</v>
      </c>
      <c r="H625" s="41" t="s">
        <v>38</v>
      </c>
      <c r="I625" s="41" t="s">
        <v>40</v>
      </c>
      <c r="J625" s="41" t="s">
        <v>230</v>
      </c>
      <c r="K625" s="49">
        <v>59</v>
      </c>
      <c r="L625" s="41" t="s">
        <v>8497</v>
      </c>
      <c r="M625" s="41" t="s">
        <v>8498</v>
      </c>
      <c r="N625" s="46">
        <v>0</v>
      </c>
    </row>
    <row r="626" spans="1:14" x14ac:dyDescent="0.25">
      <c r="A626" s="41" t="s">
        <v>6962</v>
      </c>
      <c r="B626" s="41" t="s">
        <v>6963</v>
      </c>
      <c r="C626" s="44">
        <v>45667.446574073998</v>
      </c>
      <c r="D626" s="44">
        <v>45667.446574073998</v>
      </c>
      <c r="E626" s="44">
        <v>45667.446574073998</v>
      </c>
      <c r="F626" s="41" t="s">
        <v>38</v>
      </c>
      <c r="G626" s="41" t="s">
        <v>39</v>
      </c>
      <c r="H626" s="41" t="s">
        <v>38</v>
      </c>
      <c r="I626" s="41" t="s">
        <v>40</v>
      </c>
      <c r="J626" s="41" t="s">
        <v>14</v>
      </c>
      <c r="K626" s="49">
        <v>45</v>
      </c>
      <c r="L626" s="41" t="s">
        <v>6960</v>
      </c>
      <c r="M626" s="41" t="s">
        <v>6961</v>
      </c>
      <c r="N626" s="46">
        <v>0</v>
      </c>
    </row>
    <row r="627" spans="1:14" x14ac:dyDescent="0.25">
      <c r="A627" s="41" t="s">
        <v>4323</v>
      </c>
      <c r="B627" s="41" t="s">
        <v>4324</v>
      </c>
      <c r="C627" s="44">
        <v>45667.446608796003</v>
      </c>
      <c r="D627" s="44">
        <v>45667.446608796003</v>
      </c>
      <c r="E627" s="44">
        <v>45667.446608796003</v>
      </c>
      <c r="F627" s="41" t="s">
        <v>38</v>
      </c>
      <c r="G627" s="41" t="s">
        <v>39</v>
      </c>
      <c r="H627" s="41" t="s">
        <v>38</v>
      </c>
      <c r="I627" s="41" t="s">
        <v>40</v>
      </c>
      <c r="J627" s="41" t="s">
        <v>16</v>
      </c>
      <c r="K627" s="49">
        <v>30</v>
      </c>
      <c r="L627" s="41" t="s">
        <v>4325</v>
      </c>
      <c r="M627" s="41" t="s">
        <v>4326</v>
      </c>
      <c r="N627" s="46">
        <v>42</v>
      </c>
    </row>
    <row r="628" spans="1:14" x14ac:dyDescent="0.25">
      <c r="A628" s="41" t="s">
        <v>4645</v>
      </c>
      <c r="B628" s="41" t="s">
        <v>4646</v>
      </c>
      <c r="C628" s="44">
        <v>45667.446643518997</v>
      </c>
      <c r="D628" s="44">
        <v>45667.446643518997</v>
      </c>
      <c r="E628" s="44">
        <v>45667.446643518997</v>
      </c>
      <c r="F628" s="41" t="s">
        <v>38</v>
      </c>
      <c r="G628" s="41" t="s">
        <v>39</v>
      </c>
      <c r="H628" s="41" t="s">
        <v>38</v>
      </c>
      <c r="I628" s="41" t="s">
        <v>40</v>
      </c>
      <c r="J628" s="41" t="s">
        <v>16</v>
      </c>
      <c r="K628" s="49">
        <v>31</v>
      </c>
      <c r="L628" s="41" t="s">
        <v>1028</v>
      </c>
      <c r="M628" s="41" t="s">
        <v>4647</v>
      </c>
      <c r="N628" s="46">
        <v>24</v>
      </c>
    </row>
    <row r="629" spans="1:14" x14ac:dyDescent="0.25">
      <c r="A629" s="41" t="s">
        <v>7066</v>
      </c>
      <c r="B629" s="41" t="s">
        <v>7067</v>
      </c>
      <c r="C629" s="44">
        <v>45667.446643518997</v>
      </c>
      <c r="D629" s="44">
        <v>45667.446643518997</v>
      </c>
      <c r="E629" s="44">
        <v>45667.446643518997</v>
      </c>
      <c r="F629" s="41" t="s">
        <v>38</v>
      </c>
      <c r="G629" s="41" t="s">
        <v>39</v>
      </c>
      <c r="H629" s="41" t="s">
        <v>38</v>
      </c>
      <c r="I629" s="41" t="s">
        <v>40</v>
      </c>
      <c r="J629" s="41" t="s">
        <v>14</v>
      </c>
      <c r="K629" s="49">
        <v>45</v>
      </c>
      <c r="L629" s="41" t="s">
        <v>7068</v>
      </c>
      <c r="M629" s="41" t="s">
        <v>7069</v>
      </c>
      <c r="N629" s="46">
        <v>30</v>
      </c>
    </row>
    <row r="630" spans="1:14" x14ac:dyDescent="0.25">
      <c r="A630" s="41" t="s">
        <v>10404</v>
      </c>
      <c r="B630" s="41" t="s">
        <v>10405</v>
      </c>
      <c r="C630" s="44">
        <v>45667.446689814999</v>
      </c>
      <c r="D630" s="44">
        <v>45667.446689814999</v>
      </c>
      <c r="E630" s="44">
        <v>45667.446689814999</v>
      </c>
      <c r="F630" s="41" t="s">
        <v>38</v>
      </c>
      <c r="G630" s="41" t="s">
        <v>39</v>
      </c>
      <c r="H630" s="41" t="s">
        <v>38</v>
      </c>
      <c r="I630" s="41" t="s">
        <v>40</v>
      </c>
      <c r="J630" s="41" t="s">
        <v>230</v>
      </c>
      <c r="K630" s="49">
        <v>62</v>
      </c>
      <c r="L630" s="41" t="s">
        <v>10406</v>
      </c>
      <c r="M630" s="41" t="s">
        <v>10407</v>
      </c>
      <c r="N630" s="46">
        <v>10</v>
      </c>
    </row>
    <row r="631" spans="1:14" x14ac:dyDescent="0.25">
      <c r="A631" s="41" t="s">
        <v>9988</v>
      </c>
      <c r="B631" s="41" t="s">
        <v>9989</v>
      </c>
      <c r="C631" s="44">
        <v>45667.446747684997</v>
      </c>
      <c r="D631" s="44">
        <v>45667.446747684997</v>
      </c>
      <c r="E631" s="44">
        <v>45667.446747684997</v>
      </c>
      <c r="F631" s="41" t="s">
        <v>38</v>
      </c>
      <c r="G631" s="41" t="s">
        <v>39</v>
      </c>
      <c r="H631" s="41" t="s">
        <v>38</v>
      </c>
      <c r="I631" s="41" t="s">
        <v>40</v>
      </c>
      <c r="J631" s="41" t="s">
        <v>230</v>
      </c>
      <c r="K631" s="49">
        <v>60</v>
      </c>
      <c r="L631" s="41" t="s">
        <v>9990</v>
      </c>
      <c r="M631" s="41" t="s">
        <v>9991</v>
      </c>
      <c r="N631" s="46">
        <v>38</v>
      </c>
    </row>
    <row r="632" spans="1:14" x14ac:dyDescent="0.25">
      <c r="A632" s="41" t="s">
        <v>2322</v>
      </c>
      <c r="B632" s="41" t="s">
        <v>2323</v>
      </c>
      <c r="C632" s="44">
        <v>45667.446805555999</v>
      </c>
      <c r="D632" s="44">
        <v>45667.446805555999</v>
      </c>
      <c r="E632" s="44">
        <v>45667.446805555999</v>
      </c>
      <c r="F632" s="41" t="s">
        <v>38</v>
      </c>
      <c r="G632" s="41" t="s">
        <v>39</v>
      </c>
      <c r="H632" s="41" t="s">
        <v>38</v>
      </c>
      <c r="I632" s="41" t="s">
        <v>40</v>
      </c>
      <c r="J632" s="41" t="s">
        <v>12</v>
      </c>
      <c r="K632" s="49">
        <v>21</v>
      </c>
      <c r="L632" s="41" t="s">
        <v>2312</v>
      </c>
      <c r="M632" s="41" t="s">
        <v>2324</v>
      </c>
      <c r="N632" s="46">
        <v>0</v>
      </c>
    </row>
    <row r="633" spans="1:14" x14ac:dyDescent="0.25">
      <c r="A633" s="41" t="s">
        <v>9161</v>
      </c>
      <c r="B633" s="41" t="s">
        <v>9162</v>
      </c>
      <c r="C633" s="44">
        <v>45667.446805555999</v>
      </c>
      <c r="D633" s="44">
        <v>45667.446805555999</v>
      </c>
      <c r="E633" s="44">
        <v>45667.446805555999</v>
      </c>
      <c r="F633" s="41" t="s">
        <v>38</v>
      </c>
      <c r="G633" s="41" t="s">
        <v>39</v>
      </c>
      <c r="H633" s="41" t="s">
        <v>38</v>
      </c>
      <c r="I633" s="41" t="s">
        <v>40</v>
      </c>
      <c r="J633" s="41" t="s">
        <v>230</v>
      </c>
      <c r="K633" s="49">
        <v>59</v>
      </c>
      <c r="L633" s="41" t="s">
        <v>8677</v>
      </c>
      <c r="M633" s="41" t="s">
        <v>9163</v>
      </c>
      <c r="N633" s="46">
        <v>20</v>
      </c>
    </row>
    <row r="634" spans="1:14" x14ac:dyDescent="0.25">
      <c r="A634" s="41" t="s">
        <v>10582</v>
      </c>
      <c r="B634" s="41" t="s">
        <v>10583</v>
      </c>
      <c r="C634" s="44">
        <v>45667.446875000001</v>
      </c>
      <c r="D634" s="44">
        <v>45667.446875000001</v>
      </c>
      <c r="E634" s="44">
        <v>45667.446875000001</v>
      </c>
      <c r="F634" s="41" t="s">
        <v>38</v>
      </c>
      <c r="G634" s="41" t="s">
        <v>39</v>
      </c>
      <c r="H634" s="41" t="s">
        <v>38</v>
      </c>
      <c r="I634" s="41" t="s">
        <v>40</v>
      </c>
      <c r="J634" s="41" t="s">
        <v>230</v>
      </c>
      <c r="K634" s="49">
        <v>62</v>
      </c>
      <c r="L634" s="41" t="s">
        <v>10584</v>
      </c>
      <c r="M634" s="41" t="s">
        <v>10585</v>
      </c>
      <c r="N634" s="46">
        <v>50</v>
      </c>
    </row>
    <row r="635" spans="1:14" x14ac:dyDescent="0.25">
      <c r="A635" s="41" t="s">
        <v>5699</v>
      </c>
      <c r="B635" s="41" t="s">
        <v>5700</v>
      </c>
      <c r="C635" s="44">
        <v>45667.44693287</v>
      </c>
      <c r="D635" s="44">
        <v>45667.44693287</v>
      </c>
      <c r="E635" s="44">
        <v>45667.44693287</v>
      </c>
      <c r="F635" s="41" t="s">
        <v>38</v>
      </c>
      <c r="G635" s="41" t="s">
        <v>39</v>
      </c>
      <c r="H635" s="41" t="s">
        <v>38</v>
      </c>
      <c r="I635" s="41" t="s">
        <v>40</v>
      </c>
      <c r="J635" s="41" t="s">
        <v>16</v>
      </c>
      <c r="K635" s="49">
        <v>12</v>
      </c>
      <c r="L635" s="41" t="s">
        <v>4818</v>
      </c>
      <c r="M635" s="41" t="s">
        <v>4818</v>
      </c>
      <c r="N635" s="46">
        <v>0</v>
      </c>
    </row>
    <row r="636" spans="1:14" x14ac:dyDescent="0.25">
      <c r="A636" s="41" t="s">
        <v>12063</v>
      </c>
      <c r="B636" s="41" t="s">
        <v>12064</v>
      </c>
      <c r="C636" s="44">
        <v>45667.44693287</v>
      </c>
      <c r="D636" s="44">
        <v>45667.44693287</v>
      </c>
      <c r="E636" s="44">
        <v>45667.44693287</v>
      </c>
      <c r="F636" s="41" t="s">
        <v>38</v>
      </c>
      <c r="G636" s="41" t="s">
        <v>39</v>
      </c>
      <c r="H636" s="41" t="s">
        <v>38</v>
      </c>
      <c r="I636" s="41" t="s">
        <v>40</v>
      </c>
      <c r="J636" s="41" t="s">
        <v>12</v>
      </c>
      <c r="K636" s="49">
        <v>70</v>
      </c>
      <c r="L636" s="41" t="s">
        <v>12065</v>
      </c>
      <c r="M636" s="41" t="s">
        <v>12066</v>
      </c>
      <c r="N636" s="46">
        <v>23</v>
      </c>
    </row>
    <row r="637" spans="1:14" x14ac:dyDescent="0.25">
      <c r="A637" s="41" t="s">
        <v>4245</v>
      </c>
      <c r="B637" s="41" t="s">
        <v>4246</v>
      </c>
      <c r="C637" s="44">
        <v>45667.446956018997</v>
      </c>
      <c r="D637" s="44">
        <v>45667.446956018997</v>
      </c>
      <c r="E637" s="44">
        <v>45667.446956018997</v>
      </c>
      <c r="F637" s="41" t="s">
        <v>38</v>
      </c>
      <c r="G637" s="41" t="s">
        <v>39</v>
      </c>
      <c r="H637" s="41" t="s">
        <v>38</v>
      </c>
      <c r="I637" s="41" t="s">
        <v>40</v>
      </c>
      <c r="J637" s="41" t="s">
        <v>16</v>
      </c>
      <c r="K637" s="49">
        <v>31</v>
      </c>
      <c r="L637" s="41" t="s">
        <v>1286</v>
      </c>
      <c r="M637" s="41" t="s">
        <v>4247</v>
      </c>
      <c r="N637" s="46">
        <v>48</v>
      </c>
    </row>
    <row r="638" spans="1:14" x14ac:dyDescent="0.25">
      <c r="A638" s="41" t="s">
        <v>5170</v>
      </c>
      <c r="B638" s="41" t="s">
        <v>5171</v>
      </c>
      <c r="C638" s="44">
        <v>45667.446967593001</v>
      </c>
      <c r="D638" s="44">
        <v>45667.446967593001</v>
      </c>
      <c r="E638" s="44">
        <v>45667.446967593001</v>
      </c>
      <c r="F638" s="41" t="s">
        <v>38</v>
      </c>
      <c r="G638" s="41" t="s">
        <v>39</v>
      </c>
      <c r="H638" s="41" t="s">
        <v>38</v>
      </c>
      <c r="I638" s="41" t="s">
        <v>40</v>
      </c>
      <c r="J638" s="41" t="s">
        <v>16</v>
      </c>
      <c r="K638" s="49">
        <v>32</v>
      </c>
      <c r="L638" s="41" t="s">
        <v>5172</v>
      </c>
      <c r="M638" s="41" t="s">
        <v>5173</v>
      </c>
      <c r="N638" s="46">
        <v>6</v>
      </c>
    </row>
    <row r="639" spans="1:14" x14ac:dyDescent="0.25">
      <c r="A639" s="41" t="s">
        <v>8279</v>
      </c>
      <c r="B639" s="41" t="s">
        <v>8280</v>
      </c>
      <c r="C639" s="44">
        <v>45667.447037037004</v>
      </c>
      <c r="D639" s="44">
        <v>45667.447037037004</v>
      </c>
      <c r="E639" s="44">
        <v>45667.447037037004</v>
      </c>
      <c r="F639" s="41" t="s">
        <v>38</v>
      </c>
      <c r="G639" s="41" t="s">
        <v>39</v>
      </c>
      <c r="H639" s="41" t="s">
        <v>38</v>
      </c>
      <c r="I639" s="41" t="s">
        <v>40</v>
      </c>
      <c r="J639" s="41" t="s">
        <v>12</v>
      </c>
      <c r="K639" s="49">
        <v>58</v>
      </c>
      <c r="L639" s="41" t="s">
        <v>8281</v>
      </c>
      <c r="M639" s="41" t="s">
        <v>8282</v>
      </c>
      <c r="N639" s="46">
        <v>0</v>
      </c>
    </row>
    <row r="640" spans="1:14" x14ac:dyDescent="0.25">
      <c r="A640" s="41" t="s">
        <v>344</v>
      </c>
      <c r="B640" s="41" t="s">
        <v>345</v>
      </c>
      <c r="C640" s="44">
        <v>45667.447048611</v>
      </c>
      <c r="D640" s="44">
        <v>45667.447048611</v>
      </c>
      <c r="E640" s="44">
        <v>45667.447048611</v>
      </c>
      <c r="F640" s="41" t="s">
        <v>38</v>
      </c>
      <c r="G640" s="41" t="s">
        <v>39</v>
      </c>
      <c r="H640" s="41" t="s">
        <v>38</v>
      </c>
      <c r="I640" s="41" t="s">
        <v>40</v>
      </c>
      <c r="J640" s="41" t="s">
        <v>230</v>
      </c>
      <c r="K640" s="49">
        <v>2</v>
      </c>
      <c r="L640" s="41" t="s">
        <v>346</v>
      </c>
      <c r="M640" s="41" t="s">
        <v>347</v>
      </c>
      <c r="N640" s="46">
        <v>8</v>
      </c>
    </row>
    <row r="641" spans="1:14" x14ac:dyDescent="0.25">
      <c r="A641" s="41" t="s">
        <v>3585</v>
      </c>
      <c r="B641" s="41" t="s">
        <v>3586</v>
      </c>
      <c r="C641" s="44">
        <v>45667.447083332998</v>
      </c>
      <c r="D641" s="44">
        <v>45667.447083332998</v>
      </c>
      <c r="E641" s="44">
        <v>45667.447083332998</v>
      </c>
      <c r="F641" s="41" t="s">
        <v>38</v>
      </c>
      <c r="G641" s="41" t="s">
        <v>39</v>
      </c>
      <c r="H641" s="41" t="s">
        <v>38</v>
      </c>
      <c r="I641" s="41" t="s">
        <v>40</v>
      </c>
      <c r="J641" s="41" t="s">
        <v>14</v>
      </c>
      <c r="K641" s="49">
        <v>28</v>
      </c>
      <c r="L641" s="41" t="s">
        <v>3587</v>
      </c>
      <c r="M641" s="41" t="s">
        <v>97</v>
      </c>
      <c r="N641" s="46">
        <v>88</v>
      </c>
    </row>
    <row r="642" spans="1:14" x14ac:dyDescent="0.25">
      <c r="A642" s="41" t="s">
        <v>4603</v>
      </c>
      <c r="B642" s="41" t="s">
        <v>4604</v>
      </c>
      <c r="C642" s="44">
        <v>45667.447118055999</v>
      </c>
      <c r="D642" s="44">
        <v>45667.447118055999</v>
      </c>
      <c r="E642" s="44">
        <v>45667.447118055999</v>
      </c>
      <c r="F642" s="41" t="s">
        <v>38</v>
      </c>
      <c r="G642" s="41" t="s">
        <v>39</v>
      </c>
      <c r="H642" s="41" t="s">
        <v>38</v>
      </c>
      <c r="I642" s="41" t="s">
        <v>40</v>
      </c>
      <c r="J642" s="41" t="s">
        <v>16</v>
      </c>
      <c r="K642" s="49">
        <v>32</v>
      </c>
      <c r="L642" s="41" t="s">
        <v>4605</v>
      </c>
      <c r="M642" s="41" t="s">
        <v>4606</v>
      </c>
      <c r="N642" s="46">
        <v>26</v>
      </c>
    </row>
    <row r="643" spans="1:14" x14ac:dyDescent="0.25">
      <c r="A643" s="41" t="s">
        <v>6614</v>
      </c>
      <c r="B643" s="41" t="s">
        <v>6615</v>
      </c>
      <c r="C643" s="44">
        <v>45667.447118055999</v>
      </c>
      <c r="D643" s="44">
        <v>45667.447118055999</v>
      </c>
      <c r="E643" s="44">
        <v>45667.447118055999</v>
      </c>
      <c r="F643" s="41" t="s">
        <v>38</v>
      </c>
      <c r="G643" s="41" t="s">
        <v>39</v>
      </c>
      <c r="H643" s="41" t="s">
        <v>38</v>
      </c>
      <c r="I643" s="41" t="s">
        <v>40</v>
      </c>
      <c r="J643" s="41" t="s">
        <v>14</v>
      </c>
      <c r="K643" s="49">
        <v>41</v>
      </c>
      <c r="L643" s="41" t="s">
        <v>6616</v>
      </c>
      <c r="M643" s="41" t="s">
        <v>6617</v>
      </c>
      <c r="N643" s="46">
        <v>0</v>
      </c>
    </row>
    <row r="644" spans="1:14" x14ac:dyDescent="0.25">
      <c r="A644" s="41" t="s">
        <v>2656</v>
      </c>
      <c r="B644" s="41" t="s">
        <v>2657</v>
      </c>
      <c r="C644" s="44">
        <v>45667.447152777997</v>
      </c>
      <c r="D644" s="44">
        <v>45667.447152777997</v>
      </c>
      <c r="E644" s="44">
        <v>45667.447152777997</v>
      </c>
      <c r="F644" s="41" t="s">
        <v>38</v>
      </c>
      <c r="G644" s="41" t="s">
        <v>39</v>
      </c>
      <c r="H644" s="41" t="s">
        <v>38</v>
      </c>
      <c r="I644" s="41" t="s">
        <v>40</v>
      </c>
      <c r="J644" s="41" t="s">
        <v>13</v>
      </c>
      <c r="K644" s="49">
        <v>22</v>
      </c>
      <c r="L644" s="41" t="s">
        <v>2658</v>
      </c>
      <c r="M644" s="41" t="s">
        <v>2659</v>
      </c>
      <c r="N644" s="46">
        <v>5</v>
      </c>
    </row>
    <row r="645" spans="1:14" x14ac:dyDescent="0.25">
      <c r="A645" s="41" t="s">
        <v>3489</v>
      </c>
      <c r="B645" s="41" t="s">
        <v>3490</v>
      </c>
      <c r="C645" s="44">
        <v>45667.447152777997</v>
      </c>
      <c r="D645" s="44">
        <v>45667.447152777997</v>
      </c>
      <c r="E645" s="44">
        <v>45667.447152777997</v>
      </c>
      <c r="F645" s="41" t="s">
        <v>38</v>
      </c>
      <c r="G645" s="41" t="s">
        <v>39</v>
      </c>
      <c r="H645" s="41" t="s">
        <v>38</v>
      </c>
      <c r="I645" s="41" t="s">
        <v>40</v>
      </c>
      <c r="J645" s="41" t="s">
        <v>14</v>
      </c>
      <c r="K645" s="49">
        <v>28</v>
      </c>
      <c r="L645" s="41" t="s">
        <v>3491</v>
      </c>
      <c r="M645" s="41" t="s">
        <v>3492</v>
      </c>
      <c r="N645" s="46">
        <v>0</v>
      </c>
    </row>
    <row r="646" spans="1:14" x14ac:dyDescent="0.25">
      <c r="A646" s="41" t="s">
        <v>5930</v>
      </c>
      <c r="B646" s="41" t="s">
        <v>5931</v>
      </c>
      <c r="C646" s="44">
        <v>45667.447210648003</v>
      </c>
      <c r="D646" s="44">
        <v>45667.447210648003</v>
      </c>
      <c r="E646" s="44">
        <v>45667.447210648003</v>
      </c>
      <c r="F646" s="41" t="s">
        <v>38</v>
      </c>
      <c r="G646" s="41" t="s">
        <v>39</v>
      </c>
      <c r="H646" s="41" t="s">
        <v>38</v>
      </c>
      <c r="I646" s="41" t="s">
        <v>40</v>
      </c>
      <c r="J646" s="41" t="s">
        <v>14</v>
      </c>
      <c r="K646" s="49">
        <v>36</v>
      </c>
      <c r="L646" s="41" t="s">
        <v>5932</v>
      </c>
      <c r="M646" s="41" t="s">
        <v>5933</v>
      </c>
      <c r="N646" s="46">
        <v>61</v>
      </c>
    </row>
    <row r="647" spans="1:14" x14ac:dyDescent="0.25">
      <c r="A647" s="41" t="s">
        <v>1268</v>
      </c>
      <c r="B647" s="41" t="s">
        <v>1269</v>
      </c>
      <c r="C647" s="44">
        <v>45667.447233796003</v>
      </c>
      <c r="D647" s="44">
        <v>45667.447233796003</v>
      </c>
      <c r="E647" s="44">
        <v>45667.447233796003</v>
      </c>
      <c r="F647" s="41" t="s">
        <v>38</v>
      </c>
      <c r="G647" s="41" t="s">
        <v>39</v>
      </c>
      <c r="H647" s="41" t="s">
        <v>38</v>
      </c>
      <c r="I647" s="41" t="s">
        <v>40</v>
      </c>
      <c r="J647" s="41" t="s">
        <v>16</v>
      </c>
      <c r="K647" s="49">
        <v>12</v>
      </c>
      <c r="L647" s="41" t="s">
        <v>1270</v>
      </c>
      <c r="M647" s="41" t="s">
        <v>1271</v>
      </c>
      <c r="N647" s="46">
        <v>95</v>
      </c>
    </row>
    <row r="648" spans="1:14" x14ac:dyDescent="0.25">
      <c r="A648" s="41" t="s">
        <v>12305</v>
      </c>
      <c r="B648" s="41" t="s">
        <v>12306</v>
      </c>
      <c r="C648" s="44">
        <v>45667.447233796003</v>
      </c>
      <c r="D648" s="44">
        <v>45667.447233796003</v>
      </c>
      <c r="E648" s="44">
        <v>45667.447233796003</v>
      </c>
      <c r="F648" s="41" t="s">
        <v>38</v>
      </c>
      <c r="G648" s="41" t="s">
        <v>39</v>
      </c>
      <c r="H648" s="41" t="s">
        <v>38</v>
      </c>
      <c r="I648" s="41" t="s">
        <v>40</v>
      </c>
      <c r="J648" s="41" t="s">
        <v>12</v>
      </c>
      <c r="K648" s="49">
        <v>71</v>
      </c>
      <c r="L648" s="41" t="s">
        <v>12307</v>
      </c>
      <c r="M648" s="41" t="s">
        <v>12308</v>
      </c>
      <c r="N648" s="46">
        <v>36</v>
      </c>
    </row>
    <row r="649" spans="1:14" x14ac:dyDescent="0.25">
      <c r="A649" s="41" t="s">
        <v>5701</v>
      </c>
      <c r="B649" s="41" t="s">
        <v>5702</v>
      </c>
      <c r="C649" s="44">
        <v>45667.447268518998</v>
      </c>
      <c r="D649" s="44">
        <v>45667.447268518998</v>
      </c>
      <c r="E649" s="44">
        <v>45667.447268518998</v>
      </c>
      <c r="F649" s="41" t="s">
        <v>38</v>
      </c>
      <c r="G649" s="41" t="s">
        <v>39</v>
      </c>
      <c r="H649" s="41" t="s">
        <v>38</v>
      </c>
      <c r="I649" s="41" t="s">
        <v>40</v>
      </c>
      <c r="J649" s="41" t="s">
        <v>16</v>
      </c>
      <c r="K649" s="49">
        <v>30</v>
      </c>
      <c r="L649" s="41" t="s">
        <v>990</v>
      </c>
      <c r="M649" s="41" t="s">
        <v>5703</v>
      </c>
      <c r="N649" s="46">
        <v>0</v>
      </c>
    </row>
    <row r="650" spans="1:14" x14ac:dyDescent="0.25">
      <c r="A650" s="41" t="s">
        <v>7104</v>
      </c>
      <c r="B650" s="41" t="s">
        <v>7105</v>
      </c>
      <c r="C650" s="44">
        <v>45667.447268518998</v>
      </c>
      <c r="D650" s="44">
        <v>45667.447268518998</v>
      </c>
      <c r="E650" s="44">
        <v>45667.447268518998</v>
      </c>
      <c r="F650" s="41" t="s">
        <v>38</v>
      </c>
      <c r="G650" s="41" t="s">
        <v>39</v>
      </c>
      <c r="H650" s="41" t="s">
        <v>38</v>
      </c>
      <c r="I650" s="41" t="s">
        <v>40</v>
      </c>
      <c r="J650" s="41" t="s">
        <v>14</v>
      </c>
      <c r="K650" s="49">
        <v>45</v>
      </c>
      <c r="L650" s="41" t="s">
        <v>7030</v>
      </c>
      <c r="M650" s="41" t="s">
        <v>7106</v>
      </c>
      <c r="N650" s="46">
        <v>80</v>
      </c>
    </row>
    <row r="651" spans="1:14" x14ac:dyDescent="0.25">
      <c r="A651" s="41" t="s">
        <v>10440</v>
      </c>
      <c r="B651" s="41" t="s">
        <v>10441</v>
      </c>
      <c r="C651" s="44">
        <v>45667.447291666998</v>
      </c>
      <c r="D651" s="44">
        <v>45667.447291666998</v>
      </c>
      <c r="E651" s="44">
        <v>45667.447291666998</v>
      </c>
      <c r="F651" s="41" t="s">
        <v>38</v>
      </c>
      <c r="G651" s="41" t="s">
        <v>39</v>
      </c>
      <c r="H651" s="41" t="s">
        <v>38</v>
      </c>
      <c r="I651" s="41" t="s">
        <v>40</v>
      </c>
      <c r="J651" s="41" t="s">
        <v>230</v>
      </c>
      <c r="K651" s="49">
        <v>62</v>
      </c>
      <c r="L651" s="41" t="s">
        <v>10442</v>
      </c>
      <c r="M651" s="41" t="s">
        <v>10443</v>
      </c>
      <c r="N651" s="46">
        <v>15</v>
      </c>
    </row>
    <row r="652" spans="1:14" x14ac:dyDescent="0.25">
      <c r="A652" s="41" t="s">
        <v>2632</v>
      </c>
      <c r="B652" s="41" t="s">
        <v>2633</v>
      </c>
      <c r="C652" s="44">
        <v>45667.447303241002</v>
      </c>
      <c r="D652" s="44">
        <v>45667.447303241002</v>
      </c>
      <c r="E652" s="44">
        <v>45667.447303241002</v>
      </c>
      <c r="F652" s="41" t="s">
        <v>38</v>
      </c>
      <c r="G652" s="41" t="s">
        <v>39</v>
      </c>
      <c r="H652" s="41" t="s">
        <v>38</v>
      </c>
      <c r="I652" s="41" t="s">
        <v>40</v>
      </c>
      <c r="J652" s="41" t="s">
        <v>13</v>
      </c>
      <c r="K652" s="49">
        <v>22</v>
      </c>
      <c r="L652" s="41" t="s">
        <v>2634</v>
      </c>
      <c r="M652" s="41" t="s">
        <v>2635</v>
      </c>
      <c r="N652" s="46">
        <v>1</v>
      </c>
    </row>
    <row r="653" spans="1:14" x14ac:dyDescent="0.25">
      <c r="A653" s="41" t="s">
        <v>9263</v>
      </c>
      <c r="B653" s="41" t="s">
        <v>9264</v>
      </c>
      <c r="C653" s="44">
        <v>45667.447314814999</v>
      </c>
      <c r="D653" s="44">
        <v>45667.447314814999</v>
      </c>
      <c r="E653" s="44">
        <v>45667.447314814999</v>
      </c>
      <c r="F653" s="41" t="s">
        <v>38</v>
      </c>
      <c r="G653" s="41" t="s">
        <v>39</v>
      </c>
      <c r="H653" s="41" t="s">
        <v>38</v>
      </c>
      <c r="I653" s="41" t="s">
        <v>40</v>
      </c>
      <c r="J653" s="41" t="s">
        <v>230</v>
      </c>
      <c r="K653" s="49">
        <v>59</v>
      </c>
      <c r="L653" s="41" t="s">
        <v>9265</v>
      </c>
      <c r="M653" s="41" t="s">
        <v>9266</v>
      </c>
      <c r="N653" s="46">
        <v>29</v>
      </c>
    </row>
    <row r="654" spans="1:14" x14ac:dyDescent="0.25">
      <c r="A654" s="41" t="s">
        <v>5704</v>
      </c>
      <c r="B654" s="41" t="s">
        <v>5705</v>
      </c>
      <c r="C654" s="44">
        <v>45667.447453704001</v>
      </c>
      <c r="D654" s="44">
        <v>45667.447453704001</v>
      </c>
      <c r="E654" s="44">
        <v>45667.447453704001</v>
      </c>
      <c r="F654" s="41" t="s">
        <v>38</v>
      </c>
      <c r="G654" s="41" t="s">
        <v>39</v>
      </c>
      <c r="H654" s="41" t="s">
        <v>38</v>
      </c>
      <c r="I654" s="41" t="s">
        <v>40</v>
      </c>
      <c r="J654" s="41" t="s">
        <v>16</v>
      </c>
      <c r="K654" s="49">
        <v>31</v>
      </c>
      <c r="L654" s="41" t="s">
        <v>5493</v>
      </c>
      <c r="M654" s="41" t="s">
        <v>5706</v>
      </c>
      <c r="N654" s="46">
        <v>0</v>
      </c>
    </row>
    <row r="655" spans="1:14" x14ac:dyDescent="0.25">
      <c r="A655" s="41" t="s">
        <v>6087</v>
      </c>
      <c r="B655" s="41" t="s">
        <v>6088</v>
      </c>
      <c r="C655" s="44">
        <v>45667.447453704001</v>
      </c>
      <c r="D655" s="44">
        <v>45667.447453704001</v>
      </c>
      <c r="E655" s="44">
        <v>45667.447453704001</v>
      </c>
      <c r="F655" s="41" t="s">
        <v>38</v>
      </c>
      <c r="G655" s="41" t="s">
        <v>39</v>
      </c>
      <c r="H655" s="41" t="s">
        <v>38</v>
      </c>
      <c r="I655" s="41" t="s">
        <v>40</v>
      </c>
      <c r="J655" s="41" t="s">
        <v>14</v>
      </c>
      <c r="K655" s="49">
        <v>37</v>
      </c>
      <c r="L655" s="41" t="s">
        <v>6089</v>
      </c>
      <c r="M655" s="41" t="s">
        <v>6090</v>
      </c>
      <c r="N655" s="46">
        <v>8</v>
      </c>
    </row>
    <row r="656" spans="1:14" x14ac:dyDescent="0.25">
      <c r="A656" s="41" t="s">
        <v>13977</v>
      </c>
      <c r="B656" s="41" t="s">
        <v>13978</v>
      </c>
      <c r="C656" s="44">
        <v>45667.447465277997</v>
      </c>
      <c r="D656" s="44">
        <v>45667.447465277997</v>
      </c>
      <c r="E656" s="44">
        <v>45667.447465277997</v>
      </c>
      <c r="F656" s="41" t="s">
        <v>38</v>
      </c>
      <c r="G656" s="41" t="s">
        <v>39</v>
      </c>
      <c r="H656" s="41" t="s">
        <v>38</v>
      </c>
      <c r="I656" s="41" t="s">
        <v>40</v>
      </c>
      <c r="J656" s="41" t="s">
        <v>230</v>
      </c>
      <c r="K656" s="49">
        <v>80</v>
      </c>
      <c r="L656" s="41" t="s">
        <v>13979</v>
      </c>
      <c r="M656" s="41" t="s">
        <v>13980</v>
      </c>
      <c r="N656" s="46">
        <v>169</v>
      </c>
    </row>
    <row r="657" spans="1:14" x14ac:dyDescent="0.25">
      <c r="A657" s="41" t="s">
        <v>5095</v>
      </c>
      <c r="B657" s="41" t="s">
        <v>5096</v>
      </c>
      <c r="C657" s="44">
        <v>45667.447488425998</v>
      </c>
      <c r="D657" s="44">
        <v>45667.447488425998</v>
      </c>
      <c r="E657" s="44">
        <v>45667.447488425998</v>
      </c>
      <c r="F657" s="41" t="s">
        <v>38</v>
      </c>
      <c r="G657" s="41" t="s">
        <v>39</v>
      </c>
      <c r="H657" s="41" t="s">
        <v>38</v>
      </c>
      <c r="I657" s="41" t="s">
        <v>40</v>
      </c>
      <c r="J657" s="41" t="s">
        <v>16</v>
      </c>
      <c r="K657" s="49">
        <v>46</v>
      </c>
      <c r="L657" s="41" t="s">
        <v>5097</v>
      </c>
      <c r="M657" s="41" t="s">
        <v>5098</v>
      </c>
      <c r="N657" s="46">
        <v>8</v>
      </c>
    </row>
    <row r="658" spans="1:14" x14ac:dyDescent="0.25">
      <c r="A658" s="41" t="s">
        <v>9971</v>
      </c>
      <c r="B658" s="41" t="s">
        <v>9972</v>
      </c>
      <c r="C658" s="44">
        <v>45667.447488425998</v>
      </c>
      <c r="D658" s="44">
        <v>45667.447488425998</v>
      </c>
      <c r="E658" s="44">
        <v>45667.447488425998</v>
      </c>
      <c r="F658" s="41" t="s">
        <v>38</v>
      </c>
      <c r="G658" s="41" t="s">
        <v>39</v>
      </c>
      <c r="H658" s="41" t="s">
        <v>38</v>
      </c>
      <c r="I658" s="41" t="s">
        <v>40</v>
      </c>
      <c r="J658" s="41" t="s">
        <v>230</v>
      </c>
      <c r="K658" s="49">
        <v>60</v>
      </c>
      <c r="L658" s="41" t="s">
        <v>9973</v>
      </c>
      <c r="M658" s="41" t="s">
        <v>9974</v>
      </c>
      <c r="N658" s="46">
        <v>30</v>
      </c>
    </row>
    <row r="659" spans="1:14" x14ac:dyDescent="0.25">
      <c r="A659" s="41" t="s">
        <v>5707</v>
      </c>
      <c r="B659" s="41" t="s">
        <v>5708</v>
      </c>
      <c r="C659" s="44">
        <v>45667.447500000002</v>
      </c>
      <c r="D659" s="44">
        <v>45667.447500000002</v>
      </c>
      <c r="E659" s="44">
        <v>45667.447500000002</v>
      </c>
      <c r="F659" s="41" t="s">
        <v>38</v>
      </c>
      <c r="G659" s="41" t="s">
        <v>39</v>
      </c>
      <c r="H659" s="41" t="s">
        <v>38</v>
      </c>
      <c r="I659" s="41" t="s">
        <v>40</v>
      </c>
      <c r="J659" s="41" t="s">
        <v>16</v>
      </c>
      <c r="K659" s="49">
        <v>11</v>
      </c>
      <c r="L659" s="41" t="s">
        <v>5709</v>
      </c>
      <c r="M659" s="41" t="s">
        <v>5710</v>
      </c>
      <c r="N659" s="46">
        <v>0</v>
      </c>
    </row>
    <row r="660" spans="1:14" x14ac:dyDescent="0.25">
      <c r="A660" s="41" t="s">
        <v>3672</v>
      </c>
      <c r="B660" s="41" t="s">
        <v>3673</v>
      </c>
      <c r="C660" s="44">
        <v>45667.447511573999</v>
      </c>
      <c r="D660" s="44">
        <v>45667.447511573999</v>
      </c>
      <c r="E660" s="44">
        <v>45667.447511573999</v>
      </c>
      <c r="F660" s="41" t="s">
        <v>38</v>
      </c>
      <c r="G660" s="41" t="s">
        <v>39</v>
      </c>
      <c r="H660" s="41" t="s">
        <v>38</v>
      </c>
      <c r="I660" s="41" t="s">
        <v>40</v>
      </c>
      <c r="J660" s="41" t="s">
        <v>13</v>
      </c>
      <c r="K660" s="49">
        <v>29</v>
      </c>
      <c r="L660" s="41" t="s">
        <v>3659</v>
      </c>
      <c r="M660" s="41" t="s">
        <v>3674</v>
      </c>
      <c r="N660" s="46">
        <v>0</v>
      </c>
    </row>
    <row r="661" spans="1:14" x14ac:dyDescent="0.25">
      <c r="A661" s="41" t="s">
        <v>310</v>
      </c>
      <c r="B661" s="41" t="s">
        <v>311</v>
      </c>
      <c r="C661" s="44">
        <v>45667.447592593002</v>
      </c>
      <c r="D661" s="44">
        <v>45667.447592593002</v>
      </c>
      <c r="E661" s="44">
        <v>45667.447592593002</v>
      </c>
      <c r="F661" s="41" t="s">
        <v>38</v>
      </c>
      <c r="G661" s="41" t="s">
        <v>39</v>
      </c>
      <c r="H661" s="41" t="s">
        <v>38</v>
      </c>
      <c r="I661" s="41" t="s">
        <v>40</v>
      </c>
      <c r="J661" s="41" t="s">
        <v>230</v>
      </c>
      <c r="K661" s="49">
        <v>2</v>
      </c>
      <c r="L661" s="41" t="s">
        <v>308</v>
      </c>
      <c r="M661" s="41" t="s">
        <v>312</v>
      </c>
      <c r="N661" s="46">
        <v>1</v>
      </c>
    </row>
    <row r="662" spans="1:14" x14ac:dyDescent="0.25">
      <c r="A662" s="41" t="s">
        <v>3675</v>
      </c>
      <c r="B662" s="41" t="s">
        <v>3676</v>
      </c>
      <c r="C662" s="44">
        <v>45667.447592593002</v>
      </c>
      <c r="D662" s="44">
        <v>45667.447592593002</v>
      </c>
      <c r="E662" s="44">
        <v>45667.447592593002</v>
      </c>
      <c r="F662" s="41" t="s">
        <v>38</v>
      </c>
      <c r="G662" s="41" t="s">
        <v>39</v>
      </c>
      <c r="H662" s="41" t="s">
        <v>38</v>
      </c>
      <c r="I662" s="41" t="s">
        <v>40</v>
      </c>
      <c r="J662" s="41" t="s">
        <v>13</v>
      </c>
      <c r="K662" s="49">
        <v>29</v>
      </c>
      <c r="L662" s="41" t="s">
        <v>3677</v>
      </c>
      <c r="M662" s="41" t="s">
        <v>3678</v>
      </c>
      <c r="N662" s="46">
        <v>0</v>
      </c>
    </row>
    <row r="663" spans="1:14" x14ac:dyDescent="0.25">
      <c r="A663" s="41" t="s">
        <v>8499</v>
      </c>
      <c r="B663" s="41" t="s">
        <v>8500</v>
      </c>
      <c r="C663" s="44">
        <v>45667.447592593002</v>
      </c>
      <c r="D663" s="44">
        <v>45667.447592593002</v>
      </c>
      <c r="E663" s="44">
        <v>45667.447592593002</v>
      </c>
      <c r="F663" s="41" t="s">
        <v>38</v>
      </c>
      <c r="G663" s="41" t="s">
        <v>39</v>
      </c>
      <c r="H663" s="41" t="s">
        <v>38</v>
      </c>
      <c r="I663" s="41" t="s">
        <v>40</v>
      </c>
      <c r="J663" s="41" t="s">
        <v>230</v>
      </c>
      <c r="K663" s="49">
        <v>59</v>
      </c>
      <c r="L663" s="41" t="s">
        <v>8501</v>
      </c>
      <c r="M663" s="41" t="s">
        <v>8502</v>
      </c>
      <c r="N663" s="46">
        <v>0</v>
      </c>
    </row>
    <row r="664" spans="1:14" x14ac:dyDescent="0.25">
      <c r="A664" s="41" t="s">
        <v>4248</v>
      </c>
      <c r="B664" s="41" t="s">
        <v>4249</v>
      </c>
      <c r="C664" s="44">
        <v>45667.447754629997</v>
      </c>
      <c r="D664" s="44">
        <v>45667.447754629997</v>
      </c>
      <c r="E664" s="44">
        <v>45667.447754629997</v>
      </c>
      <c r="F664" s="41" t="s">
        <v>38</v>
      </c>
      <c r="G664" s="41" t="s">
        <v>39</v>
      </c>
      <c r="H664" s="41" t="s">
        <v>38</v>
      </c>
      <c r="I664" s="41" t="s">
        <v>40</v>
      </c>
      <c r="J664" s="41" t="s">
        <v>16</v>
      </c>
      <c r="K664" s="49">
        <v>34</v>
      </c>
      <c r="L664" s="41" t="s">
        <v>4250</v>
      </c>
      <c r="M664" s="41" t="s">
        <v>4251</v>
      </c>
      <c r="N664" s="46">
        <v>48</v>
      </c>
    </row>
    <row r="665" spans="1:14" x14ac:dyDescent="0.25">
      <c r="A665" s="41" t="s">
        <v>9060</v>
      </c>
      <c r="B665" s="41" t="s">
        <v>9061</v>
      </c>
      <c r="C665" s="44">
        <v>45667.447789352002</v>
      </c>
      <c r="D665" s="44">
        <v>45667.447789352002</v>
      </c>
      <c r="E665" s="44">
        <v>45667.447789352002</v>
      </c>
      <c r="F665" s="41" t="s">
        <v>38</v>
      </c>
      <c r="G665" s="41" t="s">
        <v>39</v>
      </c>
      <c r="H665" s="41" t="s">
        <v>38</v>
      </c>
      <c r="I665" s="41" t="s">
        <v>40</v>
      </c>
      <c r="J665" s="41" t="s">
        <v>230</v>
      </c>
      <c r="K665" s="49">
        <v>59</v>
      </c>
      <c r="L665" s="41" t="s">
        <v>9062</v>
      </c>
      <c r="M665" s="41" t="s">
        <v>9063</v>
      </c>
      <c r="N665" s="46">
        <v>15</v>
      </c>
    </row>
    <row r="666" spans="1:14" x14ac:dyDescent="0.25">
      <c r="A666" s="41" t="s">
        <v>5711</v>
      </c>
      <c r="B666" s="41" t="s">
        <v>5712</v>
      </c>
      <c r="C666" s="44">
        <v>45667.447881943997</v>
      </c>
      <c r="D666" s="44">
        <v>45667.447881943997</v>
      </c>
      <c r="E666" s="44">
        <v>45667.447881943997</v>
      </c>
      <c r="F666" s="41" t="s">
        <v>38</v>
      </c>
      <c r="G666" s="41" t="s">
        <v>39</v>
      </c>
      <c r="H666" s="41" t="s">
        <v>38</v>
      </c>
      <c r="I666" s="41" t="s">
        <v>40</v>
      </c>
      <c r="J666" s="41" t="s">
        <v>16</v>
      </c>
      <c r="K666" s="49">
        <v>12</v>
      </c>
      <c r="L666" s="41" t="s">
        <v>4173</v>
      </c>
      <c r="M666" s="41" t="s">
        <v>5713</v>
      </c>
      <c r="N666" s="46">
        <v>0</v>
      </c>
    </row>
    <row r="667" spans="1:14" x14ac:dyDescent="0.25">
      <c r="A667" s="41" t="s">
        <v>9392</v>
      </c>
      <c r="B667" s="41" t="s">
        <v>9393</v>
      </c>
      <c r="C667" s="44">
        <v>45667.447881943997</v>
      </c>
      <c r="D667" s="44">
        <v>45667.447881943997</v>
      </c>
      <c r="E667" s="44">
        <v>45667.447881943997</v>
      </c>
      <c r="F667" s="41" t="s">
        <v>38</v>
      </c>
      <c r="G667" s="41" t="s">
        <v>39</v>
      </c>
      <c r="H667" s="41" t="s">
        <v>38</v>
      </c>
      <c r="I667" s="41" t="s">
        <v>40</v>
      </c>
      <c r="J667" s="41" t="s">
        <v>230</v>
      </c>
      <c r="K667" s="49">
        <v>59</v>
      </c>
      <c r="L667" s="41" t="s">
        <v>9394</v>
      </c>
      <c r="M667" s="41" t="s">
        <v>9395</v>
      </c>
      <c r="N667" s="46">
        <v>41</v>
      </c>
    </row>
    <row r="668" spans="1:14" x14ac:dyDescent="0.25">
      <c r="A668" s="41" t="s">
        <v>4179</v>
      </c>
      <c r="B668" s="41" t="s">
        <v>4180</v>
      </c>
      <c r="C668" s="44">
        <v>45667.447916666999</v>
      </c>
      <c r="D668" s="44">
        <v>45667.447916666999</v>
      </c>
      <c r="E668" s="44">
        <v>45667.447916666999</v>
      </c>
      <c r="F668" s="41" t="s">
        <v>38</v>
      </c>
      <c r="G668" s="41" t="s">
        <v>39</v>
      </c>
      <c r="H668" s="41" t="s">
        <v>38</v>
      </c>
      <c r="I668" s="41" t="s">
        <v>40</v>
      </c>
      <c r="J668" s="41" t="s">
        <v>16</v>
      </c>
      <c r="K668" s="49">
        <v>31</v>
      </c>
      <c r="L668" s="41" t="s">
        <v>4181</v>
      </c>
      <c r="M668" s="41" t="s">
        <v>4182</v>
      </c>
      <c r="N668" s="46">
        <v>50</v>
      </c>
    </row>
    <row r="669" spans="1:14" x14ac:dyDescent="0.25">
      <c r="A669" s="41" t="s">
        <v>5499</v>
      </c>
      <c r="B669" s="41" t="s">
        <v>5500</v>
      </c>
      <c r="C669" s="44">
        <v>45667.447916666999</v>
      </c>
      <c r="D669" s="44">
        <v>45667.447916666999</v>
      </c>
      <c r="E669" s="44">
        <v>45667.447916666999</v>
      </c>
      <c r="F669" s="41" t="s">
        <v>38</v>
      </c>
      <c r="G669" s="41" t="s">
        <v>39</v>
      </c>
      <c r="H669" s="41" t="s">
        <v>38</v>
      </c>
      <c r="I669" s="41" t="s">
        <v>40</v>
      </c>
      <c r="J669" s="41" t="s">
        <v>16</v>
      </c>
      <c r="K669" s="49">
        <v>34</v>
      </c>
      <c r="L669" s="41" t="s">
        <v>982</v>
      </c>
      <c r="M669" s="41" t="s">
        <v>5501</v>
      </c>
      <c r="N669" s="46">
        <v>3</v>
      </c>
    </row>
    <row r="670" spans="1:14" x14ac:dyDescent="0.25">
      <c r="A670" s="41" t="s">
        <v>12313</v>
      </c>
      <c r="B670" s="41" t="s">
        <v>12314</v>
      </c>
      <c r="C670" s="44">
        <v>45667.447962963</v>
      </c>
      <c r="D670" s="44">
        <v>45667.447962963</v>
      </c>
      <c r="E670" s="44">
        <v>45667.447962963</v>
      </c>
      <c r="F670" s="41" t="s">
        <v>38</v>
      </c>
      <c r="G670" s="41" t="s">
        <v>39</v>
      </c>
      <c r="H670" s="41" t="s">
        <v>38</v>
      </c>
      <c r="I670" s="41" t="s">
        <v>40</v>
      </c>
      <c r="J670" s="41" t="s">
        <v>12</v>
      </c>
      <c r="K670" s="49">
        <v>71</v>
      </c>
      <c r="L670" s="41" t="s">
        <v>12164</v>
      </c>
      <c r="M670" s="41" t="s">
        <v>12315</v>
      </c>
      <c r="N670" s="46">
        <v>40</v>
      </c>
    </row>
    <row r="671" spans="1:14" x14ac:dyDescent="0.25">
      <c r="A671" s="41" t="s">
        <v>10224</v>
      </c>
      <c r="B671" s="41" t="s">
        <v>10225</v>
      </c>
      <c r="C671" s="44">
        <v>45667.447974536997</v>
      </c>
      <c r="D671" s="44">
        <v>45667.447974536997</v>
      </c>
      <c r="E671" s="44">
        <v>45667.447974536997</v>
      </c>
      <c r="F671" s="41" t="s">
        <v>38</v>
      </c>
      <c r="G671" s="41" t="s">
        <v>39</v>
      </c>
      <c r="H671" s="41" t="s">
        <v>38</v>
      </c>
      <c r="I671" s="41" t="s">
        <v>40</v>
      </c>
      <c r="J671" s="41" t="s">
        <v>230</v>
      </c>
      <c r="K671" s="49">
        <v>62</v>
      </c>
      <c r="L671" s="41" t="s">
        <v>10226</v>
      </c>
      <c r="M671" s="41" t="s">
        <v>10227</v>
      </c>
      <c r="N671" s="46">
        <v>0</v>
      </c>
    </row>
    <row r="672" spans="1:14" x14ac:dyDescent="0.25">
      <c r="A672" s="41" t="s">
        <v>10538</v>
      </c>
      <c r="B672" s="41" t="s">
        <v>10539</v>
      </c>
      <c r="C672" s="44">
        <v>45667.447974536997</v>
      </c>
      <c r="D672" s="44">
        <v>45667.447974536997</v>
      </c>
      <c r="E672" s="44">
        <v>45667.447974536997</v>
      </c>
      <c r="F672" s="41" t="s">
        <v>38</v>
      </c>
      <c r="G672" s="41" t="s">
        <v>39</v>
      </c>
      <c r="H672" s="41" t="s">
        <v>38</v>
      </c>
      <c r="I672" s="41" t="s">
        <v>40</v>
      </c>
      <c r="J672" s="41" t="s">
        <v>230</v>
      </c>
      <c r="K672" s="49">
        <v>62</v>
      </c>
      <c r="L672" s="41" t="s">
        <v>10540</v>
      </c>
      <c r="M672" s="41" t="s">
        <v>10541</v>
      </c>
      <c r="N672" s="46">
        <v>40</v>
      </c>
    </row>
    <row r="673" spans="1:14" x14ac:dyDescent="0.25">
      <c r="A673" s="41" t="s">
        <v>1284</v>
      </c>
      <c r="B673" s="41" t="s">
        <v>1285</v>
      </c>
      <c r="C673" s="44">
        <v>45667.448032407003</v>
      </c>
      <c r="D673" s="44">
        <v>45667.448032407003</v>
      </c>
      <c r="E673" s="44">
        <v>45667.448032407003</v>
      </c>
      <c r="F673" s="41" t="s">
        <v>38</v>
      </c>
      <c r="G673" s="41" t="s">
        <v>39</v>
      </c>
      <c r="H673" s="41" t="s">
        <v>38</v>
      </c>
      <c r="I673" s="41" t="s">
        <v>40</v>
      </c>
      <c r="J673" s="41" t="s">
        <v>16</v>
      </c>
      <c r="K673" s="49">
        <v>31</v>
      </c>
      <c r="L673" s="41" t="s">
        <v>1286</v>
      </c>
      <c r="M673" s="41" t="s">
        <v>1287</v>
      </c>
      <c r="N673" s="46">
        <v>90</v>
      </c>
    </row>
    <row r="674" spans="1:14" x14ac:dyDescent="0.25">
      <c r="A674" s="41" t="s">
        <v>5714</v>
      </c>
      <c r="B674" s="41" t="s">
        <v>5715</v>
      </c>
      <c r="C674" s="44">
        <v>45667.448043981</v>
      </c>
      <c r="D674" s="44">
        <v>45667.448043981</v>
      </c>
      <c r="E674" s="44">
        <v>45667.448043981</v>
      </c>
      <c r="F674" s="41" t="s">
        <v>38</v>
      </c>
      <c r="G674" s="41" t="s">
        <v>39</v>
      </c>
      <c r="H674" s="41" t="s">
        <v>38</v>
      </c>
      <c r="I674" s="41" t="s">
        <v>40</v>
      </c>
      <c r="J674" s="41" t="s">
        <v>16</v>
      </c>
      <c r="K674" s="49">
        <v>32</v>
      </c>
      <c r="L674" s="41" t="s">
        <v>5716</v>
      </c>
      <c r="M674" s="41" t="s">
        <v>5717</v>
      </c>
      <c r="N674" s="46">
        <v>0</v>
      </c>
    </row>
    <row r="675" spans="1:14" x14ac:dyDescent="0.25">
      <c r="A675" s="41" t="s">
        <v>9684</v>
      </c>
      <c r="B675" s="41" t="s">
        <v>9685</v>
      </c>
      <c r="C675" s="44">
        <v>45667.448055556</v>
      </c>
      <c r="D675" s="44">
        <v>45667.448055556</v>
      </c>
      <c r="E675" s="44">
        <v>45667.448055556</v>
      </c>
      <c r="F675" s="41" t="s">
        <v>38</v>
      </c>
      <c r="G675" s="41" t="s">
        <v>39</v>
      </c>
      <c r="H675" s="41" t="s">
        <v>38</v>
      </c>
      <c r="I675" s="41" t="s">
        <v>40</v>
      </c>
      <c r="J675" s="41" t="s">
        <v>230</v>
      </c>
      <c r="K675" s="49">
        <v>59</v>
      </c>
      <c r="L675" s="41" t="s">
        <v>9686</v>
      </c>
      <c r="M675" s="41" t="s">
        <v>9687</v>
      </c>
      <c r="N675" s="46">
        <v>110</v>
      </c>
    </row>
    <row r="676" spans="1:14" x14ac:dyDescent="0.25">
      <c r="A676" s="41" t="s">
        <v>9317</v>
      </c>
      <c r="B676" s="41" t="s">
        <v>9318</v>
      </c>
      <c r="C676" s="44">
        <v>45667.448125000003</v>
      </c>
      <c r="D676" s="44">
        <v>45667.448125000003</v>
      </c>
      <c r="E676" s="44">
        <v>45667.448125000003</v>
      </c>
      <c r="F676" s="41" t="s">
        <v>38</v>
      </c>
      <c r="G676" s="41" t="s">
        <v>39</v>
      </c>
      <c r="H676" s="41" t="s">
        <v>38</v>
      </c>
      <c r="I676" s="41" t="s">
        <v>40</v>
      </c>
      <c r="J676" s="41" t="s">
        <v>230</v>
      </c>
      <c r="K676" s="49">
        <v>59</v>
      </c>
      <c r="L676" s="41" t="s">
        <v>9319</v>
      </c>
      <c r="M676" s="41" t="s">
        <v>9320</v>
      </c>
      <c r="N676" s="46">
        <v>35</v>
      </c>
    </row>
    <row r="677" spans="1:14" x14ac:dyDescent="0.25">
      <c r="A677" s="41" t="s">
        <v>10416</v>
      </c>
      <c r="B677" s="41" t="s">
        <v>10417</v>
      </c>
      <c r="C677" s="44">
        <v>45667.448159722</v>
      </c>
      <c r="D677" s="44">
        <v>45667.448159722</v>
      </c>
      <c r="E677" s="44">
        <v>45667.448159722</v>
      </c>
      <c r="F677" s="41" t="s">
        <v>38</v>
      </c>
      <c r="G677" s="41" t="s">
        <v>39</v>
      </c>
      <c r="H677" s="41" t="s">
        <v>38</v>
      </c>
      <c r="I677" s="41" t="s">
        <v>40</v>
      </c>
      <c r="J677" s="41" t="s">
        <v>230</v>
      </c>
      <c r="K677" s="49">
        <v>62</v>
      </c>
      <c r="L677" s="41" t="s">
        <v>10418</v>
      </c>
      <c r="M677" s="41" t="s">
        <v>10419</v>
      </c>
      <c r="N677" s="46">
        <v>13</v>
      </c>
    </row>
    <row r="678" spans="1:14" x14ac:dyDescent="0.25">
      <c r="A678" s="41" t="s">
        <v>5718</v>
      </c>
      <c r="B678" s="41" t="s">
        <v>5719</v>
      </c>
      <c r="C678" s="44">
        <v>45667.448217593002</v>
      </c>
      <c r="D678" s="44">
        <v>45667.448217593002</v>
      </c>
      <c r="E678" s="44">
        <v>45667.448217593002</v>
      </c>
      <c r="F678" s="41" t="s">
        <v>38</v>
      </c>
      <c r="G678" s="41" t="s">
        <v>39</v>
      </c>
      <c r="H678" s="41" t="s">
        <v>38</v>
      </c>
      <c r="I678" s="41" t="s">
        <v>40</v>
      </c>
      <c r="J678" s="41" t="s">
        <v>16</v>
      </c>
      <c r="K678" s="49">
        <v>81</v>
      </c>
      <c r="L678" s="41" t="s">
        <v>5720</v>
      </c>
      <c r="M678" s="41" t="s">
        <v>5721</v>
      </c>
      <c r="N678" s="46">
        <v>0</v>
      </c>
    </row>
    <row r="679" spans="1:14" x14ac:dyDescent="0.25">
      <c r="A679" s="41" t="s">
        <v>5722</v>
      </c>
      <c r="B679" s="41" t="s">
        <v>5723</v>
      </c>
      <c r="C679" s="44">
        <v>45667.448229166999</v>
      </c>
      <c r="D679" s="44">
        <v>45667.448229166999</v>
      </c>
      <c r="E679" s="44">
        <v>45667.448229166999</v>
      </c>
      <c r="F679" s="41" t="s">
        <v>38</v>
      </c>
      <c r="G679" s="41" t="s">
        <v>39</v>
      </c>
      <c r="H679" s="41" t="s">
        <v>38</v>
      </c>
      <c r="I679" s="41" t="s">
        <v>40</v>
      </c>
      <c r="J679" s="41" t="s">
        <v>16</v>
      </c>
      <c r="K679" s="49">
        <v>31</v>
      </c>
      <c r="L679" s="41" t="s">
        <v>1028</v>
      </c>
      <c r="M679" s="41" t="s">
        <v>5724</v>
      </c>
      <c r="N679" s="46">
        <v>0</v>
      </c>
    </row>
    <row r="680" spans="1:14" x14ac:dyDescent="0.25">
      <c r="A680" s="41" t="s">
        <v>3679</v>
      </c>
      <c r="B680" s="41" t="s">
        <v>3680</v>
      </c>
      <c r="C680" s="44">
        <v>45667.448287036997</v>
      </c>
      <c r="D680" s="44">
        <v>45667.448287036997</v>
      </c>
      <c r="E680" s="44">
        <v>45667.448287036997</v>
      </c>
      <c r="F680" s="41" t="s">
        <v>38</v>
      </c>
      <c r="G680" s="41" t="s">
        <v>39</v>
      </c>
      <c r="H680" s="41" t="s">
        <v>38</v>
      </c>
      <c r="I680" s="41" t="s">
        <v>40</v>
      </c>
      <c r="J680" s="41" t="s">
        <v>13</v>
      </c>
      <c r="K680" s="49">
        <v>29</v>
      </c>
      <c r="L680" s="41" t="s">
        <v>3625</v>
      </c>
      <c r="M680" s="41" t="s">
        <v>3681</v>
      </c>
      <c r="N680" s="46">
        <v>0</v>
      </c>
    </row>
    <row r="681" spans="1:14" x14ac:dyDescent="0.25">
      <c r="A681" s="41" t="s">
        <v>4347</v>
      </c>
      <c r="B681" s="41" t="s">
        <v>4348</v>
      </c>
      <c r="C681" s="44">
        <v>45667.448368056001</v>
      </c>
      <c r="D681" s="44">
        <v>45667.448368056001</v>
      </c>
      <c r="E681" s="44">
        <v>45667.448368056001</v>
      </c>
      <c r="F681" s="41" t="s">
        <v>38</v>
      </c>
      <c r="G681" s="41" t="s">
        <v>39</v>
      </c>
      <c r="H681" s="41" t="s">
        <v>38</v>
      </c>
      <c r="I681" s="41" t="s">
        <v>40</v>
      </c>
      <c r="J681" s="41" t="s">
        <v>16</v>
      </c>
      <c r="K681" s="49">
        <v>31</v>
      </c>
      <c r="L681" s="41" t="s">
        <v>1286</v>
      </c>
      <c r="M681" s="41" t="s">
        <v>1867</v>
      </c>
      <c r="N681" s="46">
        <v>40</v>
      </c>
    </row>
    <row r="682" spans="1:14" x14ac:dyDescent="0.25">
      <c r="A682" s="41" t="s">
        <v>5725</v>
      </c>
      <c r="B682" s="41" t="s">
        <v>5726</v>
      </c>
      <c r="C682" s="44">
        <v>45667.448402777998</v>
      </c>
      <c r="D682" s="44">
        <v>45667.448402777998</v>
      </c>
      <c r="E682" s="44">
        <v>45667.448402777998</v>
      </c>
      <c r="F682" s="41" t="s">
        <v>38</v>
      </c>
      <c r="G682" s="41" t="s">
        <v>39</v>
      </c>
      <c r="H682" s="41" t="s">
        <v>38</v>
      </c>
      <c r="I682" s="41" t="s">
        <v>40</v>
      </c>
      <c r="J682" s="41" t="s">
        <v>16</v>
      </c>
      <c r="K682" s="49">
        <v>46</v>
      </c>
      <c r="L682" s="41" t="s">
        <v>5727</v>
      </c>
      <c r="M682" s="41" t="s">
        <v>5728</v>
      </c>
      <c r="N682" s="46">
        <v>0</v>
      </c>
    </row>
    <row r="683" spans="1:14" x14ac:dyDescent="0.25">
      <c r="A683" s="41" t="s">
        <v>5729</v>
      </c>
      <c r="B683" s="41" t="s">
        <v>5730</v>
      </c>
      <c r="C683" s="44">
        <v>45667.448425925999</v>
      </c>
      <c r="D683" s="44">
        <v>45667.448425925999</v>
      </c>
      <c r="E683" s="44">
        <v>45667.448425925999</v>
      </c>
      <c r="F683" s="41" t="s">
        <v>38</v>
      </c>
      <c r="G683" s="41" t="s">
        <v>39</v>
      </c>
      <c r="H683" s="41" t="s">
        <v>38</v>
      </c>
      <c r="I683" s="41" t="s">
        <v>40</v>
      </c>
      <c r="J683" s="41" t="s">
        <v>16</v>
      </c>
      <c r="K683" s="49">
        <v>30</v>
      </c>
      <c r="L683" s="41" t="s">
        <v>5731</v>
      </c>
      <c r="M683" s="41" t="s">
        <v>5732</v>
      </c>
      <c r="N683" s="46">
        <v>0</v>
      </c>
    </row>
    <row r="684" spans="1:14" x14ac:dyDescent="0.25">
      <c r="A684" s="41" t="s">
        <v>3888</v>
      </c>
      <c r="B684" s="41" t="s">
        <v>3889</v>
      </c>
      <c r="C684" s="44">
        <v>45667.448449074</v>
      </c>
      <c r="D684" s="44">
        <v>45667.448449074</v>
      </c>
      <c r="E684" s="44">
        <v>45667.448449074</v>
      </c>
      <c r="F684" s="41" t="s">
        <v>38</v>
      </c>
      <c r="G684" s="41" t="s">
        <v>39</v>
      </c>
      <c r="H684" s="41" t="s">
        <v>38</v>
      </c>
      <c r="I684" s="41" t="s">
        <v>40</v>
      </c>
      <c r="J684" s="41" t="s">
        <v>13</v>
      </c>
      <c r="K684" s="49">
        <v>29</v>
      </c>
      <c r="L684" s="41" t="s">
        <v>3890</v>
      </c>
      <c r="M684" s="41" t="s">
        <v>3891</v>
      </c>
      <c r="N684" s="46">
        <v>8</v>
      </c>
    </row>
    <row r="685" spans="1:14" x14ac:dyDescent="0.25">
      <c r="A685" s="41" t="s">
        <v>4497</v>
      </c>
      <c r="B685" s="41" t="s">
        <v>4498</v>
      </c>
      <c r="C685" s="44">
        <v>45667.448518518999</v>
      </c>
      <c r="D685" s="44">
        <v>45667.448518518999</v>
      </c>
      <c r="E685" s="44">
        <v>45667.448518518999</v>
      </c>
      <c r="F685" s="41" t="s">
        <v>38</v>
      </c>
      <c r="G685" s="41" t="s">
        <v>39</v>
      </c>
      <c r="H685" s="41" t="s">
        <v>38</v>
      </c>
      <c r="I685" s="41" t="s">
        <v>40</v>
      </c>
      <c r="J685" s="41" t="s">
        <v>16</v>
      </c>
      <c r="K685" s="49">
        <v>34</v>
      </c>
      <c r="L685" s="41" t="s">
        <v>4499</v>
      </c>
      <c r="M685" s="41" t="s">
        <v>4500</v>
      </c>
      <c r="N685" s="46">
        <v>31</v>
      </c>
    </row>
    <row r="686" spans="1:14" x14ac:dyDescent="0.25">
      <c r="A686" s="41" t="s">
        <v>3682</v>
      </c>
      <c r="B686" s="41" t="s">
        <v>3683</v>
      </c>
      <c r="C686" s="44">
        <v>45667.448530093003</v>
      </c>
      <c r="D686" s="44">
        <v>45667.448530093003</v>
      </c>
      <c r="E686" s="44">
        <v>45667.448530093003</v>
      </c>
      <c r="F686" s="41" t="s">
        <v>38</v>
      </c>
      <c r="G686" s="41" t="s">
        <v>39</v>
      </c>
      <c r="H686" s="41" t="s">
        <v>38</v>
      </c>
      <c r="I686" s="41" t="s">
        <v>40</v>
      </c>
      <c r="J686" s="41" t="s">
        <v>13</v>
      </c>
      <c r="K686" s="49">
        <v>29</v>
      </c>
      <c r="L686" s="41" t="s">
        <v>3684</v>
      </c>
      <c r="M686" s="41" t="s">
        <v>3685</v>
      </c>
      <c r="N686" s="46">
        <v>0</v>
      </c>
    </row>
    <row r="687" spans="1:14" x14ac:dyDescent="0.25">
      <c r="A687" s="41" t="s">
        <v>10228</v>
      </c>
      <c r="B687" s="41" t="s">
        <v>10229</v>
      </c>
      <c r="C687" s="44">
        <v>45667.448587963001</v>
      </c>
      <c r="D687" s="44">
        <v>45667.448587963001</v>
      </c>
      <c r="E687" s="44">
        <v>45667.448587963001</v>
      </c>
      <c r="F687" s="41" t="s">
        <v>38</v>
      </c>
      <c r="G687" s="41" t="s">
        <v>39</v>
      </c>
      <c r="H687" s="41" t="s">
        <v>38</v>
      </c>
      <c r="I687" s="41" t="s">
        <v>40</v>
      </c>
      <c r="J687" s="41" t="s">
        <v>230</v>
      </c>
      <c r="K687" s="49">
        <v>62</v>
      </c>
      <c r="L687" s="41" t="s">
        <v>10230</v>
      </c>
      <c r="M687" s="41" t="s">
        <v>10231</v>
      </c>
      <c r="N687" s="46">
        <v>0</v>
      </c>
    </row>
    <row r="688" spans="1:14" x14ac:dyDescent="0.25">
      <c r="A688" s="41" t="s">
        <v>3971</v>
      </c>
      <c r="B688" s="41" t="s">
        <v>3972</v>
      </c>
      <c r="C688" s="44">
        <v>45667.448715277998</v>
      </c>
      <c r="D688" s="44">
        <v>45667.448715277998</v>
      </c>
      <c r="E688" s="44">
        <v>45667.448715277998</v>
      </c>
      <c r="F688" s="41" t="s">
        <v>38</v>
      </c>
      <c r="G688" s="41" t="s">
        <v>39</v>
      </c>
      <c r="H688" s="41" t="s">
        <v>38</v>
      </c>
      <c r="I688" s="41" t="s">
        <v>40</v>
      </c>
      <c r="J688" s="41" t="s">
        <v>13</v>
      </c>
      <c r="K688" s="49">
        <v>29</v>
      </c>
      <c r="L688" s="41" t="s">
        <v>3625</v>
      </c>
      <c r="M688" s="41" t="s">
        <v>3973</v>
      </c>
      <c r="N688" s="46">
        <v>20</v>
      </c>
    </row>
    <row r="689" spans="1:14" x14ac:dyDescent="0.25">
      <c r="A689" s="41" t="s">
        <v>10381</v>
      </c>
      <c r="B689" s="41" t="s">
        <v>10382</v>
      </c>
      <c r="C689" s="44">
        <v>45667.448715277998</v>
      </c>
      <c r="D689" s="44">
        <v>45667.448715277998</v>
      </c>
      <c r="E689" s="44">
        <v>45667.448715277998</v>
      </c>
      <c r="F689" s="41" t="s">
        <v>38</v>
      </c>
      <c r="G689" s="41" t="s">
        <v>39</v>
      </c>
      <c r="H689" s="41" t="s">
        <v>38</v>
      </c>
      <c r="I689" s="41" t="s">
        <v>40</v>
      </c>
      <c r="J689" s="41" t="s">
        <v>230</v>
      </c>
      <c r="K689" s="49">
        <v>62</v>
      </c>
      <c r="L689" s="41" t="s">
        <v>10367</v>
      </c>
      <c r="M689" s="41" t="s">
        <v>10383</v>
      </c>
      <c r="N689" s="46">
        <v>6</v>
      </c>
    </row>
    <row r="690" spans="1:14" x14ac:dyDescent="0.25">
      <c r="A690" s="41" t="s">
        <v>2560</v>
      </c>
      <c r="B690" s="41" t="s">
        <v>2561</v>
      </c>
      <c r="C690" s="44">
        <v>45667.448750000003</v>
      </c>
      <c r="D690" s="44">
        <v>45667.448750000003</v>
      </c>
      <c r="E690" s="44">
        <v>45667.448750000003</v>
      </c>
      <c r="F690" s="41" t="s">
        <v>38</v>
      </c>
      <c r="G690" s="41" t="s">
        <v>39</v>
      </c>
      <c r="H690" s="41" t="s">
        <v>38</v>
      </c>
      <c r="I690" s="41" t="s">
        <v>40</v>
      </c>
      <c r="J690" s="41" t="s">
        <v>13</v>
      </c>
      <c r="K690" s="49">
        <v>22</v>
      </c>
      <c r="L690" s="41" t="s">
        <v>2562</v>
      </c>
      <c r="M690" s="41" t="s">
        <v>2563</v>
      </c>
      <c r="N690" s="46">
        <v>0</v>
      </c>
    </row>
    <row r="691" spans="1:14" x14ac:dyDescent="0.25">
      <c r="A691" s="41" t="s">
        <v>8020</v>
      </c>
      <c r="B691" s="41" t="s">
        <v>8021</v>
      </c>
      <c r="C691" s="44">
        <v>45667.448750000003</v>
      </c>
      <c r="D691" s="44">
        <v>45667.448750000003</v>
      </c>
      <c r="E691" s="44">
        <v>45667.448750000003</v>
      </c>
      <c r="F691" s="41" t="s">
        <v>38</v>
      </c>
      <c r="G691" s="41" t="s">
        <v>39</v>
      </c>
      <c r="H691" s="41" t="s">
        <v>38</v>
      </c>
      <c r="I691" s="41" t="s">
        <v>40</v>
      </c>
      <c r="J691" s="41" t="s">
        <v>887</v>
      </c>
      <c r="K691" s="49">
        <v>55</v>
      </c>
      <c r="L691" s="41" t="s">
        <v>8022</v>
      </c>
      <c r="M691" s="41" t="s">
        <v>8023</v>
      </c>
      <c r="N691" s="46">
        <v>165</v>
      </c>
    </row>
    <row r="692" spans="1:14" x14ac:dyDescent="0.25">
      <c r="A692" s="41" t="s">
        <v>8503</v>
      </c>
      <c r="B692" s="41" t="s">
        <v>8504</v>
      </c>
      <c r="C692" s="44">
        <v>45667.448750000003</v>
      </c>
      <c r="D692" s="44">
        <v>45667.448750000003</v>
      </c>
      <c r="E692" s="44">
        <v>45667.448750000003</v>
      </c>
      <c r="F692" s="41" t="s">
        <v>38</v>
      </c>
      <c r="G692" s="41" t="s">
        <v>39</v>
      </c>
      <c r="H692" s="41" t="s">
        <v>38</v>
      </c>
      <c r="I692" s="41" t="s">
        <v>40</v>
      </c>
      <c r="J692" s="41" t="s">
        <v>230</v>
      </c>
      <c r="K692" s="49">
        <v>59</v>
      </c>
      <c r="L692" s="41" t="s">
        <v>8505</v>
      </c>
      <c r="M692" s="41" t="s">
        <v>8506</v>
      </c>
      <c r="N692" s="46">
        <v>0</v>
      </c>
    </row>
    <row r="693" spans="1:14" x14ac:dyDescent="0.25">
      <c r="A693" s="41" t="s">
        <v>9775</v>
      </c>
      <c r="B693" s="41" t="s">
        <v>9776</v>
      </c>
      <c r="C693" s="44">
        <v>45667.448819443998</v>
      </c>
      <c r="D693" s="44">
        <v>45667.448819443998</v>
      </c>
      <c r="E693" s="44">
        <v>45667.448819443998</v>
      </c>
      <c r="F693" s="41" t="s">
        <v>38</v>
      </c>
      <c r="G693" s="41" t="s">
        <v>39</v>
      </c>
      <c r="H693" s="41" t="s">
        <v>38</v>
      </c>
      <c r="I693" s="41" t="s">
        <v>40</v>
      </c>
      <c r="J693" s="41" t="s">
        <v>230</v>
      </c>
      <c r="K693" s="49">
        <v>60</v>
      </c>
      <c r="L693" s="41" t="s">
        <v>9777</v>
      </c>
      <c r="M693" s="41" t="s">
        <v>9778</v>
      </c>
      <c r="N693" s="46">
        <v>0</v>
      </c>
    </row>
    <row r="694" spans="1:14" x14ac:dyDescent="0.25">
      <c r="A694" s="41" t="s">
        <v>4777</v>
      </c>
      <c r="B694" s="41" t="s">
        <v>4778</v>
      </c>
      <c r="C694" s="44">
        <v>45667.448912036998</v>
      </c>
      <c r="D694" s="44">
        <v>45667.448912036998</v>
      </c>
      <c r="E694" s="44">
        <v>45667.448912036998</v>
      </c>
      <c r="F694" s="41" t="s">
        <v>38</v>
      </c>
      <c r="G694" s="41" t="s">
        <v>39</v>
      </c>
      <c r="H694" s="41" t="s">
        <v>38</v>
      </c>
      <c r="I694" s="41" t="s">
        <v>40</v>
      </c>
      <c r="J694" s="41" t="s">
        <v>16</v>
      </c>
      <c r="K694" s="49">
        <v>30</v>
      </c>
      <c r="L694" s="41" t="s">
        <v>4779</v>
      </c>
      <c r="M694" s="41" t="s">
        <v>4780</v>
      </c>
      <c r="N694" s="46">
        <v>18</v>
      </c>
    </row>
    <row r="695" spans="1:14" x14ac:dyDescent="0.25">
      <c r="A695" s="41" t="s">
        <v>4682</v>
      </c>
      <c r="B695" s="41" t="s">
        <v>4683</v>
      </c>
      <c r="C695" s="44">
        <v>45667.448981481</v>
      </c>
      <c r="D695" s="44">
        <v>45667.448981481</v>
      </c>
      <c r="E695" s="44">
        <v>45667.448981481</v>
      </c>
      <c r="F695" s="41" t="s">
        <v>38</v>
      </c>
      <c r="G695" s="41" t="s">
        <v>39</v>
      </c>
      <c r="H695" s="41" t="s">
        <v>38</v>
      </c>
      <c r="I695" s="41" t="s">
        <v>40</v>
      </c>
      <c r="J695" s="41" t="s">
        <v>16</v>
      </c>
      <c r="K695" s="49">
        <v>31</v>
      </c>
      <c r="L695" s="41" t="s">
        <v>4639</v>
      </c>
      <c r="M695" s="41" t="s">
        <v>4684</v>
      </c>
      <c r="N695" s="46">
        <v>22</v>
      </c>
    </row>
    <row r="696" spans="1:14" x14ac:dyDescent="0.25">
      <c r="A696" s="41" t="s">
        <v>2636</v>
      </c>
      <c r="B696" s="41" t="s">
        <v>2637</v>
      </c>
      <c r="C696" s="44">
        <v>45667.449050925999</v>
      </c>
      <c r="D696" s="44">
        <v>45667.449050925999</v>
      </c>
      <c r="E696" s="44">
        <v>45667.449050925999</v>
      </c>
      <c r="F696" s="41" t="s">
        <v>38</v>
      </c>
      <c r="G696" s="41" t="s">
        <v>39</v>
      </c>
      <c r="H696" s="41" t="s">
        <v>38</v>
      </c>
      <c r="I696" s="41" t="s">
        <v>40</v>
      </c>
      <c r="J696" s="41" t="s">
        <v>13</v>
      </c>
      <c r="K696" s="49">
        <v>22</v>
      </c>
      <c r="L696" s="41" t="s">
        <v>2638</v>
      </c>
      <c r="M696" s="41" t="s">
        <v>2639</v>
      </c>
      <c r="N696" s="46">
        <v>1</v>
      </c>
    </row>
    <row r="697" spans="1:14" x14ac:dyDescent="0.25">
      <c r="A697" s="41" t="s">
        <v>5733</v>
      </c>
      <c r="B697" s="41" t="s">
        <v>5734</v>
      </c>
      <c r="C697" s="44">
        <v>45667.449062500003</v>
      </c>
      <c r="D697" s="44">
        <v>45667.449062500003</v>
      </c>
      <c r="E697" s="44">
        <v>45667.449062500003</v>
      </c>
      <c r="F697" s="41" t="s">
        <v>38</v>
      </c>
      <c r="G697" s="41" t="s">
        <v>39</v>
      </c>
      <c r="H697" s="41" t="s">
        <v>38</v>
      </c>
      <c r="I697" s="41" t="s">
        <v>40</v>
      </c>
      <c r="J697" s="41" t="s">
        <v>16</v>
      </c>
      <c r="K697" s="49">
        <v>31</v>
      </c>
      <c r="L697" s="41" t="s">
        <v>1028</v>
      </c>
      <c r="M697" s="41" t="s">
        <v>5735</v>
      </c>
      <c r="N697" s="46">
        <v>0</v>
      </c>
    </row>
    <row r="698" spans="1:14" x14ac:dyDescent="0.25">
      <c r="A698" s="41" t="s">
        <v>4228</v>
      </c>
      <c r="B698" s="41" t="s">
        <v>4229</v>
      </c>
      <c r="C698" s="44">
        <v>45667.449074074</v>
      </c>
      <c r="D698" s="44">
        <v>45667.449074074</v>
      </c>
      <c r="E698" s="44">
        <v>45667.449074074</v>
      </c>
      <c r="F698" s="41" t="s">
        <v>38</v>
      </c>
      <c r="G698" s="41" t="s">
        <v>39</v>
      </c>
      <c r="H698" s="41" t="s">
        <v>38</v>
      </c>
      <c r="I698" s="41" t="s">
        <v>40</v>
      </c>
      <c r="J698" s="41" t="s">
        <v>16</v>
      </c>
      <c r="K698" s="49">
        <v>12</v>
      </c>
      <c r="L698" s="41" t="s">
        <v>4173</v>
      </c>
      <c r="M698" s="41" t="s">
        <v>1943</v>
      </c>
      <c r="N698" s="46">
        <v>49</v>
      </c>
    </row>
    <row r="699" spans="1:14" x14ac:dyDescent="0.25">
      <c r="A699" s="41" t="s">
        <v>9522</v>
      </c>
      <c r="B699" s="41" t="s">
        <v>9523</v>
      </c>
      <c r="C699" s="44">
        <v>45667.449108795998</v>
      </c>
      <c r="D699" s="44">
        <v>45667.449108795998</v>
      </c>
      <c r="E699" s="44">
        <v>45667.449108795998</v>
      </c>
      <c r="F699" s="41" t="s">
        <v>38</v>
      </c>
      <c r="G699" s="41" t="s">
        <v>39</v>
      </c>
      <c r="H699" s="41" t="s">
        <v>38</v>
      </c>
      <c r="I699" s="41" t="s">
        <v>40</v>
      </c>
      <c r="J699" s="41" t="s">
        <v>230</v>
      </c>
      <c r="K699" s="49">
        <v>59</v>
      </c>
      <c r="L699" s="41" t="s">
        <v>9524</v>
      </c>
      <c r="M699" s="41" t="s">
        <v>9525</v>
      </c>
      <c r="N699" s="46">
        <v>63</v>
      </c>
    </row>
    <row r="700" spans="1:14" x14ac:dyDescent="0.25">
      <c r="A700" s="41" t="s">
        <v>3686</v>
      </c>
      <c r="B700" s="41" t="s">
        <v>3687</v>
      </c>
      <c r="C700" s="44">
        <v>45667.449120370002</v>
      </c>
      <c r="D700" s="44">
        <v>45667.449120370002</v>
      </c>
      <c r="E700" s="44">
        <v>45667.449120370002</v>
      </c>
      <c r="F700" s="41" t="s">
        <v>38</v>
      </c>
      <c r="G700" s="41" t="s">
        <v>39</v>
      </c>
      <c r="H700" s="41" t="s">
        <v>38</v>
      </c>
      <c r="I700" s="41" t="s">
        <v>40</v>
      </c>
      <c r="J700" s="41" t="s">
        <v>13</v>
      </c>
      <c r="K700" s="49">
        <v>29</v>
      </c>
      <c r="L700" s="41" t="s">
        <v>3688</v>
      </c>
      <c r="M700" s="41" t="s">
        <v>3689</v>
      </c>
      <c r="N700" s="46">
        <v>0</v>
      </c>
    </row>
    <row r="701" spans="1:14" x14ac:dyDescent="0.25">
      <c r="A701" s="41" t="s">
        <v>5736</v>
      </c>
      <c r="B701" s="41" t="s">
        <v>5737</v>
      </c>
      <c r="C701" s="44">
        <v>45667.449143518999</v>
      </c>
      <c r="D701" s="44">
        <v>45667.449143518999</v>
      </c>
      <c r="E701" s="44">
        <v>45667.449143518999</v>
      </c>
      <c r="F701" s="41" t="s">
        <v>38</v>
      </c>
      <c r="G701" s="41" t="s">
        <v>39</v>
      </c>
      <c r="H701" s="41" t="s">
        <v>38</v>
      </c>
      <c r="I701" s="41" t="s">
        <v>40</v>
      </c>
      <c r="J701" s="41" t="s">
        <v>16</v>
      </c>
      <c r="K701" s="49">
        <v>66</v>
      </c>
      <c r="L701" s="41" t="s">
        <v>5738</v>
      </c>
      <c r="M701" s="41" t="s">
        <v>5739</v>
      </c>
      <c r="N701" s="46">
        <v>0</v>
      </c>
    </row>
    <row r="702" spans="1:14" x14ac:dyDescent="0.25">
      <c r="A702" s="41" t="s">
        <v>1018</v>
      </c>
      <c r="B702" s="41" t="s">
        <v>1019</v>
      </c>
      <c r="C702" s="44">
        <v>45667.449259259003</v>
      </c>
      <c r="D702" s="44">
        <v>45667.449259259003</v>
      </c>
      <c r="E702" s="44">
        <v>45667.449259259003</v>
      </c>
      <c r="F702" s="41" t="s">
        <v>38</v>
      </c>
      <c r="G702" s="41" t="s">
        <v>39</v>
      </c>
      <c r="H702" s="41" t="s">
        <v>38</v>
      </c>
      <c r="I702" s="41" t="s">
        <v>40</v>
      </c>
      <c r="J702" s="41" t="s">
        <v>16</v>
      </c>
      <c r="K702" s="49">
        <v>9</v>
      </c>
      <c r="L702" s="41" t="s">
        <v>1020</v>
      </c>
      <c r="M702" s="41" t="s">
        <v>1021</v>
      </c>
      <c r="N702" s="46">
        <v>210</v>
      </c>
    </row>
    <row r="703" spans="1:14" x14ac:dyDescent="0.25">
      <c r="A703" s="41" t="s">
        <v>10357</v>
      </c>
      <c r="B703" s="41" t="s">
        <v>10358</v>
      </c>
      <c r="C703" s="44">
        <v>45667.449259259003</v>
      </c>
      <c r="D703" s="44">
        <v>45667.449259259003</v>
      </c>
      <c r="E703" s="44">
        <v>45667.449259259003</v>
      </c>
      <c r="F703" s="41" t="s">
        <v>38</v>
      </c>
      <c r="G703" s="41" t="s">
        <v>39</v>
      </c>
      <c r="H703" s="41" t="s">
        <v>38</v>
      </c>
      <c r="I703" s="41" t="s">
        <v>40</v>
      </c>
      <c r="J703" s="41" t="s">
        <v>230</v>
      </c>
      <c r="K703" s="49">
        <v>62</v>
      </c>
      <c r="L703" s="41" t="s">
        <v>10359</v>
      </c>
      <c r="M703" s="41" t="s">
        <v>10360</v>
      </c>
      <c r="N703" s="46">
        <v>5</v>
      </c>
    </row>
    <row r="704" spans="1:14" x14ac:dyDescent="0.25">
      <c r="A704" s="41" t="s">
        <v>2448</v>
      </c>
      <c r="B704" s="41" t="s">
        <v>2449</v>
      </c>
      <c r="C704" s="44">
        <v>45667.449270833</v>
      </c>
      <c r="D704" s="44">
        <v>45667.449270833</v>
      </c>
      <c r="E704" s="44">
        <v>45667.449270833</v>
      </c>
      <c r="F704" s="41" t="s">
        <v>38</v>
      </c>
      <c r="G704" s="41" t="s">
        <v>39</v>
      </c>
      <c r="H704" s="41" t="s">
        <v>38</v>
      </c>
      <c r="I704" s="41" t="s">
        <v>40</v>
      </c>
      <c r="J704" s="41" t="s">
        <v>12</v>
      </c>
      <c r="K704" s="49">
        <v>21</v>
      </c>
      <c r="L704" s="41" t="s">
        <v>2387</v>
      </c>
      <c r="M704" s="41" t="s">
        <v>2450</v>
      </c>
      <c r="N704" s="46">
        <v>44</v>
      </c>
    </row>
    <row r="705" spans="1:14" x14ac:dyDescent="0.25">
      <c r="A705" s="41" t="s">
        <v>4088</v>
      </c>
      <c r="B705" s="41" t="s">
        <v>4089</v>
      </c>
      <c r="C705" s="44">
        <v>45667.449270833</v>
      </c>
      <c r="D705" s="44">
        <v>45667.449270833</v>
      </c>
      <c r="E705" s="44">
        <v>45667.449270833</v>
      </c>
      <c r="F705" s="41" t="s">
        <v>38</v>
      </c>
      <c r="G705" s="41" t="s">
        <v>39</v>
      </c>
      <c r="H705" s="41" t="s">
        <v>38</v>
      </c>
      <c r="I705" s="41" t="s">
        <v>40</v>
      </c>
      <c r="J705" s="41" t="s">
        <v>13</v>
      </c>
      <c r="K705" s="49">
        <v>29</v>
      </c>
      <c r="L705" s="41" t="s">
        <v>4090</v>
      </c>
      <c r="M705" s="41" t="s">
        <v>4091</v>
      </c>
      <c r="N705" s="46">
        <v>72</v>
      </c>
    </row>
    <row r="706" spans="1:14" x14ac:dyDescent="0.25">
      <c r="A706" s="41" t="s">
        <v>5740</v>
      </c>
      <c r="B706" s="41" t="s">
        <v>5741</v>
      </c>
      <c r="C706" s="44">
        <v>45667.449328704002</v>
      </c>
      <c r="D706" s="44">
        <v>45667.449328704002</v>
      </c>
      <c r="E706" s="44">
        <v>45667.449328704002</v>
      </c>
      <c r="F706" s="41" t="s">
        <v>38</v>
      </c>
      <c r="G706" s="41" t="s">
        <v>39</v>
      </c>
      <c r="H706" s="41" t="s">
        <v>38</v>
      </c>
      <c r="I706" s="41" t="s">
        <v>40</v>
      </c>
      <c r="J706" s="41" t="s">
        <v>16</v>
      </c>
      <c r="K706" s="49">
        <v>31</v>
      </c>
      <c r="L706" s="41" t="s">
        <v>5742</v>
      </c>
      <c r="M706" s="41" t="s">
        <v>5743</v>
      </c>
      <c r="N706" s="46">
        <v>0</v>
      </c>
    </row>
    <row r="707" spans="1:14" x14ac:dyDescent="0.25">
      <c r="A707" s="41" t="s">
        <v>4425</v>
      </c>
      <c r="B707" s="41" t="s">
        <v>4426</v>
      </c>
      <c r="C707" s="44">
        <v>45667.449409722001</v>
      </c>
      <c r="D707" s="44">
        <v>45667.449409722001</v>
      </c>
      <c r="E707" s="44">
        <v>45667.449409722001</v>
      </c>
      <c r="F707" s="41" t="s">
        <v>38</v>
      </c>
      <c r="G707" s="41" t="s">
        <v>39</v>
      </c>
      <c r="H707" s="41" t="s">
        <v>38</v>
      </c>
      <c r="I707" s="41" t="s">
        <v>40</v>
      </c>
      <c r="J707" s="41" t="s">
        <v>16</v>
      </c>
      <c r="K707" s="49">
        <v>30</v>
      </c>
      <c r="L707" s="41" t="s">
        <v>4427</v>
      </c>
      <c r="M707" s="41" t="s">
        <v>4428</v>
      </c>
      <c r="N707" s="46">
        <v>37</v>
      </c>
    </row>
    <row r="708" spans="1:14" x14ac:dyDescent="0.25">
      <c r="A708" s="41" t="s">
        <v>4142</v>
      </c>
      <c r="B708" s="41" t="s">
        <v>4143</v>
      </c>
      <c r="C708" s="44">
        <v>45667.449421295998</v>
      </c>
      <c r="D708" s="44">
        <v>45667.449421295998</v>
      </c>
      <c r="E708" s="44">
        <v>45667.449421295998</v>
      </c>
      <c r="F708" s="41" t="s">
        <v>38</v>
      </c>
      <c r="G708" s="41" t="s">
        <v>39</v>
      </c>
      <c r="H708" s="41" t="s">
        <v>38</v>
      </c>
      <c r="I708" s="41" t="s">
        <v>40</v>
      </c>
      <c r="J708" s="41" t="s">
        <v>13</v>
      </c>
      <c r="K708" s="49">
        <v>29</v>
      </c>
      <c r="L708" s="41" t="s">
        <v>3648</v>
      </c>
      <c r="M708" s="41" t="s">
        <v>4144</v>
      </c>
      <c r="N708" s="46">
        <v>153</v>
      </c>
    </row>
    <row r="709" spans="1:14" x14ac:dyDescent="0.25">
      <c r="A709" s="41" t="s">
        <v>7020</v>
      </c>
      <c r="B709" s="41" t="s">
        <v>7021</v>
      </c>
      <c r="C709" s="44">
        <v>45667.449525463002</v>
      </c>
      <c r="D709" s="44">
        <v>45667.449525463002</v>
      </c>
      <c r="E709" s="44">
        <v>45667.449525463002</v>
      </c>
      <c r="F709" s="41" t="s">
        <v>38</v>
      </c>
      <c r="G709" s="41" t="s">
        <v>39</v>
      </c>
      <c r="H709" s="41" t="s">
        <v>38</v>
      </c>
      <c r="I709" s="41" t="s">
        <v>40</v>
      </c>
      <c r="J709" s="41" t="s">
        <v>14</v>
      </c>
      <c r="K709" s="49">
        <v>45</v>
      </c>
      <c r="L709" s="41" t="s">
        <v>7022</v>
      </c>
      <c r="M709" s="41" t="s">
        <v>7023</v>
      </c>
      <c r="N709" s="46">
        <v>9</v>
      </c>
    </row>
    <row r="710" spans="1:14" x14ac:dyDescent="0.25">
      <c r="A710" s="41" t="s">
        <v>4080</v>
      </c>
      <c r="B710" s="41" t="s">
        <v>4081</v>
      </c>
      <c r="C710" s="44">
        <v>45667.449583333</v>
      </c>
      <c r="D710" s="44">
        <v>45667.449583333</v>
      </c>
      <c r="E710" s="44">
        <v>45667.449583333</v>
      </c>
      <c r="F710" s="41" t="s">
        <v>38</v>
      </c>
      <c r="G710" s="41" t="s">
        <v>39</v>
      </c>
      <c r="H710" s="41" t="s">
        <v>38</v>
      </c>
      <c r="I710" s="41" t="s">
        <v>40</v>
      </c>
      <c r="J710" s="41" t="s">
        <v>13</v>
      </c>
      <c r="K710" s="49">
        <v>29</v>
      </c>
      <c r="L710" s="41" t="s">
        <v>4082</v>
      </c>
      <c r="M710" s="41" t="s">
        <v>4083</v>
      </c>
      <c r="N710" s="46">
        <v>63</v>
      </c>
    </row>
    <row r="711" spans="1:14" x14ac:dyDescent="0.25">
      <c r="A711" s="41" t="s">
        <v>12044</v>
      </c>
      <c r="B711" s="41" t="s">
        <v>12045</v>
      </c>
      <c r="C711" s="44">
        <v>45667.449618056002</v>
      </c>
      <c r="D711" s="44">
        <v>45667.449618056002</v>
      </c>
      <c r="E711" s="44">
        <v>45667.449618056002</v>
      </c>
      <c r="F711" s="41" t="s">
        <v>38</v>
      </c>
      <c r="G711" s="41" t="s">
        <v>39</v>
      </c>
      <c r="H711" s="41" t="s">
        <v>38</v>
      </c>
      <c r="I711" s="41" t="s">
        <v>40</v>
      </c>
      <c r="J711" s="41" t="s">
        <v>12</v>
      </c>
      <c r="K711" s="49">
        <v>70</v>
      </c>
      <c r="L711" s="41" t="s">
        <v>12046</v>
      </c>
      <c r="M711" s="41" t="s">
        <v>12047</v>
      </c>
      <c r="N711" s="46">
        <v>12</v>
      </c>
    </row>
    <row r="712" spans="1:14" x14ac:dyDescent="0.25">
      <c r="A712" s="41" t="s">
        <v>3982</v>
      </c>
      <c r="B712" s="41" t="s">
        <v>3983</v>
      </c>
      <c r="C712" s="44">
        <v>45667.449641204003</v>
      </c>
      <c r="D712" s="44">
        <v>45667.449641204003</v>
      </c>
      <c r="E712" s="44">
        <v>45667.449641204003</v>
      </c>
      <c r="F712" s="41" t="s">
        <v>38</v>
      </c>
      <c r="G712" s="41" t="s">
        <v>39</v>
      </c>
      <c r="H712" s="41" t="s">
        <v>38</v>
      </c>
      <c r="I712" s="41" t="s">
        <v>40</v>
      </c>
      <c r="J712" s="41" t="s">
        <v>13</v>
      </c>
      <c r="K712" s="49">
        <v>29</v>
      </c>
      <c r="L712" s="41" t="s">
        <v>3648</v>
      </c>
      <c r="M712" s="41" t="s">
        <v>3984</v>
      </c>
      <c r="N712" s="46">
        <v>22</v>
      </c>
    </row>
    <row r="713" spans="1:14" x14ac:dyDescent="0.25">
      <c r="A713" s="41" t="s">
        <v>514</v>
      </c>
      <c r="B713" s="41" t="s">
        <v>515</v>
      </c>
      <c r="C713" s="44">
        <v>45667.449687499997</v>
      </c>
      <c r="D713" s="44">
        <v>45667.449687499997</v>
      </c>
      <c r="E713" s="44">
        <v>45667.449687499997</v>
      </c>
      <c r="F713" s="41" t="s">
        <v>38</v>
      </c>
      <c r="G713" s="41" t="s">
        <v>39</v>
      </c>
      <c r="H713" s="41" t="s">
        <v>38</v>
      </c>
      <c r="I713" s="41" t="s">
        <v>40</v>
      </c>
      <c r="J713" s="41" t="s">
        <v>230</v>
      </c>
      <c r="K713" s="49">
        <v>2</v>
      </c>
      <c r="L713" s="41" t="s">
        <v>481</v>
      </c>
      <c r="M713" s="41" t="s">
        <v>516</v>
      </c>
      <c r="N713" s="46">
        <v>60</v>
      </c>
    </row>
    <row r="714" spans="1:14" x14ac:dyDescent="0.25">
      <c r="A714" s="41" t="s">
        <v>4138</v>
      </c>
      <c r="B714" s="41" t="s">
        <v>4139</v>
      </c>
      <c r="C714" s="44">
        <v>45667.449710647998</v>
      </c>
      <c r="D714" s="44">
        <v>45667.449710647998</v>
      </c>
      <c r="E714" s="44">
        <v>45667.449710647998</v>
      </c>
      <c r="F714" s="41" t="s">
        <v>38</v>
      </c>
      <c r="G714" s="41" t="s">
        <v>39</v>
      </c>
      <c r="H714" s="41" t="s">
        <v>38</v>
      </c>
      <c r="I714" s="41" t="s">
        <v>40</v>
      </c>
      <c r="J714" s="41" t="s">
        <v>13</v>
      </c>
      <c r="K714" s="49">
        <v>29</v>
      </c>
      <c r="L714" s="41" t="s">
        <v>4140</v>
      </c>
      <c r="M714" s="41" t="s">
        <v>4141</v>
      </c>
      <c r="N714" s="46">
        <v>151</v>
      </c>
    </row>
    <row r="715" spans="1:14" x14ac:dyDescent="0.25">
      <c r="A715" s="41" t="s">
        <v>4319</v>
      </c>
      <c r="B715" s="41" t="s">
        <v>4320</v>
      </c>
      <c r="C715" s="44">
        <v>45667.449803240997</v>
      </c>
      <c r="D715" s="44">
        <v>45667.449803240997</v>
      </c>
      <c r="E715" s="44">
        <v>45667.449803240997</v>
      </c>
      <c r="F715" s="41" t="s">
        <v>38</v>
      </c>
      <c r="G715" s="41" t="s">
        <v>39</v>
      </c>
      <c r="H715" s="41" t="s">
        <v>38</v>
      </c>
      <c r="I715" s="41" t="s">
        <v>40</v>
      </c>
      <c r="J715" s="41" t="s">
        <v>16</v>
      </c>
      <c r="K715" s="49">
        <v>34</v>
      </c>
      <c r="L715" s="41" t="s">
        <v>4321</v>
      </c>
      <c r="M715" s="41" t="s">
        <v>4322</v>
      </c>
      <c r="N715" s="46">
        <v>43</v>
      </c>
    </row>
    <row r="716" spans="1:14" x14ac:dyDescent="0.25">
      <c r="A716" s="41" t="s">
        <v>8507</v>
      </c>
      <c r="B716" s="41" t="s">
        <v>8508</v>
      </c>
      <c r="C716" s="44">
        <v>45667.449861111003</v>
      </c>
      <c r="D716" s="44">
        <v>45667.449861111003</v>
      </c>
      <c r="E716" s="44">
        <v>45667.449861111003</v>
      </c>
      <c r="F716" s="41" t="s">
        <v>38</v>
      </c>
      <c r="G716" s="41" t="s">
        <v>39</v>
      </c>
      <c r="H716" s="41" t="s">
        <v>38</v>
      </c>
      <c r="I716" s="41" t="s">
        <v>40</v>
      </c>
      <c r="J716" s="41" t="s">
        <v>230</v>
      </c>
      <c r="K716" s="49">
        <v>59</v>
      </c>
      <c r="L716" s="41" t="s">
        <v>8509</v>
      </c>
      <c r="M716" s="41" t="s">
        <v>8510</v>
      </c>
      <c r="N716" s="46">
        <v>0</v>
      </c>
    </row>
    <row r="717" spans="1:14" x14ac:dyDescent="0.25">
      <c r="A717" s="41" t="s">
        <v>5744</v>
      </c>
      <c r="B717" s="41" t="s">
        <v>5745</v>
      </c>
      <c r="C717" s="44">
        <v>45667.449930556002</v>
      </c>
      <c r="D717" s="44">
        <v>45667.449930556002</v>
      </c>
      <c r="E717" s="44">
        <v>45667.449930556002</v>
      </c>
      <c r="F717" s="41" t="s">
        <v>38</v>
      </c>
      <c r="G717" s="41" t="s">
        <v>39</v>
      </c>
      <c r="H717" s="41" t="s">
        <v>38</v>
      </c>
      <c r="I717" s="41" t="s">
        <v>40</v>
      </c>
      <c r="J717" s="41" t="s">
        <v>16</v>
      </c>
      <c r="K717" s="49">
        <v>81</v>
      </c>
      <c r="L717" s="41" t="s">
        <v>5746</v>
      </c>
      <c r="M717" s="41" t="s">
        <v>5747</v>
      </c>
      <c r="N717" s="46">
        <v>0</v>
      </c>
    </row>
    <row r="718" spans="1:14" x14ac:dyDescent="0.25">
      <c r="A718" s="41" t="s">
        <v>3842</v>
      </c>
      <c r="B718" s="41" t="s">
        <v>3843</v>
      </c>
      <c r="C718" s="44">
        <v>45667.449976852004</v>
      </c>
      <c r="D718" s="44">
        <v>45667.449976852004</v>
      </c>
      <c r="E718" s="44">
        <v>45667.449976852004</v>
      </c>
      <c r="F718" s="41" t="s">
        <v>38</v>
      </c>
      <c r="G718" s="41" t="s">
        <v>39</v>
      </c>
      <c r="H718" s="41" t="s">
        <v>38</v>
      </c>
      <c r="I718" s="41" t="s">
        <v>40</v>
      </c>
      <c r="J718" s="41" t="s">
        <v>13</v>
      </c>
      <c r="K718" s="49">
        <v>29</v>
      </c>
      <c r="L718" s="41" t="s">
        <v>3648</v>
      </c>
      <c r="M718" s="41" t="s">
        <v>3844</v>
      </c>
      <c r="N718" s="46">
        <v>2</v>
      </c>
    </row>
    <row r="719" spans="1:14" x14ac:dyDescent="0.25">
      <c r="A719" s="41" t="s">
        <v>8881</v>
      </c>
      <c r="B719" s="41" t="s">
        <v>8882</v>
      </c>
      <c r="C719" s="44">
        <v>45667.449976852004</v>
      </c>
      <c r="D719" s="44">
        <v>45667.449976852004</v>
      </c>
      <c r="E719" s="44">
        <v>45667.449976852004</v>
      </c>
      <c r="F719" s="41" t="s">
        <v>38</v>
      </c>
      <c r="G719" s="41" t="s">
        <v>39</v>
      </c>
      <c r="H719" s="41" t="s">
        <v>38</v>
      </c>
      <c r="I719" s="41" t="s">
        <v>40</v>
      </c>
      <c r="J719" s="41" t="s">
        <v>230</v>
      </c>
      <c r="K719" s="49">
        <v>59</v>
      </c>
      <c r="L719" s="41" t="s">
        <v>8883</v>
      </c>
      <c r="M719" s="41" t="s">
        <v>8884</v>
      </c>
      <c r="N719" s="46">
        <v>6</v>
      </c>
    </row>
    <row r="720" spans="1:14" x14ac:dyDescent="0.25">
      <c r="A720" s="41" t="s">
        <v>5748</v>
      </c>
      <c r="B720" s="41" t="s">
        <v>5749</v>
      </c>
      <c r="C720" s="44">
        <v>45667.449988426</v>
      </c>
      <c r="D720" s="44">
        <v>45667.449988426</v>
      </c>
      <c r="E720" s="44">
        <v>45667.449988426</v>
      </c>
      <c r="F720" s="41" t="s">
        <v>38</v>
      </c>
      <c r="G720" s="41" t="s">
        <v>39</v>
      </c>
      <c r="H720" s="41" t="s">
        <v>38</v>
      </c>
      <c r="I720" s="41" t="s">
        <v>40</v>
      </c>
      <c r="J720" s="41" t="s">
        <v>16</v>
      </c>
      <c r="K720" s="49">
        <v>81</v>
      </c>
      <c r="L720" s="41" t="s">
        <v>5750</v>
      </c>
      <c r="M720" s="41" t="s">
        <v>5751</v>
      </c>
      <c r="N720" s="46">
        <v>0</v>
      </c>
    </row>
    <row r="721" spans="1:14" x14ac:dyDescent="0.25">
      <c r="A721" s="41" t="s">
        <v>3220</v>
      </c>
      <c r="B721" s="41" t="s">
        <v>3221</v>
      </c>
      <c r="C721" s="44">
        <v>45667.450034722002</v>
      </c>
      <c r="D721" s="44">
        <v>45667.450034722002</v>
      </c>
      <c r="E721" s="44">
        <v>45667.450034722002</v>
      </c>
      <c r="F721" s="41" t="s">
        <v>38</v>
      </c>
      <c r="G721" s="41" t="s">
        <v>39</v>
      </c>
      <c r="H721" s="41" t="s">
        <v>38</v>
      </c>
      <c r="I721" s="41" t="s">
        <v>40</v>
      </c>
      <c r="J721" s="41" t="s">
        <v>12</v>
      </c>
      <c r="K721" s="49">
        <v>25</v>
      </c>
      <c r="L721" s="41" t="s">
        <v>3222</v>
      </c>
      <c r="M721" s="41" t="s">
        <v>3223</v>
      </c>
      <c r="N721" s="46">
        <v>64</v>
      </c>
    </row>
    <row r="722" spans="1:14" x14ac:dyDescent="0.25">
      <c r="A722" s="41" t="s">
        <v>6435</v>
      </c>
      <c r="B722" s="41" t="s">
        <v>6436</v>
      </c>
      <c r="C722" s="44">
        <v>45667.450069443999</v>
      </c>
      <c r="D722" s="44">
        <v>45667.450069443999</v>
      </c>
      <c r="E722" s="44">
        <v>45667.450069443999</v>
      </c>
      <c r="F722" s="41" t="s">
        <v>38</v>
      </c>
      <c r="G722" s="41" t="s">
        <v>39</v>
      </c>
      <c r="H722" s="41" t="s">
        <v>38</v>
      </c>
      <c r="I722" s="41" t="s">
        <v>40</v>
      </c>
      <c r="J722" s="41" t="s">
        <v>12</v>
      </c>
      <c r="K722" s="49">
        <v>39</v>
      </c>
      <c r="L722" s="41" t="s">
        <v>6437</v>
      </c>
      <c r="M722" s="41" t="s">
        <v>6438</v>
      </c>
      <c r="N722" s="46">
        <v>0</v>
      </c>
    </row>
    <row r="723" spans="1:14" x14ac:dyDescent="0.25">
      <c r="A723" s="41" t="s">
        <v>5752</v>
      </c>
      <c r="B723" s="41" t="s">
        <v>5753</v>
      </c>
      <c r="C723" s="44">
        <v>45667.450092592997</v>
      </c>
      <c r="D723" s="44">
        <v>45667.450092592997</v>
      </c>
      <c r="E723" s="44">
        <v>45667.450092592997</v>
      </c>
      <c r="F723" s="41" t="s">
        <v>38</v>
      </c>
      <c r="G723" s="41" t="s">
        <v>39</v>
      </c>
      <c r="H723" s="41" t="s">
        <v>38</v>
      </c>
      <c r="I723" s="41" t="s">
        <v>40</v>
      </c>
      <c r="J723" s="41" t="s">
        <v>16</v>
      </c>
      <c r="K723" s="49">
        <v>9</v>
      </c>
      <c r="L723" s="41" t="s">
        <v>5754</v>
      </c>
      <c r="M723" s="41" t="s">
        <v>5755</v>
      </c>
      <c r="N723" s="46">
        <v>0</v>
      </c>
    </row>
    <row r="724" spans="1:14" x14ac:dyDescent="0.25">
      <c r="A724" s="41" t="s">
        <v>4267</v>
      </c>
      <c r="B724" s="41" t="s">
        <v>4268</v>
      </c>
      <c r="C724" s="44">
        <v>45667.450115740998</v>
      </c>
      <c r="D724" s="44">
        <v>45667.450115740998</v>
      </c>
      <c r="E724" s="44">
        <v>45667.450115740998</v>
      </c>
      <c r="F724" s="41" t="s">
        <v>38</v>
      </c>
      <c r="G724" s="41" t="s">
        <v>39</v>
      </c>
      <c r="H724" s="41" t="s">
        <v>38</v>
      </c>
      <c r="I724" s="41" t="s">
        <v>40</v>
      </c>
      <c r="J724" s="41" t="s">
        <v>16</v>
      </c>
      <c r="K724" s="49">
        <v>9</v>
      </c>
      <c r="L724" s="41" t="s">
        <v>4269</v>
      </c>
      <c r="M724" s="41" t="s">
        <v>4270</v>
      </c>
      <c r="N724" s="46">
        <v>46</v>
      </c>
    </row>
    <row r="725" spans="1:14" x14ac:dyDescent="0.25">
      <c r="A725" s="41" t="s">
        <v>5756</v>
      </c>
      <c r="B725" s="41" t="s">
        <v>5757</v>
      </c>
      <c r="C725" s="44">
        <v>45667.450115740998</v>
      </c>
      <c r="D725" s="44">
        <v>45667.450115740998</v>
      </c>
      <c r="E725" s="44">
        <v>45667.450115740998</v>
      </c>
      <c r="F725" s="41" t="s">
        <v>38</v>
      </c>
      <c r="G725" s="41" t="s">
        <v>39</v>
      </c>
      <c r="H725" s="41" t="s">
        <v>38</v>
      </c>
      <c r="I725" s="41" t="s">
        <v>40</v>
      </c>
      <c r="J725" s="41" t="s">
        <v>16</v>
      </c>
      <c r="K725" s="49">
        <v>31</v>
      </c>
      <c r="L725" s="41" t="s">
        <v>5758</v>
      </c>
      <c r="M725" s="41" t="s">
        <v>5759</v>
      </c>
      <c r="N725" s="46">
        <v>0</v>
      </c>
    </row>
    <row r="726" spans="1:14" x14ac:dyDescent="0.25">
      <c r="A726" s="41" t="s">
        <v>5099</v>
      </c>
      <c r="B726" s="41" t="s">
        <v>5100</v>
      </c>
      <c r="C726" s="44">
        <v>45667.450162036999</v>
      </c>
      <c r="D726" s="44">
        <v>45667.450162036999</v>
      </c>
      <c r="E726" s="44">
        <v>45667.450162036999</v>
      </c>
      <c r="F726" s="41" t="s">
        <v>38</v>
      </c>
      <c r="G726" s="41" t="s">
        <v>39</v>
      </c>
      <c r="H726" s="41" t="s">
        <v>38</v>
      </c>
      <c r="I726" s="41" t="s">
        <v>40</v>
      </c>
      <c r="J726" s="41" t="s">
        <v>16</v>
      </c>
      <c r="K726" s="49">
        <v>30</v>
      </c>
      <c r="L726" s="41" t="s">
        <v>5101</v>
      </c>
      <c r="M726" s="41" t="s">
        <v>5102</v>
      </c>
      <c r="N726" s="46">
        <v>8</v>
      </c>
    </row>
    <row r="727" spans="1:14" x14ac:dyDescent="0.25">
      <c r="A727" s="41" t="s">
        <v>7100</v>
      </c>
      <c r="B727" s="41" t="s">
        <v>7101</v>
      </c>
      <c r="C727" s="44">
        <v>45667.450162036999</v>
      </c>
      <c r="D727" s="44">
        <v>45667.450162036999</v>
      </c>
      <c r="E727" s="44">
        <v>45667.450162036999</v>
      </c>
      <c r="F727" s="41" t="s">
        <v>38</v>
      </c>
      <c r="G727" s="41" t="s">
        <v>39</v>
      </c>
      <c r="H727" s="41" t="s">
        <v>38</v>
      </c>
      <c r="I727" s="41" t="s">
        <v>40</v>
      </c>
      <c r="J727" s="41" t="s">
        <v>14</v>
      </c>
      <c r="K727" s="49">
        <v>45</v>
      </c>
      <c r="L727" s="41" t="s">
        <v>7102</v>
      </c>
      <c r="M727" s="41" t="s">
        <v>7103</v>
      </c>
      <c r="N727" s="46">
        <v>70</v>
      </c>
    </row>
    <row r="728" spans="1:14" x14ac:dyDescent="0.25">
      <c r="A728" s="41" t="s">
        <v>5760</v>
      </c>
      <c r="B728" s="41" t="s">
        <v>5761</v>
      </c>
      <c r="C728" s="44">
        <v>45667.450173611003</v>
      </c>
      <c r="D728" s="44">
        <v>45667.450173611003</v>
      </c>
      <c r="E728" s="44">
        <v>45667.450173611003</v>
      </c>
      <c r="F728" s="41" t="s">
        <v>38</v>
      </c>
      <c r="G728" s="41" t="s">
        <v>39</v>
      </c>
      <c r="H728" s="41" t="s">
        <v>38</v>
      </c>
      <c r="I728" s="41" t="s">
        <v>40</v>
      </c>
      <c r="J728" s="41" t="s">
        <v>16</v>
      </c>
      <c r="K728" s="49">
        <v>81</v>
      </c>
      <c r="L728" s="41" t="s">
        <v>5762</v>
      </c>
      <c r="M728" s="41" t="s">
        <v>5763</v>
      </c>
      <c r="N728" s="46">
        <v>0</v>
      </c>
    </row>
    <row r="729" spans="1:14" x14ac:dyDescent="0.25">
      <c r="A729" s="41" t="s">
        <v>5927</v>
      </c>
      <c r="B729" s="41" t="s">
        <v>5928</v>
      </c>
      <c r="C729" s="44">
        <v>45667.450196758997</v>
      </c>
      <c r="D729" s="44">
        <v>45667.450196758997</v>
      </c>
      <c r="E729" s="44">
        <v>45667.450196758997</v>
      </c>
      <c r="F729" s="41" t="s">
        <v>38</v>
      </c>
      <c r="G729" s="41" t="s">
        <v>39</v>
      </c>
      <c r="H729" s="41" t="s">
        <v>38</v>
      </c>
      <c r="I729" s="41" t="s">
        <v>40</v>
      </c>
      <c r="J729" s="41" t="s">
        <v>14</v>
      </c>
      <c r="K729" s="49">
        <v>36</v>
      </c>
      <c r="L729" s="41" t="s">
        <v>5867</v>
      </c>
      <c r="M729" s="41" t="s">
        <v>5929</v>
      </c>
      <c r="N729" s="46">
        <v>60</v>
      </c>
    </row>
    <row r="730" spans="1:14" x14ac:dyDescent="0.25">
      <c r="A730" s="41" t="s">
        <v>7016</v>
      </c>
      <c r="B730" s="41" t="s">
        <v>7017</v>
      </c>
      <c r="C730" s="44">
        <v>45667.450196758997</v>
      </c>
      <c r="D730" s="44">
        <v>45667.450196758997</v>
      </c>
      <c r="E730" s="44">
        <v>45667.450196758997</v>
      </c>
      <c r="F730" s="41" t="s">
        <v>38</v>
      </c>
      <c r="G730" s="41" t="s">
        <v>39</v>
      </c>
      <c r="H730" s="41" t="s">
        <v>38</v>
      </c>
      <c r="I730" s="41" t="s">
        <v>40</v>
      </c>
      <c r="J730" s="41" t="s">
        <v>14</v>
      </c>
      <c r="K730" s="49">
        <v>45</v>
      </c>
      <c r="L730" s="41" t="s">
        <v>7018</v>
      </c>
      <c r="M730" s="41" t="s">
        <v>7019</v>
      </c>
      <c r="N730" s="46">
        <v>6</v>
      </c>
    </row>
    <row r="731" spans="1:14" x14ac:dyDescent="0.25">
      <c r="A731" s="41" t="s">
        <v>2564</v>
      </c>
      <c r="B731" s="41" t="s">
        <v>2565</v>
      </c>
      <c r="C731" s="44">
        <v>45667.450277778</v>
      </c>
      <c r="D731" s="44">
        <v>45667.450277778</v>
      </c>
      <c r="E731" s="44">
        <v>45667.450277778</v>
      </c>
      <c r="F731" s="41" t="s">
        <v>38</v>
      </c>
      <c r="G731" s="41" t="s">
        <v>39</v>
      </c>
      <c r="H731" s="41" t="s">
        <v>38</v>
      </c>
      <c r="I731" s="41" t="s">
        <v>40</v>
      </c>
      <c r="J731" s="41" t="s">
        <v>13</v>
      </c>
      <c r="K731" s="49">
        <v>22</v>
      </c>
      <c r="L731" s="41" t="s">
        <v>2566</v>
      </c>
      <c r="M731" s="41" t="s">
        <v>2567</v>
      </c>
      <c r="N731" s="46">
        <v>0</v>
      </c>
    </row>
    <row r="732" spans="1:14" x14ac:dyDescent="0.25">
      <c r="A732" s="41" t="s">
        <v>3084</v>
      </c>
      <c r="B732" s="41" t="s">
        <v>3085</v>
      </c>
      <c r="C732" s="44">
        <v>45667.450347222002</v>
      </c>
      <c r="D732" s="44">
        <v>45667.450347222002</v>
      </c>
      <c r="E732" s="44">
        <v>45667.450347222002</v>
      </c>
      <c r="F732" s="41" t="s">
        <v>38</v>
      </c>
      <c r="G732" s="41" t="s">
        <v>39</v>
      </c>
      <c r="H732" s="41" t="s">
        <v>38</v>
      </c>
      <c r="I732" s="41" t="s">
        <v>40</v>
      </c>
      <c r="J732" s="41" t="s">
        <v>12</v>
      </c>
      <c r="K732" s="49">
        <v>25</v>
      </c>
      <c r="L732" s="41" t="s">
        <v>3025</v>
      </c>
      <c r="M732" s="41" t="s">
        <v>872</v>
      </c>
      <c r="N732" s="46">
        <v>1</v>
      </c>
    </row>
    <row r="733" spans="1:14" x14ac:dyDescent="0.25">
      <c r="A733" s="41" t="s">
        <v>8919</v>
      </c>
      <c r="B733" s="41" t="s">
        <v>8920</v>
      </c>
      <c r="C733" s="44">
        <v>45667.450370370003</v>
      </c>
      <c r="D733" s="44">
        <v>45667.450370370003</v>
      </c>
      <c r="E733" s="44">
        <v>45667.450370370003</v>
      </c>
      <c r="F733" s="41" t="s">
        <v>38</v>
      </c>
      <c r="G733" s="41" t="s">
        <v>39</v>
      </c>
      <c r="H733" s="41" t="s">
        <v>38</v>
      </c>
      <c r="I733" s="41" t="s">
        <v>40</v>
      </c>
      <c r="J733" s="41" t="s">
        <v>230</v>
      </c>
      <c r="K733" s="49">
        <v>59</v>
      </c>
      <c r="L733" s="41" t="s">
        <v>8921</v>
      </c>
      <c r="M733" s="41" t="s">
        <v>8922</v>
      </c>
      <c r="N733" s="46">
        <v>7</v>
      </c>
    </row>
    <row r="734" spans="1:14" x14ac:dyDescent="0.25">
      <c r="A734" s="41" t="s">
        <v>5764</v>
      </c>
      <c r="B734" s="41" t="s">
        <v>5765</v>
      </c>
      <c r="C734" s="44">
        <v>45667.450462963003</v>
      </c>
      <c r="D734" s="44">
        <v>45667.450462963003</v>
      </c>
      <c r="E734" s="44">
        <v>45667.450462963003</v>
      </c>
      <c r="F734" s="41" t="s">
        <v>38</v>
      </c>
      <c r="G734" s="41" t="s">
        <v>39</v>
      </c>
      <c r="H734" s="41" t="s">
        <v>38</v>
      </c>
      <c r="I734" s="41" t="s">
        <v>40</v>
      </c>
      <c r="J734" s="41" t="s">
        <v>16</v>
      </c>
      <c r="K734" s="49">
        <v>31</v>
      </c>
      <c r="L734" s="41" t="s">
        <v>4639</v>
      </c>
      <c r="M734" s="41" t="s">
        <v>5766</v>
      </c>
      <c r="N734" s="46">
        <v>0</v>
      </c>
    </row>
    <row r="735" spans="1:14" x14ac:dyDescent="0.25">
      <c r="A735" s="41" t="s">
        <v>6964</v>
      </c>
      <c r="B735" s="41" t="s">
        <v>6965</v>
      </c>
      <c r="C735" s="44">
        <v>45667.450474537</v>
      </c>
      <c r="D735" s="44">
        <v>45667.450474537</v>
      </c>
      <c r="E735" s="44">
        <v>45667.450474537</v>
      </c>
      <c r="F735" s="41" t="s">
        <v>38</v>
      </c>
      <c r="G735" s="41" t="s">
        <v>39</v>
      </c>
      <c r="H735" s="41" t="s">
        <v>38</v>
      </c>
      <c r="I735" s="41" t="s">
        <v>40</v>
      </c>
      <c r="J735" s="41" t="s">
        <v>14</v>
      </c>
      <c r="K735" s="49">
        <v>45</v>
      </c>
      <c r="L735" s="41" t="s">
        <v>6966</v>
      </c>
      <c r="M735" s="41" t="s">
        <v>6967</v>
      </c>
      <c r="N735" s="46">
        <v>0</v>
      </c>
    </row>
    <row r="736" spans="1:14" x14ac:dyDescent="0.25">
      <c r="A736" s="41" t="s">
        <v>5767</v>
      </c>
      <c r="B736" s="41" t="s">
        <v>5768</v>
      </c>
      <c r="C736" s="44">
        <v>45667.450486111004</v>
      </c>
      <c r="D736" s="44">
        <v>45667.450486111004</v>
      </c>
      <c r="E736" s="44">
        <v>45667.450486111004</v>
      </c>
      <c r="F736" s="41" t="s">
        <v>38</v>
      </c>
      <c r="G736" s="41" t="s">
        <v>39</v>
      </c>
      <c r="H736" s="41" t="s">
        <v>38</v>
      </c>
      <c r="I736" s="41" t="s">
        <v>40</v>
      </c>
      <c r="J736" s="41" t="s">
        <v>16</v>
      </c>
      <c r="K736" s="49">
        <v>46</v>
      </c>
      <c r="L736" s="41" t="s">
        <v>1065</v>
      </c>
      <c r="M736" s="41" t="s">
        <v>5769</v>
      </c>
      <c r="N736" s="46">
        <v>0</v>
      </c>
    </row>
    <row r="737" spans="1:14" x14ac:dyDescent="0.25">
      <c r="A737" s="41" t="s">
        <v>2568</v>
      </c>
      <c r="B737" s="41" t="s">
        <v>2569</v>
      </c>
      <c r="C737" s="44">
        <v>45667.450497685</v>
      </c>
      <c r="D737" s="44">
        <v>45667.450497685</v>
      </c>
      <c r="E737" s="44">
        <v>45667.450497685</v>
      </c>
      <c r="F737" s="41" t="s">
        <v>38</v>
      </c>
      <c r="G737" s="41" t="s">
        <v>39</v>
      </c>
      <c r="H737" s="41" t="s">
        <v>38</v>
      </c>
      <c r="I737" s="41" t="s">
        <v>40</v>
      </c>
      <c r="J737" s="41" t="s">
        <v>13</v>
      </c>
      <c r="K737" s="49">
        <v>22</v>
      </c>
      <c r="L737" s="41" t="s">
        <v>2570</v>
      </c>
      <c r="M737" s="41" t="s">
        <v>2571</v>
      </c>
      <c r="N737" s="46">
        <v>0</v>
      </c>
    </row>
    <row r="738" spans="1:14" x14ac:dyDescent="0.25">
      <c r="A738" s="41" t="s">
        <v>14959</v>
      </c>
      <c r="B738" s="41" t="s">
        <v>14960</v>
      </c>
      <c r="C738" s="44">
        <v>45667.450509258997</v>
      </c>
      <c r="D738" s="44">
        <v>45667.450509258997</v>
      </c>
      <c r="E738" s="44">
        <v>45667.450509258997</v>
      </c>
      <c r="F738" s="41" t="s">
        <v>38</v>
      </c>
      <c r="G738" s="41" t="s">
        <v>39</v>
      </c>
      <c r="H738" s="41" t="s">
        <v>38</v>
      </c>
      <c r="I738" s="41" t="s">
        <v>40</v>
      </c>
      <c r="J738" s="41" t="s">
        <v>12</v>
      </c>
      <c r="K738" s="49">
        <v>89</v>
      </c>
      <c r="L738" s="41" t="s">
        <v>14961</v>
      </c>
      <c r="M738" s="41" t="s">
        <v>14962</v>
      </c>
      <c r="N738" s="46">
        <v>16</v>
      </c>
    </row>
    <row r="739" spans="1:14" x14ac:dyDescent="0.25">
      <c r="A739" s="41" t="s">
        <v>13281</v>
      </c>
      <c r="B739" s="41" t="s">
        <v>13282</v>
      </c>
      <c r="C739" s="44">
        <v>45667.450520833001</v>
      </c>
      <c r="D739" s="44">
        <v>45667.450520833001</v>
      </c>
      <c r="E739" s="44">
        <v>45667.450520833001</v>
      </c>
      <c r="F739" s="41" t="s">
        <v>38</v>
      </c>
      <c r="G739" s="41" t="s">
        <v>39</v>
      </c>
      <c r="H739" s="41" t="s">
        <v>38</v>
      </c>
      <c r="I739" s="41" t="s">
        <v>40</v>
      </c>
      <c r="J739" s="41" t="s">
        <v>1060</v>
      </c>
      <c r="K739" s="49">
        <v>77</v>
      </c>
      <c r="L739" s="41" t="s">
        <v>13283</v>
      </c>
      <c r="M739" s="41" t="s">
        <v>13284</v>
      </c>
      <c r="N739" s="46">
        <v>5</v>
      </c>
    </row>
    <row r="740" spans="1:14" x14ac:dyDescent="0.25">
      <c r="A740" s="41" t="s">
        <v>1249</v>
      </c>
      <c r="B740" s="41" t="s">
        <v>1250</v>
      </c>
      <c r="C740" s="44">
        <v>45667.450555556003</v>
      </c>
      <c r="D740" s="44">
        <v>45667.450555556003</v>
      </c>
      <c r="E740" s="44">
        <v>45667.450555556003</v>
      </c>
      <c r="F740" s="41" t="s">
        <v>38</v>
      </c>
      <c r="G740" s="41" t="s">
        <v>39</v>
      </c>
      <c r="H740" s="41" t="s">
        <v>38</v>
      </c>
      <c r="I740" s="41" t="s">
        <v>40</v>
      </c>
      <c r="J740" s="41" t="s">
        <v>16</v>
      </c>
      <c r="K740" s="49">
        <v>81</v>
      </c>
      <c r="L740" s="41" t="s">
        <v>1251</v>
      </c>
      <c r="M740" s="41" t="s">
        <v>1252</v>
      </c>
      <c r="N740" s="46">
        <v>100</v>
      </c>
    </row>
    <row r="741" spans="1:14" x14ac:dyDescent="0.25">
      <c r="A741" s="41" t="s">
        <v>3023</v>
      </c>
      <c r="B741" s="41" t="s">
        <v>3024</v>
      </c>
      <c r="C741" s="44">
        <v>45667.450578704003</v>
      </c>
      <c r="D741" s="44">
        <v>45667.450578704003</v>
      </c>
      <c r="E741" s="44">
        <v>45667.450578704003</v>
      </c>
      <c r="F741" s="41" t="s">
        <v>38</v>
      </c>
      <c r="G741" s="41" t="s">
        <v>39</v>
      </c>
      <c r="H741" s="41" t="s">
        <v>38</v>
      </c>
      <c r="I741" s="41" t="s">
        <v>40</v>
      </c>
      <c r="J741" s="41" t="s">
        <v>12</v>
      </c>
      <c r="K741" s="49">
        <v>25</v>
      </c>
      <c r="L741" s="41" t="s">
        <v>3025</v>
      </c>
      <c r="M741" s="41" t="s">
        <v>3026</v>
      </c>
      <c r="N741" s="46">
        <v>0</v>
      </c>
    </row>
    <row r="742" spans="1:14" x14ac:dyDescent="0.25">
      <c r="A742" s="41" t="s">
        <v>9927</v>
      </c>
      <c r="B742" s="41" t="s">
        <v>9928</v>
      </c>
      <c r="C742" s="44">
        <v>45667.450682870003</v>
      </c>
      <c r="D742" s="44">
        <v>45667.450682870003</v>
      </c>
      <c r="E742" s="44">
        <v>45667.450682870003</v>
      </c>
      <c r="F742" s="41" t="s">
        <v>38</v>
      </c>
      <c r="G742" s="41" t="s">
        <v>39</v>
      </c>
      <c r="H742" s="41" t="s">
        <v>38</v>
      </c>
      <c r="I742" s="41" t="s">
        <v>40</v>
      </c>
      <c r="J742" s="41" t="s">
        <v>230</v>
      </c>
      <c r="K742" s="49">
        <v>60</v>
      </c>
      <c r="L742" s="41" t="s">
        <v>9929</v>
      </c>
      <c r="M742" s="41" t="s">
        <v>9930</v>
      </c>
      <c r="N742" s="46">
        <v>10</v>
      </c>
    </row>
    <row r="743" spans="1:14" x14ac:dyDescent="0.25">
      <c r="A743" s="41" t="s">
        <v>5770</v>
      </c>
      <c r="B743" s="41" t="s">
        <v>5771</v>
      </c>
      <c r="C743" s="44">
        <v>45667.450729167002</v>
      </c>
      <c r="D743" s="44">
        <v>45667.450729167002</v>
      </c>
      <c r="E743" s="44">
        <v>45667.450729167002</v>
      </c>
      <c r="F743" s="41" t="s">
        <v>38</v>
      </c>
      <c r="G743" s="41" t="s">
        <v>39</v>
      </c>
      <c r="H743" s="41" t="s">
        <v>38</v>
      </c>
      <c r="I743" s="41" t="s">
        <v>40</v>
      </c>
      <c r="J743" s="41" t="s">
        <v>16</v>
      </c>
      <c r="K743" s="49">
        <v>66</v>
      </c>
      <c r="L743" s="41" t="s">
        <v>4357</v>
      </c>
      <c r="M743" s="41" t="s">
        <v>5772</v>
      </c>
      <c r="N743" s="46">
        <v>0</v>
      </c>
    </row>
    <row r="744" spans="1:14" x14ac:dyDescent="0.25">
      <c r="A744" s="41" t="s">
        <v>12309</v>
      </c>
      <c r="B744" s="41" t="s">
        <v>12310</v>
      </c>
      <c r="C744" s="44">
        <v>45667.450798610997</v>
      </c>
      <c r="D744" s="44">
        <v>45667.450798610997</v>
      </c>
      <c r="E744" s="44">
        <v>45667.450798610997</v>
      </c>
      <c r="F744" s="41" t="s">
        <v>38</v>
      </c>
      <c r="G744" s="41" t="s">
        <v>39</v>
      </c>
      <c r="H744" s="41" t="s">
        <v>38</v>
      </c>
      <c r="I744" s="41" t="s">
        <v>40</v>
      </c>
      <c r="J744" s="41" t="s">
        <v>12</v>
      </c>
      <c r="K744" s="49">
        <v>71</v>
      </c>
      <c r="L744" s="41" t="s">
        <v>12311</v>
      </c>
      <c r="M744" s="41" t="s">
        <v>12312</v>
      </c>
      <c r="N744" s="46">
        <v>37</v>
      </c>
    </row>
    <row r="745" spans="1:14" x14ac:dyDescent="0.25">
      <c r="A745" s="41" t="s">
        <v>3690</v>
      </c>
      <c r="B745" s="41" t="s">
        <v>3691</v>
      </c>
      <c r="C745" s="44">
        <v>45667.450810185001</v>
      </c>
      <c r="D745" s="44">
        <v>45667.450810185001</v>
      </c>
      <c r="E745" s="44">
        <v>45667.450810185001</v>
      </c>
      <c r="F745" s="41" t="s">
        <v>38</v>
      </c>
      <c r="G745" s="41" t="s">
        <v>39</v>
      </c>
      <c r="H745" s="41" t="s">
        <v>38</v>
      </c>
      <c r="I745" s="41" t="s">
        <v>40</v>
      </c>
      <c r="J745" s="41" t="s">
        <v>13</v>
      </c>
      <c r="K745" s="49">
        <v>29</v>
      </c>
      <c r="L745" s="41" t="s">
        <v>3692</v>
      </c>
      <c r="M745" s="41" t="s">
        <v>3693</v>
      </c>
      <c r="N745" s="46">
        <v>0</v>
      </c>
    </row>
    <row r="746" spans="1:14" x14ac:dyDescent="0.25">
      <c r="A746" s="41" t="s">
        <v>5982</v>
      </c>
      <c r="B746" s="41" t="s">
        <v>5983</v>
      </c>
      <c r="C746" s="44">
        <v>45667.450833333001</v>
      </c>
      <c r="D746" s="44">
        <v>45667.450833333001</v>
      </c>
      <c r="E746" s="44">
        <v>45667.450833333001</v>
      </c>
      <c r="F746" s="41" t="s">
        <v>38</v>
      </c>
      <c r="G746" s="41" t="s">
        <v>39</v>
      </c>
      <c r="H746" s="41" t="s">
        <v>38</v>
      </c>
      <c r="I746" s="41" t="s">
        <v>40</v>
      </c>
      <c r="J746" s="41" t="s">
        <v>14</v>
      </c>
      <c r="K746" s="49">
        <v>37</v>
      </c>
      <c r="L746" s="41" t="s">
        <v>5984</v>
      </c>
      <c r="M746" s="41" t="s">
        <v>5985</v>
      </c>
      <c r="N746" s="46">
        <v>0</v>
      </c>
    </row>
    <row r="747" spans="1:14" x14ac:dyDescent="0.25">
      <c r="A747" s="41" t="s">
        <v>5591</v>
      </c>
      <c r="B747" s="41" t="s">
        <v>5592</v>
      </c>
      <c r="C747" s="44">
        <v>45667.450844906998</v>
      </c>
      <c r="D747" s="44">
        <v>45667.450844906998</v>
      </c>
      <c r="E747" s="44">
        <v>45667.450844906998</v>
      </c>
      <c r="F747" s="41" t="s">
        <v>38</v>
      </c>
      <c r="G747" s="41" t="s">
        <v>39</v>
      </c>
      <c r="H747" s="41" t="s">
        <v>38</v>
      </c>
      <c r="I747" s="41" t="s">
        <v>40</v>
      </c>
      <c r="J747" s="41" t="s">
        <v>16</v>
      </c>
      <c r="K747" s="49">
        <v>30</v>
      </c>
      <c r="L747" s="41" t="s">
        <v>5593</v>
      </c>
      <c r="M747" s="41" t="s">
        <v>5594</v>
      </c>
      <c r="N747" s="46">
        <v>1</v>
      </c>
    </row>
    <row r="748" spans="1:14" x14ac:dyDescent="0.25">
      <c r="A748" s="41" t="s">
        <v>1474</v>
      </c>
      <c r="B748" s="41" t="s">
        <v>1475</v>
      </c>
      <c r="C748" s="44">
        <v>45667.45087963</v>
      </c>
      <c r="D748" s="44">
        <v>45667.45087963</v>
      </c>
      <c r="E748" s="44">
        <v>45667.45087963</v>
      </c>
      <c r="F748" s="41" t="s">
        <v>38</v>
      </c>
      <c r="G748" s="41" t="s">
        <v>39</v>
      </c>
      <c r="H748" s="41" t="s">
        <v>38</v>
      </c>
      <c r="I748" s="41" t="s">
        <v>40</v>
      </c>
      <c r="J748" s="41" t="s">
        <v>16</v>
      </c>
      <c r="K748" s="49">
        <v>31</v>
      </c>
      <c r="L748" s="41" t="s">
        <v>1476</v>
      </c>
      <c r="M748" s="41" t="s">
        <v>1232</v>
      </c>
      <c r="N748" s="46">
        <v>57</v>
      </c>
    </row>
    <row r="749" spans="1:14" x14ac:dyDescent="0.25">
      <c r="A749" s="41" t="s">
        <v>8511</v>
      </c>
      <c r="B749" s="41" t="s">
        <v>8512</v>
      </c>
      <c r="C749" s="44">
        <v>45667.45087963</v>
      </c>
      <c r="D749" s="44">
        <v>45667.45087963</v>
      </c>
      <c r="E749" s="44">
        <v>45667.45087963</v>
      </c>
      <c r="F749" s="41" t="s">
        <v>38</v>
      </c>
      <c r="G749" s="41" t="s">
        <v>39</v>
      </c>
      <c r="H749" s="41" t="s">
        <v>38</v>
      </c>
      <c r="I749" s="41" t="s">
        <v>40</v>
      </c>
      <c r="J749" s="41" t="s">
        <v>230</v>
      </c>
      <c r="K749" s="49">
        <v>59</v>
      </c>
      <c r="L749" s="41" t="s">
        <v>8513</v>
      </c>
      <c r="M749" s="41" t="s">
        <v>8514</v>
      </c>
      <c r="N749" s="46">
        <v>0</v>
      </c>
    </row>
    <row r="750" spans="1:14" x14ac:dyDescent="0.25">
      <c r="A750" s="41" t="s">
        <v>5773</v>
      </c>
      <c r="B750" s="41" t="s">
        <v>5774</v>
      </c>
      <c r="C750" s="44">
        <v>45667.450891203996</v>
      </c>
      <c r="D750" s="44">
        <v>45667.450891203996</v>
      </c>
      <c r="E750" s="44">
        <v>45667.450891203996</v>
      </c>
      <c r="F750" s="41" t="s">
        <v>38</v>
      </c>
      <c r="G750" s="41" t="s">
        <v>39</v>
      </c>
      <c r="H750" s="41" t="s">
        <v>38</v>
      </c>
      <c r="I750" s="41" t="s">
        <v>40</v>
      </c>
      <c r="J750" s="41" t="s">
        <v>16</v>
      </c>
      <c r="K750" s="49">
        <v>31</v>
      </c>
      <c r="L750" s="41" t="s">
        <v>5775</v>
      </c>
      <c r="M750" s="41" t="s">
        <v>5776</v>
      </c>
      <c r="N750" s="46">
        <v>0</v>
      </c>
    </row>
    <row r="751" spans="1:14" x14ac:dyDescent="0.25">
      <c r="A751" s="41" t="s">
        <v>10675</v>
      </c>
      <c r="B751" s="41" t="s">
        <v>10676</v>
      </c>
      <c r="C751" s="44">
        <v>45667.450902778</v>
      </c>
      <c r="D751" s="44">
        <v>45667.450902778</v>
      </c>
      <c r="E751" s="44">
        <v>45667.450902778</v>
      </c>
      <c r="F751" s="41" t="s">
        <v>38</v>
      </c>
      <c r="G751" s="41" t="s">
        <v>39</v>
      </c>
      <c r="H751" s="41" t="s">
        <v>38</v>
      </c>
      <c r="I751" s="41" t="s">
        <v>40</v>
      </c>
      <c r="J751" s="41" t="s">
        <v>230</v>
      </c>
      <c r="K751" s="49">
        <v>62</v>
      </c>
      <c r="L751" s="41" t="s">
        <v>10677</v>
      </c>
      <c r="M751" s="41" t="s">
        <v>10678</v>
      </c>
      <c r="N751" s="46">
        <v>108</v>
      </c>
    </row>
    <row r="752" spans="1:14" x14ac:dyDescent="0.25">
      <c r="A752" s="41" t="s">
        <v>4349</v>
      </c>
      <c r="B752" s="41" t="s">
        <v>4350</v>
      </c>
      <c r="C752" s="44">
        <v>45667.451030092998</v>
      </c>
      <c r="D752" s="44">
        <v>45667.451030092998</v>
      </c>
      <c r="E752" s="44">
        <v>45667.451030092998</v>
      </c>
      <c r="F752" s="41" t="s">
        <v>38</v>
      </c>
      <c r="G752" s="41" t="s">
        <v>39</v>
      </c>
      <c r="H752" s="41" t="s">
        <v>38</v>
      </c>
      <c r="I752" s="41" t="s">
        <v>40</v>
      </c>
      <c r="J752" s="41" t="s">
        <v>16</v>
      </c>
      <c r="K752" s="49">
        <v>31</v>
      </c>
      <c r="L752" s="41" t="s">
        <v>4165</v>
      </c>
      <c r="M752" s="41" t="s">
        <v>4351</v>
      </c>
      <c r="N752" s="46">
        <v>40</v>
      </c>
    </row>
    <row r="753" spans="1:14" x14ac:dyDescent="0.25">
      <c r="A753" s="41" t="s">
        <v>5554</v>
      </c>
      <c r="B753" s="41" t="s">
        <v>5555</v>
      </c>
      <c r="C753" s="44">
        <v>45667.451087963003</v>
      </c>
      <c r="D753" s="44">
        <v>45667.451087963003</v>
      </c>
      <c r="E753" s="44">
        <v>45667.451087963003</v>
      </c>
      <c r="F753" s="41" t="s">
        <v>38</v>
      </c>
      <c r="G753" s="41" t="s">
        <v>39</v>
      </c>
      <c r="H753" s="41" t="s">
        <v>38</v>
      </c>
      <c r="I753" s="41" t="s">
        <v>40</v>
      </c>
      <c r="J753" s="41" t="s">
        <v>16</v>
      </c>
      <c r="K753" s="49">
        <v>65</v>
      </c>
      <c r="L753" s="41" t="s">
        <v>1216</v>
      </c>
      <c r="M753" s="41" t="s">
        <v>5556</v>
      </c>
      <c r="N753" s="46">
        <v>2</v>
      </c>
    </row>
    <row r="754" spans="1:14" x14ac:dyDescent="0.25">
      <c r="A754" s="41" t="s">
        <v>2800</v>
      </c>
      <c r="B754" s="41" t="s">
        <v>2801</v>
      </c>
      <c r="C754" s="44">
        <v>45667.451111110997</v>
      </c>
      <c r="D754" s="44">
        <v>45667.451111110997</v>
      </c>
      <c r="E754" s="44">
        <v>45667.451111110997</v>
      </c>
      <c r="F754" s="41" t="s">
        <v>38</v>
      </c>
      <c r="G754" s="41" t="s">
        <v>39</v>
      </c>
      <c r="H754" s="41" t="s">
        <v>38</v>
      </c>
      <c r="I754" s="41" t="s">
        <v>40</v>
      </c>
      <c r="J754" s="41" t="s">
        <v>13</v>
      </c>
      <c r="K754" s="49">
        <v>22</v>
      </c>
      <c r="L754" s="41" t="s">
        <v>2802</v>
      </c>
      <c r="M754" s="41" t="s">
        <v>1894</v>
      </c>
      <c r="N754" s="46">
        <v>60</v>
      </c>
    </row>
    <row r="755" spans="1:14" x14ac:dyDescent="0.25">
      <c r="A755" s="41" t="s">
        <v>3103</v>
      </c>
      <c r="B755" s="41" t="s">
        <v>3104</v>
      </c>
      <c r="C755" s="44">
        <v>45667.451157406998</v>
      </c>
      <c r="D755" s="44">
        <v>45667.451157406998</v>
      </c>
      <c r="E755" s="44">
        <v>45667.451157406998</v>
      </c>
      <c r="F755" s="41" t="s">
        <v>38</v>
      </c>
      <c r="G755" s="41" t="s">
        <v>39</v>
      </c>
      <c r="H755" s="41" t="s">
        <v>38</v>
      </c>
      <c r="I755" s="41" t="s">
        <v>40</v>
      </c>
      <c r="J755" s="41" t="s">
        <v>12</v>
      </c>
      <c r="K755" s="49">
        <v>25</v>
      </c>
      <c r="L755" s="41" t="s">
        <v>3105</v>
      </c>
      <c r="M755" s="41" t="s">
        <v>3106</v>
      </c>
      <c r="N755" s="46">
        <v>10</v>
      </c>
    </row>
    <row r="756" spans="1:14" x14ac:dyDescent="0.25">
      <c r="A756" s="41" t="s">
        <v>5777</v>
      </c>
      <c r="B756" s="41" t="s">
        <v>5778</v>
      </c>
      <c r="C756" s="44">
        <v>45667.45119213</v>
      </c>
      <c r="D756" s="44">
        <v>45667.45119213</v>
      </c>
      <c r="E756" s="44">
        <v>45667.45119213</v>
      </c>
      <c r="F756" s="41" t="s">
        <v>38</v>
      </c>
      <c r="G756" s="41" t="s">
        <v>39</v>
      </c>
      <c r="H756" s="41" t="s">
        <v>38</v>
      </c>
      <c r="I756" s="41" t="s">
        <v>40</v>
      </c>
      <c r="J756" s="41" t="s">
        <v>16</v>
      </c>
      <c r="K756" s="49">
        <v>31</v>
      </c>
      <c r="L756" s="41" t="s">
        <v>5779</v>
      </c>
      <c r="M756" s="41" t="s">
        <v>5780</v>
      </c>
      <c r="N756" s="46">
        <v>0</v>
      </c>
    </row>
    <row r="757" spans="1:14" x14ac:dyDescent="0.25">
      <c r="A757" s="41" t="s">
        <v>6968</v>
      </c>
      <c r="B757" s="41" t="s">
        <v>6969</v>
      </c>
      <c r="C757" s="44">
        <v>45667.451215278001</v>
      </c>
      <c r="D757" s="44">
        <v>45667.451215278001</v>
      </c>
      <c r="E757" s="44">
        <v>45667.451215278001</v>
      </c>
      <c r="F757" s="41" t="s">
        <v>38</v>
      </c>
      <c r="G757" s="41" t="s">
        <v>39</v>
      </c>
      <c r="H757" s="41" t="s">
        <v>38</v>
      </c>
      <c r="I757" s="41" t="s">
        <v>40</v>
      </c>
      <c r="J757" s="41" t="s">
        <v>14</v>
      </c>
      <c r="K757" s="49">
        <v>45</v>
      </c>
      <c r="L757" s="41" t="s">
        <v>6970</v>
      </c>
      <c r="M757" s="41" t="s">
        <v>6971</v>
      </c>
      <c r="N757" s="46">
        <v>0</v>
      </c>
    </row>
    <row r="758" spans="1:14" x14ac:dyDescent="0.25">
      <c r="A758" s="41" t="s">
        <v>5103</v>
      </c>
      <c r="B758" s="41" t="s">
        <v>5104</v>
      </c>
      <c r="C758" s="44">
        <v>45667.451226851997</v>
      </c>
      <c r="D758" s="44">
        <v>45667.451226851997</v>
      </c>
      <c r="E758" s="44">
        <v>45667.451226851997</v>
      </c>
      <c r="F758" s="41" t="s">
        <v>38</v>
      </c>
      <c r="G758" s="41" t="s">
        <v>39</v>
      </c>
      <c r="H758" s="41" t="s">
        <v>38</v>
      </c>
      <c r="I758" s="41" t="s">
        <v>40</v>
      </c>
      <c r="J758" s="41" t="s">
        <v>16</v>
      </c>
      <c r="K758" s="49">
        <v>65</v>
      </c>
      <c r="L758" s="41" t="s">
        <v>5105</v>
      </c>
      <c r="M758" s="41" t="s">
        <v>5106</v>
      </c>
      <c r="N758" s="46">
        <v>8</v>
      </c>
    </row>
    <row r="759" spans="1:14" x14ac:dyDescent="0.25">
      <c r="A759" s="41" t="s">
        <v>1206</v>
      </c>
      <c r="B759" s="41" t="s">
        <v>1207</v>
      </c>
      <c r="C759" s="44">
        <v>45667.451284722003</v>
      </c>
      <c r="D759" s="44">
        <v>45667.451284722003</v>
      </c>
      <c r="E759" s="44">
        <v>45667.451284722003</v>
      </c>
      <c r="F759" s="41" t="s">
        <v>38</v>
      </c>
      <c r="G759" s="41" t="s">
        <v>39</v>
      </c>
      <c r="H759" s="41" t="s">
        <v>38</v>
      </c>
      <c r="I759" s="41" t="s">
        <v>40</v>
      </c>
      <c r="J759" s="41" t="s">
        <v>16</v>
      </c>
      <c r="K759" s="49">
        <v>65</v>
      </c>
      <c r="L759" s="41" t="s">
        <v>1208</v>
      </c>
      <c r="M759" s="41" t="s">
        <v>1209</v>
      </c>
      <c r="N759" s="46">
        <v>119</v>
      </c>
    </row>
    <row r="760" spans="1:14" x14ac:dyDescent="0.25">
      <c r="A760" s="41" t="s">
        <v>10428</v>
      </c>
      <c r="B760" s="41" t="s">
        <v>10429</v>
      </c>
      <c r="C760" s="44">
        <v>45667.451307869997</v>
      </c>
      <c r="D760" s="44">
        <v>45667.451307869997</v>
      </c>
      <c r="E760" s="44">
        <v>45667.451307869997</v>
      </c>
      <c r="F760" s="41" t="s">
        <v>38</v>
      </c>
      <c r="G760" s="41" t="s">
        <v>39</v>
      </c>
      <c r="H760" s="41" t="s">
        <v>38</v>
      </c>
      <c r="I760" s="41" t="s">
        <v>40</v>
      </c>
      <c r="J760" s="41" t="s">
        <v>230</v>
      </c>
      <c r="K760" s="49">
        <v>62</v>
      </c>
      <c r="L760" s="41" t="s">
        <v>10430</v>
      </c>
      <c r="M760" s="41" t="s">
        <v>10431</v>
      </c>
      <c r="N760" s="46">
        <v>14</v>
      </c>
    </row>
    <row r="761" spans="1:14" x14ac:dyDescent="0.25">
      <c r="A761" s="41" t="s">
        <v>5174</v>
      </c>
      <c r="B761" s="41" t="s">
        <v>5175</v>
      </c>
      <c r="C761" s="44">
        <v>45667.451354167002</v>
      </c>
      <c r="D761" s="44">
        <v>45667.451354167002</v>
      </c>
      <c r="E761" s="44">
        <v>45667.451354167002</v>
      </c>
      <c r="F761" s="41" t="s">
        <v>38</v>
      </c>
      <c r="G761" s="41" t="s">
        <v>39</v>
      </c>
      <c r="H761" s="41" t="s">
        <v>38</v>
      </c>
      <c r="I761" s="41" t="s">
        <v>40</v>
      </c>
      <c r="J761" s="41" t="s">
        <v>16</v>
      </c>
      <c r="K761" s="49">
        <v>34</v>
      </c>
      <c r="L761" s="41" t="s">
        <v>5176</v>
      </c>
      <c r="M761" s="41" t="s">
        <v>5177</v>
      </c>
      <c r="N761" s="46">
        <v>6</v>
      </c>
    </row>
    <row r="762" spans="1:14" x14ac:dyDescent="0.25">
      <c r="A762" s="41" t="s">
        <v>5781</v>
      </c>
      <c r="B762" s="41" t="s">
        <v>5782</v>
      </c>
      <c r="C762" s="44">
        <v>45667.451423610997</v>
      </c>
      <c r="D762" s="44">
        <v>45667.451423610997</v>
      </c>
      <c r="E762" s="44">
        <v>45667.451423610997</v>
      </c>
      <c r="F762" s="41" t="s">
        <v>38</v>
      </c>
      <c r="G762" s="41" t="s">
        <v>39</v>
      </c>
      <c r="H762" s="41" t="s">
        <v>38</v>
      </c>
      <c r="I762" s="41" t="s">
        <v>40</v>
      </c>
      <c r="J762" s="41" t="s">
        <v>16</v>
      </c>
      <c r="K762" s="49">
        <v>81</v>
      </c>
      <c r="L762" s="41" t="s">
        <v>5783</v>
      </c>
      <c r="M762" s="41" t="s">
        <v>5784</v>
      </c>
      <c r="N762" s="46">
        <v>0</v>
      </c>
    </row>
    <row r="763" spans="1:14" x14ac:dyDescent="0.25">
      <c r="A763" s="41" t="s">
        <v>5854</v>
      </c>
      <c r="B763" s="41" t="s">
        <v>5855</v>
      </c>
      <c r="C763" s="44">
        <v>45667.451458333002</v>
      </c>
      <c r="D763" s="44">
        <v>45667.451458333002</v>
      </c>
      <c r="E763" s="44">
        <v>45667.451458333002</v>
      </c>
      <c r="F763" s="41" t="s">
        <v>38</v>
      </c>
      <c r="G763" s="41" t="s">
        <v>39</v>
      </c>
      <c r="H763" s="41" t="s">
        <v>38</v>
      </c>
      <c r="I763" s="41" t="s">
        <v>40</v>
      </c>
      <c r="J763" s="41" t="s">
        <v>14</v>
      </c>
      <c r="K763" s="49">
        <v>36</v>
      </c>
      <c r="L763" s="41" t="s">
        <v>5856</v>
      </c>
      <c r="M763" s="41" t="s">
        <v>5857</v>
      </c>
      <c r="N763" s="46">
        <v>0</v>
      </c>
    </row>
    <row r="764" spans="1:14" x14ac:dyDescent="0.25">
      <c r="A764" s="41" t="s">
        <v>13121</v>
      </c>
      <c r="B764" s="41" t="s">
        <v>13122</v>
      </c>
      <c r="C764" s="44">
        <v>45667.451655092998</v>
      </c>
      <c r="D764" s="44">
        <v>45667.451655092998</v>
      </c>
      <c r="E764" s="44">
        <v>45667.451655092998</v>
      </c>
      <c r="F764" s="41" t="s">
        <v>38</v>
      </c>
      <c r="G764" s="41" t="s">
        <v>39</v>
      </c>
      <c r="H764" s="41" t="s">
        <v>38</v>
      </c>
      <c r="I764" s="41" t="s">
        <v>40</v>
      </c>
      <c r="J764" s="41" t="s">
        <v>1060</v>
      </c>
      <c r="K764" s="49">
        <v>77</v>
      </c>
      <c r="L764" s="41" t="s">
        <v>13123</v>
      </c>
      <c r="M764" s="41" t="s">
        <v>13124</v>
      </c>
      <c r="N764" s="46">
        <v>0</v>
      </c>
    </row>
    <row r="765" spans="1:14" x14ac:dyDescent="0.25">
      <c r="A765" s="41" t="s">
        <v>8515</v>
      </c>
      <c r="B765" s="41" t="s">
        <v>8516</v>
      </c>
      <c r="C765" s="44">
        <v>45667.451712962997</v>
      </c>
      <c r="D765" s="44">
        <v>45667.451712962997</v>
      </c>
      <c r="E765" s="44">
        <v>45667.451712962997</v>
      </c>
      <c r="F765" s="41" t="s">
        <v>38</v>
      </c>
      <c r="G765" s="41" t="s">
        <v>39</v>
      </c>
      <c r="H765" s="41" t="s">
        <v>38</v>
      </c>
      <c r="I765" s="41" t="s">
        <v>40</v>
      </c>
      <c r="J765" s="41" t="s">
        <v>230</v>
      </c>
      <c r="K765" s="49">
        <v>59</v>
      </c>
      <c r="L765" s="41" t="s">
        <v>8517</v>
      </c>
      <c r="M765" s="41" t="s">
        <v>8518</v>
      </c>
      <c r="N765" s="46">
        <v>0</v>
      </c>
    </row>
    <row r="766" spans="1:14" x14ac:dyDescent="0.25">
      <c r="A766" s="41" t="s">
        <v>7122</v>
      </c>
      <c r="B766" s="41" t="s">
        <v>7123</v>
      </c>
      <c r="C766" s="44">
        <v>45667.451759258998</v>
      </c>
      <c r="D766" s="44">
        <v>45667.451759258998</v>
      </c>
      <c r="E766" s="44">
        <v>45667.451759258998</v>
      </c>
      <c r="F766" s="41" t="s">
        <v>38</v>
      </c>
      <c r="G766" s="41" t="s">
        <v>39</v>
      </c>
      <c r="H766" s="41" t="s">
        <v>38</v>
      </c>
      <c r="I766" s="41" t="s">
        <v>40</v>
      </c>
      <c r="J766" s="41" t="s">
        <v>14</v>
      </c>
      <c r="K766" s="49">
        <v>45</v>
      </c>
      <c r="L766" s="41" t="s">
        <v>7124</v>
      </c>
      <c r="M766" s="41" t="s">
        <v>7125</v>
      </c>
      <c r="N766" s="46">
        <v>300</v>
      </c>
    </row>
    <row r="767" spans="1:14" x14ac:dyDescent="0.25">
      <c r="A767" s="41" t="s">
        <v>12204</v>
      </c>
      <c r="B767" s="41" t="s">
        <v>12205</v>
      </c>
      <c r="C767" s="44">
        <v>45667.451759258998</v>
      </c>
      <c r="D767" s="44">
        <v>45667.451759258998</v>
      </c>
      <c r="E767" s="44">
        <v>45667.451759258998</v>
      </c>
      <c r="F767" s="41" t="s">
        <v>38</v>
      </c>
      <c r="G767" s="41" t="s">
        <v>39</v>
      </c>
      <c r="H767" s="41" t="s">
        <v>38</v>
      </c>
      <c r="I767" s="41" t="s">
        <v>40</v>
      </c>
      <c r="J767" s="41" t="s">
        <v>12</v>
      </c>
      <c r="K767" s="49">
        <v>71</v>
      </c>
      <c r="L767" s="41" t="s">
        <v>12206</v>
      </c>
      <c r="M767" s="41" t="s">
        <v>12207</v>
      </c>
      <c r="N767" s="46">
        <v>1</v>
      </c>
    </row>
    <row r="768" spans="1:14" x14ac:dyDescent="0.25">
      <c r="A768" s="41" t="s">
        <v>4271</v>
      </c>
      <c r="B768" s="41" t="s">
        <v>4272</v>
      </c>
      <c r="C768" s="44">
        <v>45667.451770833002</v>
      </c>
      <c r="D768" s="44">
        <v>45667.451770833002</v>
      </c>
      <c r="E768" s="44">
        <v>45667.451770833002</v>
      </c>
      <c r="F768" s="41" t="s">
        <v>38</v>
      </c>
      <c r="G768" s="41" t="s">
        <v>39</v>
      </c>
      <c r="H768" s="41" t="s">
        <v>38</v>
      </c>
      <c r="I768" s="41" t="s">
        <v>40</v>
      </c>
      <c r="J768" s="41" t="s">
        <v>16</v>
      </c>
      <c r="K768" s="49">
        <v>32</v>
      </c>
      <c r="L768" s="41" t="s">
        <v>4273</v>
      </c>
      <c r="M768" s="41" t="s">
        <v>4274</v>
      </c>
      <c r="N768" s="46">
        <v>46</v>
      </c>
    </row>
    <row r="769" spans="1:14" x14ac:dyDescent="0.25">
      <c r="A769" s="41" t="s">
        <v>5557</v>
      </c>
      <c r="B769" s="41" t="s">
        <v>5558</v>
      </c>
      <c r="C769" s="44">
        <v>45667.451840278001</v>
      </c>
      <c r="D769" s="44">
        <v>45667.451840278001</v>
      </c>
      <c r="E769" s="44">
        <v>45667.451840278001</v>
      </c>
      <c r="F769" s="41" t="s">
        <v>38</v>
      </c>
      <c r="G769" s="41" t="s">
        <v>39</v>
      </c>
      <c r="H769" s="41" t="s">
        <v>38</v>
      </c>
      <c r="I769" s="41" t="s">
        <v>40</v>
      </c>
      <c r="J769" s="41" t="s">
        <v>16</v>
      </c>
      <c r="K769" s="49">
        <v>31</v>
      </c>
      <c r="L769" s="41" t="s">
        <v>5559</v>
      </c>
      <c r="M769" s="41" t="s">
        <v>5560</v>
      </c>
      <c r="N769" s="46">
        <v>2</v>
      </c>
    </row>
    <row r="770" spans="1:14" x14ac:dyDescent="0.25">
      <c r="A770" s="41" t="s">
        <v>8885</v>
      </c>
      <c r="B770" s="41" t="s">
        <v>8886</v>
      </c>
      <c r="C770" s="44">
        <v>45667.451840278001</v>
      </c>
      <c r="D770" s="44">
        <v>45667.451840278001</v>
      </c>
      <c r="E770" s="44">
        <v>45667.451840278001</v>
      </c>
      <c r="F770" s="41" t="s">
        <v>38</v>
      </c>
      <c r="G770" s="41" t="s">
        <v>39</v>
      </c>
      <c r="H770" s="41" t="s">
        <v>38</v>
      </c>
      <c r="I770" s="41" t="s">
        <v>40</v>
      </c>
      <c r="J770" s="41" t="s">
        <v>230</v>
      </c>
      <c r="K770" s="49">
        <v>59</v>
      </c>
      <c r="L770" s="41" t="s">
        <v>8887</v>
      </c>
      <c r="M770" s="41" t="s">
        <v>8888</v>
      </c>
      <c r="N770" s="46">
        <v>6</v>
      </c>
    </row>
    <row r="771" spans="1:14" x14ac:dyDescent="0.25">
      <c r="A771" s="41" t="s">
        <v>1365</v>
      </c>
      <c r="B771" s="41" t="s">
        <v>1366</v>
      </c>
      <c r="C771" s="44">
        <v>45667.451898148</v>
      </c>
      <c r="D771" s="44">
        <v>45667.451898148</v>
      </c>
      <c r="E771" s="44">
        <v>45667.451898148</v>
      </c>
      <c r="F771" s="41" t="s">
        <v>38</v>
      </c>
      <c r="G771" s="41" t="s">
        <v>39</v>
      </c>
      <c r="H771" s="41" t="s">
        <v>38</v>
      </c>
      <c r="I771" s="41" t="s">
        <v>40</v>
      </c>
      <c r="J771" s="41" t="s">
        <v>16</v>
      </c>
      <c r="K771" s="49">
        <v>34</v>
      </c>
      <c r="L771" s="41" t="s">
        <v>1367</v>
      </c>
      <c r="M771" s="41" t="s">
        <v>1368</v>
      </c>
      <c r="N771" s="46">
        <v>70</v>
      </c>
    </row>
    <row r="772" spans="1:14" x14ac:dyDescent="0.25">
      <c r="A772" s="41" t="s">
        <v>8519</v>
      </c>
      <c r="B772" s="41" t="s">
        <v>8520</v>
      </c>
      <c r="C772" s="44">
        <v>45667.451921296</v>
      </c>
      <c r="D772" s="44">
        <v>45667.451921296</v>
      </c>
      <c r="E772" s="44">
        <v>45667.451921296</v>
      </c>
      <c r="F772" s="41" t="s">
        <v>38</v>
      </c>
      <c r="G772" s="41" t="s">
        <v>39</v>
      </c>
      <c r="H772" s="41" t="s">
        <v>38</v>
      </c>
      <c r="I772" s="41" t="s">
        <v>40</v>
      </c>
      <c r="J772" s="41" t="s">
        <v>230</v>
      </c>
      <c r="K772" s="49">
        <v>59</v>
      </c>
      <c r="L772" s="41" t="s">
        <v>8432</v>
      </c>
      <c r="M772" s="41" t="s">
        <v>8521</v>
      </c>
      <c r="N772" s="46">
        <v>0</v>
      </c>
    </row>
    <row r="773" spans="1:14" x14ac:dyDescent="0.25">
      <c r="A773" s="41" t="s">
        <v>8522</v>
      </c>
      <c r="B773" s="41" t="s">
        <v>8523</v>
      </c>
      <c r="C773" s="44">
        <v>45667.451944444001</v>
      </c>
      <c r="D773" s="44">
        <v>45667.451944444001</v>
      </c>
      <c r="E773" s="44">
        <v>45667.451944444001</v>
      </c>
      <c r="F773" s="41" t="s">
        <v>38</v>
      </c>
      <c r="G773" s="41" t="s">
        <v>39</v>
      </c>
      <c r="H773" s="41" t="s">
        <v>38</v>
      </c>
      <c r="I773" s="41" t="s">
        <v>40</v>
      </c>
      <c r="J773" s="41" t="s">
        <v>230</v>
      </c>
      <c r="K773" s="49">
        <v>59</v>
      </c>
      <c r="L773" s="41" t="s">
        <v>8524</v>
      </c>
      <c r="M773" s="41" t="s">
        <v>8525</v>
      </c>
      <c r="N773" s="46">
        <v>0</v>
      </c>
    </row>
    <row r="774" spans="1:14" x14ac:dyDescent="0.25">
      <c r="A774" s="41" t="s">
        <v>10497</v>
      </c>
      <c r="B774" s="41" t="s">
        <v>10498</v>
      </c>
      <c r="C774" s="44">
        <v>45667.451979167003</v>
      </c>
      <c r="D774" s="44">
        <v>45667.451979167003</v>
      </c>
      <c r="E774" s="44">
        <v>45667.451979167003</v>
      </c>
      <c r="F774" s="41" t="s">
        <v>38</v>
      </c>
      <c r="G774" s="41" t="s">
        <v>39</v>
      </c>
      <c r="H774" s="41" t="s">
        <v>38</v>
      </c>
      <c r="I774" s="41" t="s">
        <v>40</v>
      </c>
      <c r="J774" s="41" t="s">
        <v>230</v>
      </c>
      <c r="K774" s="49">
        <v>62</v>
      </c>
      <c r="L774" s="41" t="s">
        <v>10499</v>
      </c>
      <c r="M774" s="41" t="s">
        <v>4282</v>
      </c>
      <c r="N774" s="46">
        <v>26</v>
      </c>
    </row>
    <row r="775" spans="1:14" x14ac:dyDescent="0.25">
      <c r="A775" s="41" t="s">
        <v>5785</v>
      </c>
      <c r="B775" s="41" t="s">
        <v>5786</v>
      </c>
      <c r="C775" s="44">
        <v>45667.452129630001</v>
      </c>
      <c r="D775" s="44">
        <v>45667.452129630001</v>
      </c>
      <c r="E775" s="44">
        <v>45667.452129630001</v>
      </c>
      <c r="F775" s="41" t="s">
        <v>38</v>
      </c>
      <c r="G775" s="41" t="s">
        <v>39</v>
      </c>
      <c r="H775" s="41" t="s">
        <v>38</v>
      </c>
      <c r="I775" s="41" t="s">
        <v>40</v>
      </c>
      <c r="J775" s="41" t="s">
        <v>16</v>
      </c>
      <c r="K775" s="49">
        <v>31</v>
      </c>
      <c r="L775" s="41" t="s">
        <v>5787</v>
      </c>
      <c r="M775" s="41" t="s">
        <v>5788</v>
      </c>
      <c r="N775" s="46">
        <v>0</v>
      </c>
    </row>
    <row r="776" spans="1:14" x14ac:dyDescent="0.25">
      <c r="A776" s="41" t="s">
        <v>10065</v>
      </c>
      <c r="B776" s="41" t="s">
        <v>10066</v>
      </c>
      <c r="C776" s="44">
        <v>45667.452152778002</v>
      </c>
      <c r="D776" s="44">
        <v>45667.452152778002</v>
      </c>
      <c r="E776" s="44">
        <v>45667.452152778002</v>
      </c>
      <c r="F776" s="41" t="s">
        <v>38</v>
      </c>
      <c r="G776" s="41" t="s">
        <v>39</v>
      </c>
      <c r="H776" s="41" t="s">
        <v>38</v>
      </c>
      <c r="I776" s="41" t="s">
        <v>40</v>
      </c>
      <c r="J776" s="41" t="s">
        <v>230</v>
      </c>
      <c r="K776" s="49">
        <v>60</v>
      </c>
      <c r="L776" s="41" t="s">
        <v>9750</v>
      </c>
      <c r="M776" s="41" t="s">
        <v>10067</v>
      </c>
      <c r="N776" s="46">
        <v>120</v>
      </c>
    </row>
    <row r="777" spans="1:14" x14ac:dyDescent="0.25">
      <c r="A777" s="41" t="s">
        <v>2325</v>
      </c>
      <c r="B777" s="41" t="s">
        <v>2326</v>
      </c>
      <c r="C777" s="44">
        <v>45667.452164351998</v>
      </c>
      <c r="D777" s="44">
        <v>45667.452164351998</v>
      </c>
      <c r="E777" s="44">
        <v>45667.452164351998</v>
      </c>
      <c r="F777" s="41" t="s">
        <v>38</v>
      </c>
      <c r="G777" s="41" t="s">
        <v>39</v>
      </c>
      <c r="H777" s="41" t="s">
        <v>38</v>
      </c>
      <c r="I777" s="41" t="s">
        <v>40</v>
      </c>
      <c r="J777" s="41" t="s">
        <v>12</v>
      </c>
      <c r="K777" s="49">
        <v>21</v>
      </c>
      <c r="L777" s="41" t="s">
        <v>2327</v>
      </c>
      <c r="M777" s="41" t="s">
        <v>2328</v>
      </c>
      <c r="N777" s="46">
        <v>0</v>
      </c>
    </row>
    <row r="778" spans="1:14" x14ac:dyDescent="0.25">
      <c r="A778" s="41" t="s">
        <v>5789</v>
      </c>
      <c r="B778" s="41" t="s">
        <v>5790</v>
      </c>
      <c r="C778" s="44">
        <v>45667.452210648</v>
      </c>
      <c r="D778" s="44">
        <v>45667.452210648</v>
      </c>
      <c r="E778" s="44">
        <v>45667.452210648</v>
      </c>
      <c r="F778" s="41" t="s">
        <v>38</v>
      </c>
      <c r="G778" s="41" t="s">
        <v>39</v>
      </c>
      <c r="H778" s="41" t="s">
        <v>38</v>
      </c>
      <c r="I778" s="41" t="s">
        <v>40</v>
      </c>
      <c r="J778" s="41" t="s">
        <v>16</v>
      </c>
      <c r="K778" s="49">
        <v>31</v>
      </c>
      <c r="L778" s="41" t="s">
        <v>1286</v>
      </c>
      <c r="M778" s="41" t="s">
        <v>5791</v>
      </c>
      <c r="N778" s="46">
        <v>0</v>
      </c>
    </row>
    <row r="779" spans="1:14" x14ac:dyDescent="0.25">
      <c r="A779" s="41" t="s">
        <v>2097</v>
      </c>
      <c r="B779" s="41" t="s">
        <v>2098</v>
      </c>
      <c r="C779" s="44">
        <v>45667.452233796001</v>
      </c>
      <c r="D779" s="44">
        <v>45667.452233796001</v>
      </c>
      <c r="E779" s="44">
        <v>45667.452233796001</v>
      </c>
      <c r="F779" s="41" t="s">
        <v>38</v>
      </c>
      <c r="G779" s="41" t="s">
        <v>39</v>
      </c>
      <c r="H779" s="41" t="s">
        <v>38</v>
      </c>
      <c r="I779" s="41" t="s">
        <v>40</v>
      </c>
      <c r="J779" s="41" t="s">
        <v>14</v>
      </c>
      <c r="K779" s="49">
        <v>18</v>
      </c>
      <c r="L779" s="41" t="s">
        <v>2099</v>
      </c>
      <c r="M779" s="41" t="s">
        <v>2100</v>
      </c>
      <c r="N779" s="46">
        <v>17</v>
      </c>
    </row>
    <row r="780" spans="1:14" x14ac:dyDescent="0.25">
      <c r="A780" s="41" t="s">
        <v>12278</v>
      </c>
      <c r="B780" s="41" t="s">
        <v>12279</v>
      </c>
      <c r="C780" s="44">
        <v>45667.452233796001</v>
      </c>
      <c r="D780" s="44">
        <v>45667.452233796001</v>
      </c>
      <c r="E780" s="44">
        <v>45667.452233796001</v>
      </c>
      <c r="F780" s="41" t="s">
        <v>38</v>
      </c>
      <c r="G780" s="41" t="s">
        <v>39</v>
      </c>
      <c r="H780" s="41" t="s">
        <v>38</v>
      </c>
      <c r="I780" s="41" t="s">
        <v>40</v>
      </c>
      <c r="J780" s="41" t="s">
        <v>12</v>
      </c>
      <c r="K780" s="49">
        <v>71</v>
      </c>
      <c r="L780" s="41" t="s">
        <v>12280</v>
      </c>
      <c r="M780" s="41" t="s">
        <v>12281</v>
      </c>
      <c r="N780" s="46">
        <v>30</v>
      </c>
    </row>
    <row r="781" spans="1:14" x14ac:dyDescent="0.25">
      <c r="A781" s="41" t="s">
        <v>4287</v>
      </c>
      <c r="B781" s="41" t="s">
        <v>4288</v>
      </c>
      <c r="C781" s="44">
        <v>45667.452268519002</v>
      </c>
      <c r="D781" s="44">
        <v>45667.452268519002</v>
      </c>
      <c r="E781" s="44">
        <v>45667.452268519002</v>
      </c>
      <c r="F781" s="41" t="s">
        <v>38</v>
      </c>
      <c r="G781" s="41" t="s">
        <v>39</v>
      </c>
      <c r="H781" s="41" t="s">
        <v>38</v>
      </c>
      <c r="I781" s="41" t="s">
        <v>40</v>
      </c>
      <c r="J781" s="41" t="s">
        <v>16</v>
      </c>
      <c r="K781" s="49">
        <v>81</v>
      </c>
      <c r="L781" s="41" t="s">
        <v>4289</v>
      </c>
      <c r="M781" s="41" t="s">
        <v>4290</v>
      </c>
      <c r="N781" s="46">
        <v>45</v>
      </c>
    </row>
    <row r="782" spans="1:14" x14ac:dyDescent="0.25">
      <c r="A782" s="41" t="s">
        <v>4615</v>
      </c>
      <c r="B782" s="41" t="s">
        <v>4616</v>
      </c>
      <c r="C782" s="44">
        <v>45667.452268519002</v>
      </c>
      <c r="D782" s="44">
        <v>45667.452268519002</v>
      </c>
      <c r="E782" s="44">
        <v>45667.452268519002</v>
      </c>
      <c r="F782" s="41" t="s">
        <v>38</v>
      </c>
      <c r="G782" s="41" t="s">
        <v>39</v>
      </c>
      <c r="H782" s="41" t="s">
        <v>38</v>
      </c>
      <c r="I782" s="41" t="s">
        <v>40</v>
      </c>
      <c r="J782" s="41" t="s">
        <v>16</v>
      </c>
      <c r="K782" s="49">
        <v>31</v>
      </c>
      <c r="L782" s="41" t="s">
        <v>1286</v>
      </c>
      <c r="M782" s="41" t="s">
        <v>4617</v>
      </c>
      <c r="N782" s="46">
        <v>25</v>
      </c>
    </row>
    <row r="783" spans="1:14" x14ac:dyDescent="0.25">
      <c r="A783" s="41" t="s">
        <v>5792</v>
      </c>
      <c r="B783" s="41" t="s">
        <v>5793</v>
      </c>
      <c r="C783" s="44">
        <v>45667.452268519002</v>
      </c>
      <c r="D783" s="44">
        <v>45667.452268519002</v>
      </c>
      <c r="E783" s="44">
        <v>45667.452268519002</v>
      </c>
      <c r="F783" s="41" t="s">
        <v>38</v>
      </c>
      <c r="G783" s="41" t="s">
        <v>39</v>
      </c>
      <c r="H783" s="41" t="s">
        <v>38</v>
      </c>
      <c r="I783" s="41" t="s">
        <v>40</v>
      </c>
      <c r="J783" s="41" t="s">
        <v>16</v>
      </c>
      <c r="K783" s="49">
        <v>65</v>
      </c>
      <c r="L783" s="41" t="s">
        <v>5794</v>
      </c>
      <c r="M783" s="41" t="s">
        <v>5795</v>
      </c>
      <c r="N783" s="46">
        <v>0</v>
      </c>
    </row>
    <row r="784" spans="1:14" x14ac:dyDescent="0.25">
      <c r="A784" s="41" t="s">
        <v>407</v>
      </c>
      <c r="B784" s="41" t="s">
        <v>408</v>
      </c>
      <c r="C784" s="44">
        <v>45667.452280092999</v>
      </c>
      <c r="D784" s="44">
        <v>45667.452280092999</v>
      </c>
      <c r="E784" s="44">
        <v>45667.452280092999</v>
      </c>
      <c r="F784" s="41" t="s">
        <v>38</v>
      </c>
      <c r="G784" s="41" t="s">
        <v>39</v>
      </c>
      <c r="H784" s="41" t="s">
        <v>38</v>
      </c>
      <c r="I784" s="41" t="s">
        <v>40</v>
      </c>
      <c r="J784" s="41" t="s">
        <v>230</v>
      </c>
      <c r="K784" s="49">
        <v>2</v>
      </c>
      <c r="L784" s="41" t="s">
        <v>409</v>
      </c>
      <c r="M784" s="41" t="s">
        <v>410</v>
      </c>
      <c r="N784" s="46">
        <v>23</v>
      </c>
    </row>
    <row r="785" spans="1:14" x14ac:dyDescent="0.25">
      <c r="A785" s="41" t="s">
        <v>10035</v>
      </c>
      <c r="B785" s="41" t="s">
        <v>10036</v>
      </c>
      <c r="C785" s="44">
        <v>45667.452291667003</v>
      </c>
      <c r="D785" s="44">
        <v>45667.452291667003</v>
      </c>
      <c r="E785" s="44">
        <v>45667.452291667003</v>
      </c>
      <c r="F785" s="41" t="s">
        <v>38</v>
      </c>
      <c r="G785" s="41" t="s">
        <v>39</v>
      </c>
      <c r="H785" s="41" t="s">
        <v>38</v>
      </c>
      <c r="I785" s="41" t="s">
        <v>40</v>
      </c>
      <c r="J785" s="41" t="s">
        <v>230</v>
      </c>
      <c r="K785" s="49">
        <v>60</v>
      </c>
      <c r="L785" s="41" t="s">
        <v>10037</v>
      </c>
      <c r="M785" s="41" t="s">
        <v>10038</v>
      </c>
      <c r="N785" s="46">
        <v>69</v>
      </c>
    </row>
    <row r="786" spans="1:14" x14ac:dyDescent="0.25">
      <c r="A786" s="41" t="s">
        <v>5796</v>
      </c>
      <c r="B786" s="41" t="s">
        <v>5797</v>
      </c>
      <c r="C786" s="44">
        <v>45667.452314814996</v>
      </c>
      <c r="D786" s="44">
        <v>45667.452314814996</v>
      </c>
      <c r="E786" s="44">
        <v>45667.452314814996</v>
      </c>
      <c r="F786" s="41" t="s">
        <v>38</v>
      </c>
      <c r="G786" s="41" t="s">
        <v>39</v>
      </c>
      <c r="H786" s="41" t="s">
        <v>38</v>
      </c>
      <c r="I786" s="41" t="s">
        <v>40</v>
      </c>
      <c r="J786" s="41" t="s">
        <v>16</v>
      </c>
      <c r="K786" s="49">
        <v>12</v>
      </c>
      <c r="L786" s="41" t="s">
        <v>5798</v>
      </c>
      <c r="M786" s="41" t="s">
        <v>5799</v>
      </c>
      <c r="N786" s="46">
        <v>0</v>
      </c>
    </row>
    <row r="787" spans="1:14" x14ac:dyDescent="0.25">
      <c r="A787" s="41" t="s">
        <v>12179</v>
      </c>
      <c r="B787" s="41" t="s">
        <v>12180</v>
      </c>
      <c r="C787" s="44">
        <v>45667.452326389001</v>
      </c>
      <c r="D787" s="44">
        <v>45667.452326389001</v>
      </c>
      <c r="E787" s="44">
        <v>45667.452326389001</v>
      </c>
      <c r="F787" s="41" t="s">
        <v>38</v>
      </c>
      <c r="G787" s="41" t="s">
        <v>39</v>
      </c>
      <c r="H787" s="41" t="s">
        <v>38</v>
      </c>
      <c r="I787" s="41" t="s">
        <v>40</v>
      </c>
      <c r="J787" s="41" t="s">
        <v>12</v>
      </c>
      <c r="K787" s="49">
        <v>71</v>
      </c>
      <c r="L787" s="41" t="s">
        <v>12181</v>
      </c>
      <c r="M787" s="41" t="s">
        <v>12182</v>
      </c>
      <c r="N787" s="46">
        <v>0</v>
      </c>
    </row>
    <row r="788" spans="1:14" x14ac:dyDescent="0.25">
      <c r="A788" s="41" t="s">
        <v>6972</v>
      </c>
      <c r="B788" s="41" t="s">
        <v>6973</v>
      </c>
      <c r="C788" s="44">
        <v>45667.452337962997</v>
      </c>
      <c r="D788" s="44">
        <v>45667.452337962997</v>
      </c>
      <c r="E788" s="44">
        <v>45667.452337962997</v>
      </c>
      <c r="F788" s="41" t="s">
        <v>38</v>
      </c>
      <c r="G788" s="41" t="s">
        <v>39</v>
      </c>
      <c r="H788" s="41" t="s">
        <v>38</v>
      </c>
      <c r="I788" s="41" t="s">
        <v>40</v>
      </c>
      <c r="J788" s="41" t="s">
        <v>14</v>
      </c>
      <c r="K788" s="49">
        <v>45</v>
      </c>
      <c r="L788" s="41" t="s">
        <v>6974</v>
      </c>
      <c r="M788" s="41" t="s">
        <v>6975</v>
      </c>
      <c r="N788" s="46">
        <v>0</v>
      </c>
    </row>
    <row r="789" spans="1:14" x14ac:dyDescent="0.25">
      <c r="A789" s="41" t="s">
        <v>8526</v>
      </c>
      <c r="B789" s="41" t="s">
        <v>8527</v>
      </c>
      <c r="C789" s="44">
        <v>45667.452361110998</v>
      </c>
      <c r="D789" s="44">
        <v>45667.452361110998</v>
      </c>
      <c r="E789" s="44">
        <v>45667.452361110998</v>
      </c>
      <c r="F789" s="41" t="s">
        <v>38</v>
      </c>
      <c r="G789" s="41" t="s">
        <v>39</v>
      </c>
      <c r="H789" s="41" t="s">
        <v>38</v>
      </c>
      <c r="I789" s="41" t="s">
        <v>40</v>
      </c>
      <c r="J789" s="41" t="s">
        <v>230</v>
      </c>
      <c r="K789" s="49">
        <v>59</v>
      </c>
      <c r="L789" s="41" t="s">
        <v>8528</v>
      </c>
      <c r="M789" s="41" t="s">
        <v>8529</v>
      </c>
      <c r="N789" s="46">
        <v>0</v>
      </c>
    </row>
    <row r="790" spans="1:14" x14ac:dyDescent="0.25">
      <c r="A790" s="41" t="s">
        <v>3845</v>
      </c>
      <c r="B790" s="41" t="s">
        <v>3846</v>
      </c>
      <c r="C790" s="44">
        <v>45667.452534721997</v>
      </c>
      <c r="D790" s="44">
        <v>45667.452534721997</v>
      </c>
      <c r="E790" s="44">
        <v>45667.452534721997</v>
      </c>
      <c r="F790" s="41" t="s">
        <v>38</v>
      </c>
      <c r="G790" s="41" t="s">
        <v>39</v>
      </c>
      <c r="H790" s="41" t="s">
        <v>38</v>
      </c>
      <c r="I790" s="41" t="s">
        <v>40</v>
      </c>
      <c r="J790" s="41" t="s">
        <v>13</v>
      </c>
      <c r="K790" s="49">
        <v>29</v>
      </c>
      <c r="L790" s="41" t="s">
        <v>3785</v>
      </c>
      <c r="M790" s="41" t="s">
        <v>3847</v>
      </c>
      <c r="N790" s="46">
        <v>2</v>
      </c>
    </row>
    <row r="791" spans="1:14" x14ac:dyDescent="0.25">
      <c r="A791" s="41" t="s">
        <v>7070</v>
      </c>
      <c r="B791" s="41" t="s">
        <v>7071</v>
      </c>
      <c r="C791" s="44">
        <v>45667.452638889001</v>
      </c>
      <c r="D791" s="44">
        <v>45667.452638889001</v>
      </c>
      <c r="E791" s="44">
        <v>45667.452638889001</v>
      </c>
      <c r="F791" s="41" t="s">
        <v>38</v>
      </c>
      <c r="G791" s="41" t="s">
        <v>39</v>
      </c>
      <c r="H791" s="41" t="s">
        <v>38</v>
      </c>
      <c r="I791" s="41" t="s">
        <v>40</v>
      </c>
      <c r="J791" s="41" t="s">
        <v>14</v>
      </c>
      <c r="K791" s="49">
        <v>45</v>
      </c>
      <c r="L791" s="41" t="s">
        <v>7072</v>
      </c>
      <c r="M791" s="41" t="s">
        <v>7073</v>
      </c>
      <c r="N791" s="46">
        <v>30</v>
      </c>
    </row>
    <row r="792" spans="1:14" x14ac:dyDescent="0.25">
      <c r="A792" s="41" t="s">
        <v>8530</v>
      </c>
      <c r="B792" s="41" t="s">
        <v>8531</v>
      </c>
      <c r="C792" s="44">
        <v>45667.452650462998</v>
      </c>
      <c r="D792" s="44">
        <v>45667.452650462998</v>
      </c>
      <c r="E792" s="44">
        <v>45667.452650462998</v>
      </c>
      <c r="F792" s="41" t="s">
        <v>38</v>
      </c>
      <c r="G792" s="41" t="s">
        <v>39</v>
      </c>
      <c r="H792" s="41" t="s">
        <v>38</v>
      </c>
      <c r="I792" s="41" t="s">
        <v>40</v>
      </c>
      <c r="J792" s="41" t="s">
        <v>230</v>
      </c>
      <c r="K792" s="49">
        <v>59</v>
      </c>
      <c r="L792" s="41" t="s">
        <v>8532</v>
      </c>
      <c r="M792" s="41" t="s">
        <v>8533</v>
      </c>
      <c r="N792" s="46">
        <v>0</v>
      </c>
    </row>
    <row r="793" spans="1:14" x14ac:dyDescent="0.25">
      <c r="A793" s="41" t="s">
        <v>3206</v>
      </c>
      <c r="B793" s="41" t="s">
        <v>3207</v>
      </c>
      <c r="C793" s="44">
        <v>45667.452731480997</v>
      </c>
      <c r="D793" s="44">
        <v>45667.452731480997</v>
      </c>
      <c r="E793" s="44">
        <v>45667.452731480997</v>
      </c>
      <c r="F793" s="41" t="s">
        <v>38</v>
      </c>
      <c r="G793" s="41" t="s">
        <v>39</v>
      </c>
      <c r="H793" s="41" t="s">
        <v>38</v>
      </c>
      <c r="I793" s="41" t="s">
        <v>40</v>
      </c>
      <c r="J793" s="41" t="s">
        <v>12</v>
      </c>
      <c r="K793" s="49">
        <v>25</v>
      </c>
      <c r="L793" s="41" t="s">
        <v>3146</v>
      </c>
      <c r="M793" s="41" t="s">
        <v>3208</v>
      </c>
      <c r="N793" s="46">
        <v>50</v>
      </c>
    </row>
    <row r="794" spans="1:14" x14ac:dyDescent="0.25">
      <c r="A794" s="41" t="s">
        <v>6164</v>
      </c>
      <c r="B794" s="41" t="s">
        <v>6165</v>
      </c>
      <c r="C794" s="44">
        <v>45667.452731480997</v>
      </c>
      <c r="D794" s="44">
        <v>45667.452731480997</v>
      </c>
      <c r="E794" s="44">
        <v>45667.452731480997</v>
      </c>
      <c r="F794" s="41" t="s">
        <v>38</v>
      </c>
      <c r="G794" s="41" t="s">
        <v>39</v>
      </c>
      <c r="H794" s="41" t="s">
        <v>38</v>
      </c>
      <c r="I794" s="41" t="s">
        <v>40</v>
      </c>
      <c r="J794" s="41" t="s">
        <v>14</v>
      </c>
      <c r="K794" s="49">
        <v>37</v>
      </c>
      <c r="L794" s="41" t="s">
        <v>6166</v>
      </c>
      <c r="M794" s="41" t="s">
        <v>6167</v>
      </c>
      <c r="N794" s="46">
        <v>66</v>
      </c>
    </row>
    <row r="795" spans="1:14" x14ac:dyDescent="0.25">
      <c r="A795" s="41" t="s">
        <v>12183</v>
      </c>
      <c r="B795" s="41" t="s">
        <v>12184</v>
      </c>
      <c r="C795" s="44">
        <v>45667.452789351999</v>
      </c>
      <c r="D795" s="44">
        <v>45667.452789351999</v>
      </c>
      <c r="E795" s="44">
        <v>45667.452789351999</v>
      </c>
      <c r="F795" s="41" t="s">
        <v>38</v>
      </c>
      <c r="G795" s="41" t="s">
        <v>39</v>
      </c>
      <c r="H795" s="41" t="s">
        <v>38</v>
      </c>
      <c r="I795" s="41" t="s">
        <v>40</v>
      </c>
      <c r="J795" s="41" t="s">
        <v>12</v>
      </c>
      <c r="K795" s="49">
        <v>71</v>
      </c>
      <c r="L795" s="41" t="s">
        <v>12185</v>
      </c>
      <c r="M795" s="41" t="s">
        <v>12186</v>
      </c>
      <c r="N795" s="46">
        <v>0</v>
      </c>
    </row>
    <row r="796" spans="1:14" x14ac:dyDescent="0.25">
      <c r="A796" s="41" t="s">
        <v>5401</v>
      </c>
      <c r="B796" s="41" t="s">
        <v>5402</v>
      </c>
      <c r="C796" s="44">
        <v>45667.452800926003</v>
      </c>
      <c r="D796" s="44">
        <v>45667.452800926003</v>
      </c>
      <c r="E796" s="44">
        <v>45667.452800926003</v>
      </c>
      <c r="F796" s="41" t="s">
        <v>38</v>
      </c>
      <c r="G796" s="41" t="s">
        <v>39</v>
      </c>
      <c r="H796" s="41" t="s">
        <v>38</v>
      </c>
      <c r="I796" s="41" t="s">
        <v>40</v>
      </c>
      <c r="J796" s="41" t="s">
        <v>16</v>
      </c>
      <c r="K796" s="49">
        <v>65</v>
      </c>
      <c r="L796" s="41" t="s">
        <v>5403</v>
      </c>
      <c r="M796" s="41" t="s">
        <v>5404</v>
      </c>
      <c r="N796" s="46">
        <v>5</v>
      </c>
    </row>
    <row r="797" spans="1:14" x14ac:dyDescent="0.25">
      <c r="A797" s="41" t="s">
        <v>5800</v>
      </c>
      <c r="B797" s="41" t="s">
        <v>5801</v>
      </c>
      <c r="C797" s="44">
        <v>45667.452800926003</v>
      </c>
      <c r="D797" s="44">
        <v>45667.452800926003</v>
      </c>
      <c r="E797" s="44">
        <v>45667.452800926003</v>
      </c>
      <c r="F797" s="41" t="s">
        <v>38</v>
      </c>
      <c r="G797" s="41" t="s">
        <v>39</v>
      </c>
      <c r="H797" s="41" t="s">
        <v>38</v>
      </c>
      <c r="I797" s="41" t="s">
        <v>40</v>
      </c>
      <c r="J797" s="41" t="s">
        <v>16</v>
      </c>
      <c r="K797" s="49">
        <v>31</v>
      </c>
      <c r="L797" s="41" t="s">
        <v>5802</v>
      </c>
      <c r="M797" s="41" t="s">
        <v>5803</v>
      </c>
      <c r="N797" s="46">
        <v>0</v>
      </c>
    </row>
    <row r="798" spans="1:14" x14ac:dyDescent="0.25">
      <c r="A798" s="41" t="s">
        <v>14967</v>
      </c>
      <c r="B798" s="41" t="s">
        <v>14968</v>
      </c>
      <c r="C798" s="44">
        <v>45667.4528125</v>
      </c>
      <c r="D798" s="44">
        <v>45667.4528125</v>
      </c>
      <c r="E798" s="44">
        <v>45667.4528125</v>
      </c>
      <c r="F798" s="41" t="s">
        <v>38</v>
      </c>
      <c r="G798" s="41" t="s">
        <v>39</v>
      </c>
      <c r="H798" s="41" t="s">
        <v>38</v>
      </c>
      <c r="I798" s="41" t="s">
        <v>40</v>
      </c>
      <c r="J798" s="41" t="s">
        <v>12</v>
      </c>
      <c r="K798" s="49">
        <v>89</v>
      </c>
      <c r="L798" s="41" t="s">
        <v>14969</v>
      </c>
      <c r="M798" s="41" t="s">
        <v>14970</v>
      </c>
      <c r="N798" s="46">
        <v>18</v>
      </c>
    </row>
    <row r="799" spans="1:14" x14ac:dyDescent="0.25">
      <c r="A799" s="41" t="s">
        <v>5804</v>
      </c>
      <c r="B799" s="41" t="s">
        <v>5805</v>
      </c>
      <c r="C799" s="44">
        <v>45667.452835648</v>
      </c>
      <c r="D799" s="44">
        <v>45667.452835648</v>
      </c>
      <c r="E799" s="44">
        <v>45667.452835648</v>
      </c>
      <c r="F799" s="41" t="s">
        <v>38</v>
      </c>
      <c r="G799" s="41" t="s">
        <v>39</v>
      </c>
      <c r="H799" s="41" t="s">
        <v>38</v>
      </c>
      <c r="I799" s="41" t="s">
        <v>40</v>
      </c>
      <c r="J799" s="41" t="s">
        <v>16</v>
      </c>
      <c r="K799" s="49">
        <v>31</v>
      </c>
      <c r="L799" s="41" t="s">
        <v>4639</v>
      </c>
      <c r="M799" s="41" t="s">
        <v>5806</v>
      </c>
      <c r="N799" s="46">
        <v>0</v>
      </c>
    </row>
    <row r="800" spans="1:14" x14ac:dyDescent="0.25">
      <c r="A800" s="41" t="s">
        <v>10061</v>
      </c>
      <c r="B800" s="41" t="s">
        <v>10062</v>
      </c>
      <c r="C800" s="44">
        <v>45667.452835648</v>
      </c>
      <c r="D800" s="44">
        <v>45667.452835648</v>
      </c>
      <c r="E800" s="44">
        <v>45667.452835648</v>
      </c>
      <c r="F800" s="41" t="s">
        <v>38</v>
      </c>
      <c r="G800" s="41" t="s">
        <v>39</v>
      </c>
      <c r="H800" s="41" t="s">
        <v>38</v>
      </c>
      <c r="I800" s="41" t="s">
        <v>40</v>
      </c>
      <c r="J800" s="41" t="s">
        <v>230</v>
      </c>
      <c r="K800" s="49">
        <v>60</v>
      </c>
      <c r="L800" s="41" t="s">
        <v>10063</v>
      </c>
      <c r="M800" s="41" t="s">
        <v>10064</v>
      </c>
      <c r="N800" s="46">
        <v>112</v>
      </c>
    </row>
    <row r="801" spans="1:14" x14ac:dyDescent="0.25">
      <c r="A801" s="41" t="s">
        <v>4588</v>
      </c>
      <c r="B801" s="41" t="s">
        <v>4589</v>
      </c>
      <c r="C801" s="44">
        <v>45667.452881944002</v>
      </c>
      <c r="D801" s="44">
        <v>45667.452881944002</v>
      </c>
      <c r="E801" s="44">
        <v>45667.452881944002</v>
      </c>
      <c r="F801" s="41" t="s">
        <v>38</v>
      </c>
      <c r="G801" s="41" t="s">
        <v>39</v>
      </c>
      <c r="H801" s="41" t="s">
        <v>38</v>
      </c>
      <c r="I801" s="41" t="s">
        <v>40</v>
      </c>
      <c r="J801" s="41" t="s">
        <v>16</v>
      </c>
      <c r="K801" s="49">
        <v>32</v>
      </c>
      <c r="L801" s="41" t="s">
        <v>4590</v>
      </c>
      <c r="M801" s="41" t="s">
        <v>4591</v>
      </c>
      <c r="N801" s="46">
        <v>27</v>
      </c>
    </row>
    <row r="802" spans="1:14" x14ac:dyDescent="0.25">
      <c r="A802" s="41" t="s">
        <v>8534</v>
      </c>
      <c r="B802" s="41" t="s">
        <v>8535</v>
      </c>
      <c r="C802" s="44">
        <v>45667.452881944002</v>
      </c>
      <c r="D802" s="44">
        <v>45667.452881944002</v>
      </c>
      <c r="E802" s="44">
        <v>45667.452881944002</v>
      </c>
      <c r="F802" s="41" t="s">
        <v>38</v>
      </c>
      <c r="G802" s="41" t="s">
        <v>39</v>
      </c>
      <c r="H802" s="41" t="s">
        <v>38</v>
      </c>
      <c r="I802" s="41" t="s">
        <v>40</v>
      </c>
      <c r="J802" s="41" t="s">
        <v>230</v>
      </c>
      <c r="K802" s="49">
        <v>59</v>
      </c>
      <c r="L802" s="41" t="s">
        <v>8536</v>
      </c>
      <c r="M802" s="41" t="s">
        <v>8537</v>
      </c>
      <c r="N802" s="46">
        <v>0</v>
      </c>
    </row>
    <row r="803" spans="1:14" x14ac:dyDescent="0.25">
      <c r="A803" s="41" t="s">
        <v>12107</v>
      </c>
      <c r="B803" s="41" t="s">
        <v>12108</v>
      </c>
      <c r="C803" s="44">
        <v>45667.452893519003</v>
      </c>
      <c r="D803" s="44">
        <v>45667.452893519003</v>
      </c>
      <c r="E803" s="44">
        <v>45667.452893519003</v>
      </c>
      <c r="F803" s="41" t="s">
        <v>38</v>
      </c>
      <c r="G803" s="41" t="s">
        <v>39</v>
      </c>
      <c r="H803" s="41" t="s">
        <v>38</v>
      </c>
      <c r="I803" s="41" t="s">
        <v>40</v>
      </c>
      <c r="J803" s="41" t="s">
        <v>12</v>
      </c>
      <c r="K803" s="49">
        <v>70</v>
      </c>
      <c r="L803" s="41" t="s">
        <v>12109</v>
      </c>
      <c r="M803" s="41" t="s">
        <v>12110</v>
      </c>
      <c r="N803" s="46">
        <v>59</v>
      </c>
    </row>
    <row r="804" spans="1:14" x14ac:dyDescent="0.25">
      <c r="A804" s="41" t="s">
        <v>5463</v>
      </c>
      <c r="B804" s="41" t="s">
        <v>5464</v>
      </c>
      <c r="C804" s="44">
        <v>45667.452939814997</v>
      </c>
      <c r="D804" s="44">
        <v>45667.452939814997</v>
      </c>
      <c r="E804" s="44">
        <v>45667.452939814997</v>
      </c>
      <c r="F804" s="41" t="s">
        <v>38</v>
      </c>
      <c r="G804" s="41" t="s">
        <v>39</v>
      </c>
      <c r="H804" s="41" t="s">
        <v>38</v>
      </c>
      <c r="I804" s="41" t="s">
        <v>40</v>
      </c>
      <c r="J804" s="41" t="s">
        <v>16</v>
      </c>
      <c r="K804" s="49">
        <v>81</v>
      </c>
      <c r="L804" s="41" t="s">
        <v>5465</v>
      </c>
      <c r="M804" s="41" t="s">
        <v>5466</v>
      </c>
      <c r="N804" s="46">
        <v>4</v>
      </c>
    </row>
    <row r="805" spans="1:14" x14ac:dyDescent="0.25">
      <c r="A805" s="41" t="s">
        <v>15011</v>
      </c>
      <c r="B805" s="41" t="s">
        <v>15012</v>
      </c>
      <c r="C805" s="44">
        <v>45667.452974537002</v>
      </c>
      <c r="D805" s="44">
        <v>45667.452974537002</v>
      </c>
      <c r="E805" s="44">
        <v>45667.452974537002</v>
      </c>
      <c r="F805" s="41" t="s">
        <v>38</v>
      </c>
      <c r="G805" s="41" t="s">
        <v>39</v>
      </c>
      <c r="H805" s="41" t="s">
        <v>38</v>
      </c>
      <c r="I805" s="41" t="s">
        <v>40</v>
      </c>
      <c r="J805" s="41" t="s">
        <v>12</v>
      </c>
      <c r="K805" s="49">
        <v>89</v>
      </c>
      <c r="L805" s="41" t="s">
        <v>15013</v>
      </c>
      <c r="M805" s="41" t="s">
        <v>10086</v>
      </c>
      <c r="N805" s="46">
        <v>52</v>
      </c>
    </row>
    <row r="806" spans="1:14" x14ac:dyDescent="0.25">
      <c r="A806" s="41" t="s">
        <v>2707</v>
      </c>
      <c r="B806" s="41" t="s">
        <v>2708</v>
      </c>
      <c r="C806" s="44">
        <v>45667.452986110999</v>
      </c>
      <c r="D806" s="44">
        <v>45667.452986110999</v>
      </c>
      <c r="E806" s="44">
        <v>45667.452986110999</v>
      </c>
      <c r="F806" s="41" t="s">
        <v>38</v>
      </c>
      <c r="G806" s="41" t="s">
        <v>39</v>
      </c>
      <c r="H806" s="41" t="s">
        <v>38</v>
      </c>
      <c r="I806" s="41" t="s">
        <v>40</v>
      </c>
      <c r="J806" s="41" t="s">
        <v>13</v>
      </c>
      <c r="K806" s="49">
        <v>22</v>
      </c>
      <c r="L806" s="41" t="s">
        <v>2654</v>
      </c>
      <c r="M806" s="41" t="s">
        <v>2709</v>
      </c>
      <c r="N806" s="46">
        <v>18</v>
      </c>
    </row>
    <row r="807" spans="1:14" x14ac:dyDescent="0.25">
      <c r="A807" s="41" t="s">
        <v>3923</v>
      </c>
      <c r="B807" s="41" t="s">
        <v>3924</v>
      </c>
      <c r="C807" s="44">
        <v>45667.452986110999</v>
      </c>
      <c r="D807" s="44">
        <v>45667.452986110999</v>
      </c>
      <c r="E807" s="44">
        <v>45667.452986110999</v>
      </c>
      <c r="F807" s="41" t="s">
        <v>38</v>
      </c>
      <c r="G807" s="41" t="s">
        <v>39</v>
      </c>
      <c r="H807" s="41" t="s">
        <v>38</v>
      </c>
      <c r="I807" s="41" t="s">
        <v>40</v>
      </c>
      <c r="J807" s="41" t="s">
        <v>13</v>
      </c>
      <c r="K807" s="49">
        <v>29</v>
      </c>
      <c r="L807" s="41" t="s">
        <v>3925</v>
      </c>
      <c r="M807" s="41" t="s">
        <v>3926</v>
      </c>
      <c r="N807" s="46">
        <v>12</v>
      </c>
    </row>
    <row r="808" spans="1:14" x14ac:dyDescent="0.25">
      <c r="A808" s="41" t="s">
        <v>4790</v>
      </c>
      <c r="B808" s="41" t="s">
        <v>4791</v>
      </c>
      <c r="C808" s="44">
        <v>45667.453032407</v>
      </c>
      <c r="D808" s="44">
        <v>45667.453032407</v>
      </c>
      <c r="E808" s="44">
        <v>45667.453032407</v>
      </c>
      <c r="F808" s="41" t="s">
        <v>38</v>
      </c>
      <c r="G808" s="41" t="s">
        <v>39</v>
      </c>
      <c r="H808" s="41" t="s">
        <v>38</v>
      </c>
      <c r="I808" s="41" t="s">
        <v>40</v>
      </c>
      <c r="J808" s="41" t="s">
        <v>16</v>
      </c>
      <c r="K808" s="49">
        <v>46</v>
      </c>
      <c r="L808" s="41" t="s">
        <v>4792</v>
      </c>
      <c r="M808" s="41" t="s">
        <v>4793</v>
      </c>
      <c r="N808" s="46">
        <v>17</v>
      </c>
    </row>
    <row r="809" spans="1:14" x14ac:dyDescent="0.25">
      <c r="A809" s="41" t="s">
        <v>1334</v>
      </c>
      <c r="B809" s="41" t="s">
        <v>1335</v>
      </c>
      <c r="C809" s="44">
        <v>45667.453043980997</v>
      </c>
      <c r="D809" s="44">
        <v>45667.453043980997</v>
      </c>
      <c r="E809" s="44">
        <v>45667.453043980997</v>
      </c>
      <c r="F809" s="41" t="s">
        <v>38</v>
      </c>
      <c r="G809" s="41" t="s">
        <v>39</v>
      </c>
      <c r="H809" s="41" t="s">
        <v>38</v>
      </c>
      <c r="I809" s="41" t="s">
        <v>40</v>
      </c>
      <c r="J809" s="41" t="s">
        <v>16</v>
      </c>
      <c r="K809" s="49">
        <v>82</v>
      </c>
      <c r="L809" s="41" t="s">
        <v>1336</v>
      </c>
      <c r="M809" s="41" t="s">
        <v>1321</v>
      </c>
      <c r="N809" s="46">
        <v>80</v>
      </c>
    </row>
    <row r="810" spans="1:14" x14ac:dyDescent="0.25">
      <c r="A810" s="41" t="s">
        <v>2062</v>
      </c>
      <c r="B810" s="41" t="s">
        <v>2063</v>
      </c>
      <c r="C810" s="44">
        <v>45667.453090278002</v>
      </c>
      <c r="D810" s="44">
        <v>45667.453090278002</v>
      </c>
      <c r="E810" s="44">
        <v>45667.453090278002</v>
      </c>
      <c r="F810" s="41" t="s">
        <v>38</v>
      </c>
      <c r="G810" s="41" t="s">
        <v>39</v>
      </c>
      <c r="H810" s="41" t="s">
        <v>38</v>
      </c>
      <c r="I810" s="41" t="s">
        <v>40</v>
      </c>
      <c r="J810" s="41" t="s">
        <v>14</v>
      </c>
      <c r="K810" s="49">
        <v>18</v>
      </c>
      <c r="L810" s="41" t="s">
        <v>2064</v>
      </c>
      <c r="M810" s="41" t="s">
        <v>2065</v>
      </c>
      <c r="N810" s="46">
        <v>0</v>
      </c>
    </row>
    <row r="811" spans="1:14" x14ac:dyDescent="0.25">
      <c r="A811" s="41" t="s">
        <v>5807</v>
      </c>
      <c r="B811" s="41" t="s">
        <v>5808</v>
      </c>
      <c r="C811" s="44">
        <v>45667.453090278002</v>
      </c>
      <c r="D811" s="44">
        <v>45667.453090278002</v>
      </c>
      <c r="E811" s="44">
        <v>45667.453090278002</v>
      </c>
      <c r="F811" s="41" t="s">
        <v>38</v>
      </c>
      <c r="G811" s="41" t="s">
        <v>39</v>
      </c>
      <c r="H811" s="41" t="s">
        <v>38</v>
      </c>
      <c r="I811" s="41" t="s">
        <v>40</v>
      </c>
      <c r="J811" s="41" t="s">
        <v>16</v>
      </c>
      <c r="K811" s="49">
        <v>81</v>
      </c>
      <c r="L811" s="41" t="s">
        <v>5809</v>
      </c>
      <c r="M811" s="41" t="s">
        <v>5810</v>
      </c>
      <c r="N811" s="46">
        <v>0</v>
      </c>
    </row>
    <row r="812" spans="1:14" x14ac:dyDescent="0.25">
      <c r="A812" s="41" t="s">
        <v>391</v>
      </c>
      <c r="B812" s="41" t="s">
        <v>392</v>
      </c>
      <c r="C812" s="44">
        <v>45667.453182869998</v>
      </c>
      <c r="D812" s="44">
        <v>45667.453182869998</v>
      </c>
      <c r="E812" s="44">
        <v>45667.453182869998</v>
      </c>
      <c r="F812" s="41" t="s">
        <v>38</v>
      </c>
      <c r="G812" s="41" t="s">
        <v>39</v>
      </c>
      <c r="H812" s="41" t="s">
        <v>38</v>
      </c>
      <c r="I812" s="41" t="s">
        <v>40</v>
      </c>
      <c r="J812" s="41" t="s">
        <v>230</v>
      </c>
      <c r="K812" s="49">
        <v>2</v>
      </c>
      <c r="L812" s="41" t="s">
        <v>393</v>
      </c>
      <c r="M812" s="41" t="s">
        <v>394</v>
      </c>
      <c r="N812" s="46">
        <v>20</v>
      </c>
    </row>
    <row r="813" spans="1:14" x14ac:dyDescent="0.25">
      <c r="A813" s="41" t="s">
        <v>5811</v>
      </c>
      <c r="B813" s="41" t="s">
        <v>5812</v>
      </c>
      <c r="C813" s="44">
        <v>45667.453182869998</v>
      </c>
      <c r="D813" s="44">
        <v>45667.453182869998</v>
      </c>
      <c r="E813" s="44">
        <v>45667.453182869998</v>
      </c>
      <c r="F813" s="41" t="s">
        <v>38</v>
      </c>
      <c r="G813" s="41" t="s">
        <v>39</v>
      </c>
      <c r="H813" s="41" t="s">
        <v>38</v>
      </c>
      <c r="I813" s="41" t="s">
        <v>40</v>
      </c>
      <c r="J813" s="41" t="s">
        <v>16</v>
      </c>
      <c r="K813" s="49">
        <v>31</v>
      </c>
      <c r="L813" s="41" t="s">
        <v>5813</v>
      </c>
      <c r="M813" s="41" t="s">
        <v>5814</v>
      </c>
      <c r="N813" s="46">
        <v>0</v>
      </c>
    </row>
    <row r="814" spans="1:14" x14ac:dyDescent="0.25">
      <c r="A814" s="41" t="s">
        <v>13125</v>
      </c>
      <c r="B814" s="41" t="s">
        <v>13126</v>
      </c>
      <c r="C814" s="44">
        <v>45667.453194444002</v>
      </c>
      <c r="D814" s="44">
        <v>45667.453194444002</v>
      </c>
      <c r="E814" s="44">
        <v>45667.453194444002</v>
      </c>
      <c r="F814" s="41" t="s">
        <v>38</v>
      </c>
      <c r="G814" s="41" t="s">
        <v>39</v>
      </c>
      <c r="H814" s="41" t="s">
        <v>38</v>
      </c>
      <c r="I814" s="41" t="s">
        <v>40</v>
      </c>
      <c r="J814" s="41" t="s">
        <v>1060</v>
      </c>
      <c r="K814" s="49">
        <v>77</v>
      </c>
      <c r="L814" s="41" t="s">
        <v>13127</v>
      </c>
      <c r="M814" s="41" t="s">
        <v>13128</v>
      </c>
      <c r="N814" s="46">
        <v>0</v>
      </c>
    </row>
    <row r="815" spans="1:14" x14ac:dyDescent="0.25">
      <c r="A815" s="41" t="s">
        <v>368</v>
      </c>
      <c r="B815" s="41" t="s">
        <v>369</v>
      </c>
      <c r="C815" s="44">
        <v>45667.453206019003</v>
      </c>
      <c r="D815" s="44">
        <v>45667.453206019003</v>
      </c>
      <c r="E815" s="44">
        <v>45667.453206019003</v>
      </c>
      <c r="F815" s="41" t="s">
        <v>38</v>
      </c>
      <c r="G815" s="41" t="s">
        <v>39</v>
      </c>
      <c r="H815" s="41" t="s">
        <v>38</v>
      </c>
      <c r="I815" s="41" t="s">
        <v>40</v>
      </c>
      <c r="J815" s="41" t="s">
        <v>230</v>
      </c>
      <c r="K815" s="49">
        <v>2</v>
      </c>
      <c r="L815" s="41" t="s">
        <v>370</v>
      </c>
      <c r="M815" s="41" t="s">
        <v>371</v>
      </c>
      <c r="N815" s="46">
        <v>10</v>
      </c>
    </row>
    <row r="816" spans="1:14" x14ac:dyDescent="0.25">
      <c r="A816" s="41" t="s">
        <v>2679</v>
      </c>
      <c r="B816" s="41" t="s">
        <v>2680</v>
      </c>
      <c r="C816" s="44">
        <v>45667.453287037002</v>
      </c>
      <c r="D816" s="44">
        <v>45667.453287037002</v>
      </c>
      <c r="E816" s="44">
        <v>45667.453287037002</v>
      </c>
      <c r="F816" s="41" t="s">
        <v>38</v>
      </c>
      <c r="G816" s="41" t="s">
        <v>39</v>
      </c>
      <c r="H816" s="41" t="s">
        <v>38</v>
      </c>
      <c r="I816" s="41" t="s">
        <v>40</v>
      </c>
      <c r="J816" s="41" t="s">
        <v>13</v>
      </c>
      <c r="K816" s="49">
        <v>22</v>
      </c>
      <c r="L816" s="41" t="s">
        <v>2681</v>
      </c>
      <c r="M816" s="41" t="s">
        <v>2682</v>
      </c>
      <c r="N816" s="46">
        <v>11</v>
      </c>
    </row>
    <row r="817" spans="1:14" x14ac:dyDescent="0.25">
      <c r="A817" s="41" t="s">
        <v>1402</v>
      </c>
      <c r="B817" s="41" t="s">
        <v>1403</v>
      </c>
      <c r="C817" s="44">
        <v>45667.453333332996</v>
      </c>
      <c r="D817" s="44">
        <v>45667.453333332996</v>
      </c>
      <c r="E817" s="44">
        <v>45667.453333332996</v>
      </c>
      <c r="F817" s="41" t="s">
        <v>38</v>
      </c>
      <c r="G817" s="41" t="s">
        <v>39</v>
      </c>
      <c r="H817" s="41" t="s">
        <v>38</v>
      </c>
      <c r="I817" s="41" t="s">
        <v>40</v>
      </c>
      <c r="J817" s="41" t="s">
        <v>16</v>
      </c>
      <c r="K817" s="49">
        <v>82</v>
      </c>
      <c r="L817" s="41" t="s">
        <v>1400</v>
      </c>
      <c r="M817" s="41" t="s">
        <v>1401</v>
      </c>
      <c r="N817" s="46">
        <v>64</v>
      </c>
    </row>
    <row r="818" spans="1:14" x14ac:dyDescent="0.25">
      <c r="A818" s="41" t="s">
        <v>9193</v>
      </c>
      <c r="B818" s="41" t="s">
        <v>9194</v>
      </c>
      <c r="C818" s="44">
        <v>45667.453333332996</v>
      </c>
      <c r="D818" s="44">
        <v>45667.453333332996</v>
      </c>
      <c r="E818" s="44">
        <v>45667.453333332996</v>
      </c>
      <c r="F818" s="41" t="s">
        <v>38</v>
      </c>
      <c r="G818" s="41" t="s">
        <v>39</v>
      </c>
      <c r="H818" s="41" t="s">
        <v>38</v>
      </c>
      <c r="I818" s="41" t="s">
        <v>40</v>
      </c>
      <c r="J818" s="41" t="s">
        <v>230</v>
      </c>
      <c r="K818" s="49">
        <v>59</v>
      </c>
      <c r="L818" s="41" t="s">
        <v>9195</v>
      </c>
      <c r="M818" s="41" t="s">
        <v>9196</v>
      </c>
      <c r="N818" s="46">
        <v>23</v>
      </c>
    </row>
    <row r="819" spans="1:14" x14ac:dyDescent="0.25">
      <c r="A819" s="41" t="s">
        <v>7085</v>
      </c>
      <c r="B819" s="41" t="s">
        <v>7086</v>
      </c>
      <c r="C819" s="44">
        <v>45667.453344907</v>
      </c>
      <c r="D819" s="44">
        <v>45667.453344907</v>
      </c>
      <c r="E819" s="44">
        <v>45667.453344907</v>
      </c>
      <c r="F819" s="41" t="s">
        <v>38</v>
      </c>
      <c r="G819" s="41" t="s">
        <v>39</v>
      </c>
      <c r="H819" s="41" t="s">
        <v>38</v>
      </c>
      <c r="I819" s="41" t="s">
        <v>40</v>
      </c>
      <c r="J819" s="41" t="s">
        <v>14</v>
      </c>
      <c r="K819" s="49">
        <v>45</v>
      </c>
      <c r="L819" s="41" t="s">
        <v>7087</v>
      </c>
      <c r="M819" s="41" t="s">
        <v>7088</v>
      </c>
      <c r="N819" s="46">
        <v>49</v>
      </c>
    </row>
    <row r="820" spans="1:14" x14ac:dyDescent="0.25">
      <c r="A820" s="41" t="s">
        <v>5130</v>
      </c>
      <c r="B820" s="41" t="s">
        <v>5131</v>
      </c>
      <c r="C820" s="44">
        <v>45667.453402778003</v>
      </c>
      <c r="D820" s="44">
        <v>45667.453402778003</v>
      </c>
      <c r="E820" s="44">
        <v>45667.453402778003</v>
      </c>
      <c r="F820" s="41" t="s">
        <v>38</v>
      </c>
      <c r="G820" s="41" t="s">
        <v>39</v>
      </c>
      <c r="H820" s="41" t="s">
        <v>38</v>
      </c>
      <c r="I820" s="41" t="s">
        <v>40</v>
      </c>
      <c r="J820" s="41" t="s">
        <v>16</v>
      </c>
      <c r="K820" s="49">
        <v>81</v>
      </c>
      <c r="L820" s="41" t="s">
        <v>5132</v>
      </c>
      <c r="M820" s="41" t="s">
        <v>5133</v>
      </c>
      <c r="N820" s="46">
        <v>7</v>
      </c>
    </row>
    <row r="821" spans="1:14" x14ac:dyDescent="0.25">
      <c r="A821" s="41" t="s">
        <v>5815</v>
      </c>
      <c r="B821" s="41" t="s">
        <v>5816</v>
      </c>
      <c r="C821" s="44">
        <v>45667.453402778003</v>
      </c>
      <c r="D821" s="44">
        <v>45667.453402778003</v>
      </c>
      <c r="E821" s="44">
        <v>45667.453402778003</v>
      </c>
      <c r="F821" s="41" t="s">
        <v>38</v>
      </c>
      <c r="G821" s="41" t="s">
        <v>39</v>
      </c>
      <c r="H821" s="41" t="s">
        <v>38</v>
      </c>
      <c r="I821" s="41" t="s">
        <v>40</v>
      </c>
      <c r="J821" s="41" t="s">
        <v>16</v>
      </c>
      <c r="K821" s="49">
        <v>81</v>
      </c>
      <c r="L821" s="41" t="s">
        <v>5817</v>
      </c>
      <c r="M821" s="41" t="s">
        <v>5818</v>
      </c>
      <c r="N821" s="46">
        <v>0</v>
      </c>
    </row>
    <row r="822" spans="1:14" x14ac:dyDescent="0.25">
      <c r="A822" s="41" t="s">
        <v>15042</v>
      </c>
      <c r="B822" s="41" t="s">
        <v>15043</v>
      </c>
      <c r="C822" s="44">
        <v>45667.4534375</v>
      </c>
      <c r="D822" s="44">
        <v>45667.4534375</v>
      </c>
      <c r="E822" s="44">
        <v>45667.4534375</v>
      </c>
      <c r="F822" s="41" t="s">
        <v>38</v>
      </c>
      <c r="G822" s="41" t="s">
        <v>39</v>
      </c>
      <c r="H822" s="41" t="s">
        <v>38</v>
      </c>
      <c r="I822" s="41" t="s">
        <v>40</v>
      </c>
      <c r="J822" s="41" t="s">
        <v>12</v>
      </c>
      <c r="K822" s="49">
        <v>89</v>
      </c>
      <c r="L822" s="41" t="s">
        <v>15044</v>
      </c>
      <c r="M822" s="41" t="s">
        <v>15045</v>
      </c>
      <c r="N822" s="46">
        <v>160</v>
      </c>
    </row>
    <row r="823" spans="1:14" x14ac:dyDescent="0.25">
      <c r="A823" s="41" t="s">
        <v>5134</v>
      </c>
      <c r="B823" s="41" t="s">
        <v>5135</v>
      </c>
      <c r="C823" s="44">
        <v>45667.453495369999</v>
      </c>
      <c r="D823" s="44">
        <v>45667.453495369999</v>
      </c>
      <c r="E823" s="44">
        <v>45667.453495369999</v>
      </c>
      <c r="F823" s="41" t="s">
        <v>38</v>
      </c>
      <c r="G823" s="41" t="s">
        <v>39</v>
      </c>
      <c r="H823" s="41" t="s">
        <v>38</v>
      </c>
      <c r="I823" s="41" t="s">
        <v>40</v>
      </c>
      <c r="J823" s="41" t="s">
        <v>16</v>
      </c>
      <c r="K823" s="49">
        <v>81</v>
      </c>
      <c r="L823" s="41" t="s">
        <v>5132</v>
      </c>
      <c r="M823" s="41" t="s">
        <v>5133</v>
      </c>
      <c r="N823" s="46">
        <v>7</v>
      </c>
    </row>
    <row r="824" spans="1:14" x14ac:dyDescent="0.25">
      <c r="A824" s="41" t="s">
        <v>8538</v>
      </c>
      <c r="B824" s="41" t="s">
        <v>8539</v>
      </c>
      <c r="C824" s="44">
        <v>45667.453541666997</v>
      </c>
      <c r="D824" s="44">
        <v>45667.453541666997</v>
      </c>
      <c r="E824" s="44">
        <v>45667.453541666997</v>
      </c>
      <c r="F824" s="41" t="s">
        <v>38</v>
      </c>
      <c r="G824" s="41" t="s">
        <v>39</v>
      </c>
      <c r="H824" s="41" t="s">
        <v>38</v>
      </c>
      <c r="I824" s="41" t="s">
        <v>40</v>
      </c>
      <c r="J824" s="41" t="s">
        <v>230</v>
      </c>
      <c r="K824" s="49">
        <v>59</v>
      </c>
      <c r="L824" s="41" t="s">
        <v>8540</v>
      </c>
      <c r="M824" s="41" t="s">
        <v>8541</v>
      </c>
      <c r="N824" s="46">
        <v>0</v>
      </c>
    </row>
    <row r="825" spans="1:14" x14ac:dyDescent="0.25">
      <c r="A825" s="41" t="s">
        <v>9049</v>
      </c>
      <c r="B825" s="41" t="s">
        <v>9050</v>
      </c>
      <c r="C825" s="44">
        <v>45667.453657407001</v>
      </c>
      <c r="D825" s="44">
        <v>45667.453657407001</v>
      </c>
      <c r="E825" s="44">
        <v>45667.453657407001</v>
      </c>
      <c r="F825" s="41" t="s">
        <v>38</v>
      </c>
      <c r="G825" s="41" t="s">
        <v>39</v>
      </c>
      <c r="H825" s="41" t="s">
        <v>38</v>
      </c>
      <c r="I825" s="41" t="s">
        <v>40</v>
      </c>
      <c r="J825" s="41" t="s">
        <v>230</v>
      </c>
      <c r="K825" s="49">
        <v>59</v>
      </c>
      <c r="L825" s="41" t="s">
        <v>9051</v>
      </c>
      <c r="M825" s="41" t="s">
        <v>9052</v>
      </c>
      <c r="N825" s="46">
        <v>14</v>
      </c>
    </row>
    <row r="826" spans="1:14" x14ac:dyDescent="0.25">
      <c r="A826" s="41" t="s">
        <v>4607</v>
      </c>
      <c r="B826" s="41" t="s">
        <v>4608</v>
      </c>
      <c r="C826" s="44">
        <v>45667.453668980997</v>
      </c>
      <c r="D826" s="44">
        <v>45667.453668980997</v>
      </c>
      <c r="E826" s="44">
        <v>45667.453668980997</v>
      </c>
      <c r="F826" s="41" t="s">
        <v>38</v>
      </c>
      <c r="G826" s="41" t="s">
        <v>39</v>
      </c>
      <c r="H826" s="41" t="s">
        <v>38</v>
      </c>
      <c r="I826" s="41" t="s">
        <v>40</v>
      </c>
      <c r="J826" s="41" t="s">
        <v>16</v>
      </c>
      <c r="K826" s="49">
        <v>30</v>
      </c>
      <c r="L826" s="41" t="s">
        <v>4609</v>
      </c>
      <c r="M826" s="41" t="s">
        <v>4610</v>
      </c>
      <c r="N826" s="46">
        <v>26</v>
      </c>
    </row>
    <row r="827" spans="1:14" x14ac:dyDescent="0.25">
      <c r="A827" s="41" t="s">
        <v>8338</v>
      </c>
      <c r="B827" s="41" t="s">
        <v>8339</v>
      </c>
      <c r="C827" s="44">
        <v>45667.453668980997</v>
      </c>
      <c r="D827" s="44">
        <v>45667.453668980997</v>
      </c>
      <c r="E827" s="44">
        <v>45667.453668980997</v>
      </c>
      <c r="F827" s="41" t="s">
        <v>38</v>
      </c>
      <c r="G827" s="41" t="s">
        <v>39</v>
      </c>
      <c r="H827" s="41" t="s">
        <v>38</v>
      </c>
      <c r="I827" s="41" t="s">
        <v>40</v>
      </c>
      <c r="J827" s="41" t="s">
        <v>12</v>
      </c>
      <c r="K827" s="49">
        <v>58</v>
      </c>
      <c r="L827" s="41" t="s">
        <v>8340</v>
      </c>
      <c r="M827" s="41" t="s">
        <v>4201</v>
      </c>
      <c r="N827" s="46">
        <v>32</v>
      </c>
    </row>
    <row r="828" spans="1:14" x14ac:dyDescent="0.25">
      <c r="A828" s="41" t="s">
        <v>9967</v>
      </c>
      <c r="B828" s="41" t="s">
        <v>9968</v>
      </c>
      <c r="C828" s="44">
        <v>45667.453668980997</v>
      </c>
      <c r="D828" s="44">
        <v>45667.453668980997</v>
      </c>
      <c r="E828" s="44">
        <v>45667.453668980997</v>
      </c>
      <c r="F828" s="41" t="s">
        <v>38</v>
      </c>
      <c r="G828" s="41" t="s">
        <v>39</v>
      </c>
      <c r="H828" s="41" t="s">
        <v>38</v>
      </c>
      <c r="I828" s="41" t="s">
        <v>40</v>
      </c>
      <c r="J828" s="41" t="s">
        <v>230</v>
      </c>
      <c r="K828" s="49">
        <v>60</v>
      </c>
      <c r="L828" s="41" t="s">
        <v>9969</v>
      </c>
      <c r="M828" s="41" t="s">
        <v>9970</v>
      </c>
      <c r="N828" s="46">
        <v>25</v>
      </c>
    </row>
    <row r="829" spans="1:14" x14ac:dyDescent="0.25">
      <c r="A829" s="41" t="s">
        <v>9228</v>
      </c>
      <c r="B829" s="41" t="s">
        <v>9229</v>
      </c>
      <c r="C829" s="44">
        <v>45667.453715278003</v>
      </c>
      <c r="D829" s="44">
        <v>45667.453715278003</v>
      </c>
      <c r="E829" s="44">
        <v>45667.453715278003</v>
      </c>
      <c r="F829" s="41" t="s">
        <v>38</v>
      </c>
      <c r="G829" s="41" t="s">
        <v>39</v>
      </c>
      <c r="H829" s="41" t="s">
        <v>38</v>
      </c>
      <c r="I829" s="41" t="s">
        <v>40</v>
      </c>
      <c r="J829" s="41" t="s">
        <v>230</v>
      </c>
      <c r="K829" s="49">
        <v>59</v>
      </c>
      <c r="L829" s="41" t="s">
        <v>8809</v>
      </c>
      <c r="M829" s="41" t="s">
        <v>9230</v>
      </c>
      <c r="N829" s="46">
        <v>26</v>
      </c>
    </row>
    <row r="830" spans="1:14" x14ac:dyDescent="0.25">
      <c r="A830" s="41" t="s">
        <v>10349</v>
      </c>
      <c r="B830" s="41" t="s">
        <v>10350</v>
      </c>
      <c r="C830" s="44">
        <v>45667.453738425997</v>
      </c>
      <c r="D830" s="44">
        <v>45667.453738425997</v>
      </c>
      <c r="E830" s="44">
        <v>45667.453738425997</v>
      </c>
      <c r="F830" s="41" t="s">
        <v>38</v>
      </c>
      <c r="G830" s="41" t="s">
        <v>39</v>
      </c>
      <c r="H830" s="41" t="s">
        <v>38</v>
      </c>
      <c r="I830" s="41" t="s">
        <v>40</v>
      </c>
      <c r="J830" s="41" t="s">
        <v>230</v>
      </c>
      <c r="K830" s="49">
        <v>62</v>
      </c>
      <c r="L830" s="41" t="s">
        <v>10351</v>
      </c>
      <c r="M830" s="41" t="s">
        <v>10352</v>
      </c>
      <c r="N830" s="46">
        <v>4</v>
      </c>
    </row>
    <row r="831" spans="1:14" x14ac:dyDescent="0.25">
      <c r="A831" s="41" t="s">
        <v>9934</v>
      </c>
      <c r="B831" s="41" t="s">
        <v>9935</v>
      </c>
      <c r="C831" s="44">
        <v>45667.453784721998</v>
      </c>
      <c r="D831" s="44">
        <v>45667.453784721998</v>
      </c>
      <c r="E831" s="44">
        <v>45667.453784721998</v>
      </c>
      <c r="F831" s="41" t="s">
        <v>38</v>
      </c>
      <c r="G831" s="41" t="s">
        <v>39</v>
      </c>
      <c r="H831" s="41" t="s">
        <v>38</v>
      </c>
      <c r="I831" s="41" t="s">
        <v>40</v>
      </c>
      <c r="J831" s="41" t="s">
        <v>230</v>
      </c>
      <c r="K831" s="49">
        <v>60</v>
      </c>
      <c r="L831" s="41" t="s">
        <v>9829</v>
      </c>
      <c r="M831" s="41" t="s">
        <v>9936</v>
      </c>
      <c r="N831" s="46">
        <v>15</v>
      </c>
    </row>
    <row r="832" spans="1:14" x14ac:dyDescent="0.25">
      <c r="A832" s="41" t="s">
        <v>14153</v>
      </c>
      <c r="B832" s="41" t="s">
        <v>14154</v>
      </c>
      <c r="C832" s="44">
        <v>45667.453842593</v>
      </c>
      <c r="D832" s="44">
        <v>45667.453842593</v>
      </c>
      <c r="E832" s="44">
        <v>45667.453842593</v>
      </c>
      <c r="F832" s="41" t="s">
        <v>38</v>
      </c>
      <c r="G832" s="41" t="s">
        <v>39</v>
      </c>
      <c r="H832" s="41" t="s">
        <v>38</v>
      </c>
      <c r="I832" s="41" t="s">
        <v>40</v>
      </c>
      <c r="J832" s="41" t="s">
        <v>15</v>
      </c>
      <c r="K832" s="49">
        <v>81</v>
      </c>
      <c r="L832" s="41" t="s">
        <v>14155</v>
      </c>
      <c r="M832" s="41" t="s">
        <v>14156</v>
      </c>
      <c r="N832" s="46">
        <v>20</v>
      </c>
    </row>
    <row r="833" spans="1:14" x14ac:dyDescent="0.25">
      <c r="A833" s="41" t="s">
        <v>1318</v>
      </c>
      <c r="B833" s="41" t="s">
        <v>1319</v>
      </c>
      <c r="C833" s="44">
        <v>45667.453900462999</v>
      </c>
      <c r="D833" s="44">
        <v>45667.453900462999</v>
      </c>
      <c r="E833" s="44">
        <v>45667.453900462999</v>
      </c>
      <c r="F833" s="41" t="s">
        <v>38</v>
      </c>
      <c r="G833" s="41" t="s">
        <v>39</v>
      </c>
      <c r="H833" s="41" t="s">
        <v>38</v>
      </c>
      <c r="I833" s="41" t="s">
        <v>40</v>
      </c>
      <c r="J833" s="41" t="s">
        <v>16</v>
      </c>
      <c r="K833" s="49">
        <v>31</v>
      </c>
      <c r="L833" s="41" t="s">
        <v>1320</v>
      </c>
      <c r="M833" s="41" t="s">
        <v>1321</v>
      </c>
      <c r="N833" s="46">
        <v>85</v>
      </c>
    </row>
    <row r="834" spans="1:14" x14ac:dyDescent="0.25">
      <c r="A834" s="41" t="s">
        <v>4291</v>
      </c>
      <c r="B834" s="41" t="s">
        <v>4292</v>
      </c>
      <c r="C834" s="44">
        <v>45667.453969907001</v>
      </c>
      <c r="D834" s="44">
        <v>45667.453969907001</v>
      </c>
      <c r="E834" s="44">
        <v>45667.453969907001</v>
      </c>
      <c r="F834" s="41" t="s">
        <v>38</v>
      </c>
      <c r="G834" s="41" t="s">
        <v>39</v>
      </c>
      <c r="H834" s="41" t="s">
        <v>38</v>
      </c>
      <c r="I834" s="41" t="s">
        <v>40</v>
      </c>
      <c r="J834" s="41" t="s">
        <v>16</v>
      </c>
      <c r="K834" s="49">
        <v>31</v>
      </c>
      <c r="L834" s="41" t="s">
        <v>4293</v>
      </c>
      <c r="M834" s="41" t="s">
        <v>4294</v>
      </c>
      <c r="N834" s="46">
        <v>45</v>
      </c>
    </row>
    <row r="835" spans="1:14" x14ac:dyDescent="0.25">
      <c r="A835" s="41" t="s">
        <v>14921</v>
      </c>
      <c r="B835" s="41" t="s">
        <v>14922</v>
      </c>
      <c r="C835" s="44">
        <v>45667.454004630003</v>
      </c>
      <c r="D835" s="44">
        <v>45667.454004630003</v>
      </c>
      <c r="E835" s="44">
        <v>45667.454004630003</v>
      </c>
      <c r="F835" s="41" t="s">
        <v>38</v>
      </c>
      <c r="G835" s="41" t="s">
        <v>39</v>
      </c>
      <c r="H835" s="41" t="s">
        <v>38</v>
      </c>
      <c r="I835" s="41" t="s">
        <v>40</v>
      </c>
      <c r="J835" s="41" t="s">
        <v>12</v>
      </c>
      <c r="K835" s="49">
        <v>89</v>
      </c>
      <c r="L835" s="41" t="s">
        <v>14923</v>
      </c>
      <c r="M835" s="41" t="s">
        <v>14924</v>
      </c>
      <c r="N835" s="46">
        <v>0</v>
      </c>
    </row>
    <row r="836" spans="1:14" x14ac:dyDescent="0.25">
      <c r="A836" s="41" t="s">
        <v>5819</v>
      </c>
      <c r="B836" s="41" t="s">
        <v>5820</v>
      </c>
      <c r="C836" s="44">
        <v>45667.454016203999</v>
      </c>
      <c r="D836" s="44">
        <v>45667.454016203999</v>
      </c>
      <c r="E836" s="44">
        <v>45667.454016203999</v>
      </c>
      <c r="F836" s="41" t="s">
        <v>38</v>
      </c>
      <c r="G836" s="41" t="s">
        <v>39</v>
      </c>
      <c r="H836" s="41" t="s">
        <v>38</v>
      </c>
      <c r="I836" s="41" t="s">
        <v>40</v>
      </c>
      <c r="J836" s="41" t="s">
        <v>16</v>
      </c>
      <c r="K836" s="49">
        <v>31</v>
      </c>
      <c r="L836" s="41" t="s">
        <v>1286</v>
      </c>
      <c r="M836" s="41" t="s">
        <v>5821</v>
      </c>
      <c r="N836" s="46">
        <v>0</v>
      </c>
    </row>
    <row r="837" spans="1:14" x14ac:dyDescent="0.25">
      <c r="A837" s="41" t="s">
        <v>9516</v>
      </c>
      <c r="B837" s="41" t="s">
        <v>9517</v>
      </c>
      <c r="C837" s="44">
        <v>45667.454039352</v>
      </c>
      <c r="D837" s="44">
        <v>45667.454039352</v>
      </c>
      <c r="E837" s="44">
        <v>45667.454039352</v>
      </c>
      <c r="F837" s="41" t="s">
        <v>38</v>
      </c>
      <c r="G837" s="41" t="s">
        <v>39</v>
      </c>
      <c r="H837" s="41" t="s">
        <v>38</v>
      </c>
      <c r="I837" s="41" t="s">
        <v>40</v>
      </c>
      <c r="J837" s="41" t="s">
        <v>230</v>
      </c>
      <c r="K837" s="49">
        <v>59</v>
      </c>
      <c r="L837" s="41" t="s">
        <v>8468</v>
      </c>
      <c r="M837" s="41" t="s">
        <v>9518</v>
      </c>
      <c r="N837" s="46">
        <v>61</v>
      </c>
    </row>
    <row r="838" spans="1:14" x14ac:dyDescent="0.25">
      <c r="A838" s="41" t="s">
        <v>5986</v>
      </c>
      <c r="B838" s="41" t="s">
        <v>5987</v>
      </c>
      <c r="C838" s="44">
        <v>45667.454050925997</v>
      </c>
      <c r="D838" s="44">
        <v>45667.454050925997</v>
      </c>
      <c r="E838" s="44">
        <v>45667.454050925997</v>
      </c>
      <c r="F838" s="41" t="s">
        <v>38</v>
      </c>
      <c r="G838" s="41" t="s">
        <v>39</v>
      </c>
      <c r="H838" s="41" t="s">
        <v>38</v>
      </c>
      <c r="I838" s="41" t="s">
        <v>40</v>
      </c>
      <c r="J838" s="41" t="s">
        <v>14</v>
      </c>
      <c r="K838" s="49">
        <v>37</v>
      </c>
      <c r="L838" s="41" t="s">
        <v>5968</v>
      </c>
      <c r="M838" s="41" t="s">
        <v>5988</v>
      </c>
      <c r="N838" s="46">
        <v>0</v>
      </c>
    </row>
    <row r="839" spans="1:14" x14ac:dyDescent="0.25">
      <c r="A839" s="41" t="s">
        <v>10686</v>
      </c>
      <c r="B839" s="41" t="s">
        <v>10687</v>
      </c>
      <c r="C839" s="44">
        <v>45667.454062500001</v>
      </c>
      <c r="D839" s="44">
        <v>45667.454062500001</v>
      </c>
      <c r="E839" s="44">
        <v>45667.454062500001</v>
      </c>
      <c r="F839" s="41" t="s">
        <v>38</v>
      </c>
      <c r="G839" s="41" t="s">
        <v>39</v>
      </c>
      <c r="H839" s="41" t="s">
        <v>38</v>
      </c>
      <c r="I839" s="41" t="s">
        <v>40</v>
      </c>
      <c r="J839" s="41" t="s">
        <v>230</v>
      </c>
      <c r="K839" s="49">
        <v>62</v>
      </c>
      <c r="L839" s="41" t="s">
        <v>10688</v>
      </c>
      <c r="M839" s="41" t="s">
        <v>10689</v>
      </c>
      <c r="N839" s="46">
        <v>125</v>
      </c>
    </row>
    <row r="840" spans="1:14" x14ac:dyDescent="0.25">
      <c r="A840" s="41" t="s">
        <v>13129</v>
      </c>
      <c r="B840" s="41" t="s">
        <v>13130</v>
      </c>
      <c r="C840" s="44">
        <v>45667.454062500001</v>
      </c>
      <c r="D840" s="44">
        <v>45667.454062500001</v>
      </c>
      <c r="E840" s="44">
        <v>45667.454062500001</v>
      </c>
      <c r="F840" s="41" t="s">
        <v>38</v>
      </c>
      <c r="G840" s="41" t="s">
        <v>39</v>
      </c>
      <c r="H840" s="41" t="s">
        <v>38</v>
      </c>
      <c r="I840" s="41" t="s">
        <v>40</v>
      </c>
      <c r="J840" s="41" t="s">
        <v>1060</v>
      </c>
      <c r="K840" s="49">
        <v>77</v>
      </c>
      <c r="L840" s="41" t="s">
        <v>13131</v>
      </c>
      <c r="M840" s="41" t="s">
        <v>13132</v>
      </c>
      <c r="N840" s="46">
        <v>0</v>
      </c>
    </row>
    <row r="841" spans="1:14" x14ac:dyDescent="0.25">
      <c r="A841" s="41" t="s">
        <v>8283</v>
      </c>
      <c r="B841" s="41" t="s">
        <v>8284</v>
      </c>
      <c r="C841" s="44">
        <v>45667.454178241002</v>
      </c>
      <c r="D841" s="44">
        <v>45667.454178241002</v>
      </c>
      <c r="E841" s="44">
        <v>45667.454178241002</v>
      </c>
      <c r="F841" s="41" t="s">
        <v>38</v>
      </c>
      <c r="G841" s="41" t="s">
        <v>39</v>
      </c>
      <c r="H841" s="41" t="s">
        <v>38</v>
      </c>
      <c r="I841" s="41" t="s">
        <v>40</v>
      </c>
      <c r="J841" s="41" t="s">
        <v>12</v>
      </c>
      <c r="K841" s="49">
        <v>58</v>
      </c>
      <c r="L841" s="41" t="s">
        <v>8254</v>
      </c>
      <c r="M841" s="41" t="s">
        <v>8285</v>
      </c>
      <c r="N841" s="46">
        <v>0</v>
      </c>
    </row>
    <row r="842" spans="1:14" x14ac:dyDescent="0.25">
      <c r="A842" s="41" t="s">
        <v>3115</v>
      </c>
      <c r="B842" s="41" t="s">
        <v>3116</v>
      </c>
      <c r="C842" s="44">
        <v>45667.454201389002</v>
      </c>
      <c r="D842" s="44">
        <v>45667.454201389002</v>
      </c>
      <c r="E842" s="44">
        <v>45667.454201389002</v>
      </c>
      <c r="F842" s="41" t="s">
        <v>38</v>
      </c>
      <c r="G842" s="41" t="s">
        <v>39</v>
      </c>
      <c r="H842" s="41" t="s">
        <v>38</v>
      </c>
      <c r="I842" s="41" t="s">
        <v>40</v>
      </c>
      <c r="J842" s="41" t="s">
        <v>12</v>
      </c>
      <c r="K842" s="49">
        <v>25</v>
      </c>
      <c r="L842" s="41" t="s">
        <v>3117</v>
      </c>
      <c r="M842" s="41" t="s">
        <v>3118</v>
      </c>
      <c r="N842" s="46">
        <v>11</v>
      </c>
    </row>
    <row r="843" spans="1:14" x14ac:dyDescent="0.25">
      <c r="A843" s="41" t="s">
        <v>4447</v>
      </c>
      <c r="B843" s="41" t="s">
        <v>4448</v>
      </c>
      <c r="C843" s="44">
        <v>45667.454212962999</v>
      </c>
      <c r="D843" s="44">
        <v>45667.454212962999</v>
      </c>
      <c r="E843" s="44">
        <v>45667.454212962999</v>
      </c>
      <c r="F843" s="41" t="s">
        <v>38</v>
      </c>
      <c r="G843" s="41" t="s">
        <v>39</v>
      </c>
      <c r="H843" s="41" t="s">
        <v>38</v>
      </c>
      <c r="I843" s="41" t="s">
        <v>40</v>
      </c>
      <c r="J843" s="41" t="s">
        <v>16</v>
      </c>
      <c r="K843" s="49">
        <v>31</v>
      </c>
      <c r="L843" s="41" t="s">
        <v>1028</v>
      </c>
      <c r="M843" s="41" t="s">
        <v>4449</v>
      </c>
      <c r="N843" s="46">
        <v>35</v>
      </c>
    </row>
    <row r="844" spans="1:14" x14ac:dyDescent="0.25">
      <c r="A844" s="41" t="s">
        <v>5822</v>
      </c>
      <c r="B844" s="41" t="s">
        <v>5823</v>
      </c>
      <c r="C844" s="44">
        <v>45667.454270832997</v>
      </c>
      <c r="D844" s="44">
        <v>45667.454270832997</v>
      </c>
      <c r="E844" s="44">
        <v>45667.454270832997</v>
      </c>
      <c r="F844" s="41" t="s">
        <v>38</v>
      </c>
      <c r="G844" s="41" t="s">
        <v>39</v>
      </c>
      <c r="H844" s="41" t="s">
        <v>38</v>
      </c>
      <c r="I844" s="41" t="s">
        <v>40</v>
      </c>
      <c r="J844" s="41" t="s">
        <v>16</v>
      </c>
      <c r="K844" s="49">
        <v>81</v>
      </c>
      <c r="L844" s="41" t="s">
        <v>5824</v>
      </c>
      <c r="M844" s="41" t="s">
        <v>5825</v>
      </c>
      <c r="N844" s="46">
        <v>0</v>
      </c>
    </row>
    <row r="845" spans="1:14" x14ac:dyDescent="0.25">
      <c r="A845" s="41" t="s">
        <v>3027</v>
      </c>
      <c r="B845" s="41" t="s">
        <v>3028</v>
      </c>
      <c r="C845" s="44">
        <v>45667.454432869999</v>
      </c>
      <c r="D845" s="44">
        <v>45667.454432869999</v>
      </c>
      <c r="E845" s="44">
        <v>45667.454432869999</v>
      </c>
      <c r="F845" s="41" t="s">
        <v>38</v>
      </c>
      <c r="G845" s="41" t="s">
        <v>39</v>
      </c>
      <c r="H845" s="41" t="s">
        <v>38</v>
      </c>
      <c r="I845" s="41" t="s">
        <v>40</v>
      </c>
      <c r="J845" s="41" t="s">
        <v>12</v>
      </c>
      <c r="K845" s="49">
        <v>25</v>
      </c>
      <c r="L845" s="41" t="s">
        <v>3025</v>
      </c>
      <c r="M845" s="41" t="s">
        <v>3029</v>
      </c>
      <c r="N845" s="46">
        <v>0</v>
      </c>
    </row>
    <row r="846" spans="1:14" x14ac:dyDescent="0.25">
      <c r="A846" s="41" t="s">
        <v>5826</v>
      </c>
      <c r="B846" s="41" t="s">
        <v>5827</v>
      </c>
      <c r="C846" s="44">
        <v>45667.454444444003</v>
      </c>
      <c r="D846" s="44">
        <v>45667.454444444003</v>
      </c>
      <c r="E846" s="44">
        <v>45667.454444444003</v>
      </c>
      <c r="F846" s="41" t="s">
        <v>38</v>
      </c>
      <c r="G846" s="41" t="s">
        <v>39</v>
      </c>
      <c r="H846" s="41" t="s">
        <v>38</v>
      </c>
      <c r="I846" s="41" t="s">
        <v>40</v>
      </c>
      <c r="J846" s="41" t="s">
        <v>16</v>
      </c>
      <c r="K846" s="49">
        <v>31</v>
      </c>
      <c r="L846" s="41" t="s">
        <v>5828</v>
      </c>
      <c r="M846" s="41" t="s">
        <v>5829</v>
      </c>
      <c r="N846" s="46">
        <v>0</v>
      </c>
    </row>
    <row r="847" spans="1:14" x14ac:dyDescent="0.25">
      <c r="A847" s="41" t="s">
        <v>3694</v>
      </c>
      <c r="B847" s="41" t="s">
        <v>3695</v>
      </c>
      <c r="C847" s="44">
        <v>45667.454456018997</v>
      </c>
      <c r="D847" s="44">
        <v>45667.454456018997</v>
      </c>
      <c r="E847" s="44">
        <v>45667.454456018997</v>
      </c>
      <c r="F847" s="41" t="s">
        <v>38</v>
      </c>
      <c r="G847" s="41" t="s">
        <v>39</v>
      </c>
      <c r="H847" s="41" t="s">
        <v>38</v>
      </c>
      <c r="I847" s="41" t="s">
        <v>40</v>
      </c>
      <c r="J847" s="41" t="s">
        <v>13</v>
      </c>
      <c r="K847" s="49">
        <v>29</v>
      </c>
      <c r="L847" s="41" t="s">
        <v>3696</v>
      </c>
      <c r="M847" s="41" t="s">
        <v>3696</v>
      </c>
      <c r="N847" s="46">
        <v>0</v>
      </c>
    </row>
    <row r="848" spans="1:14" x14ac:dyDescent="0.25">
      <c r="A848" s="41" t="s">
        <v>10567</v>
      </c>
      <c r="B848" s="41" t="s">
        <v>10568</v>
      </c>
      <c r="C848" s="44">
        <v>45667.454456018997</v>
      </c>
      <c r="D848" s="44">
        <v>45667.454456018997</v>
      </c>
      <c r="E848" s="44">
        <v>45667.454456018997</v>
      </c>
      <c r="F848" s="41" t="s">
        <v>38</v>
      </c>
      <c r="G848" s="41" t="s">
        <v>39</v>
      </c>
      <c r="H848" s="41" t="s">
        <v>38</v>
      </c>
      <c r="I848" s="41" t="s">
        <v>40</v>
      </c>
      <c r="J848" s="41" t="s">
        <v>230</v>
      </c>
      <c r="K848" s="49">
        <v>62</v>
      </c>
      <c r="L848" s="41" t="s">
        <v>10569</v>
      </c>
      <c r="M848" s="41" t="s">
        <v>10570</v>
      </c>
      <c r="N848" s="46">
        <v>47</v>
      </c>
    </row>
    <row r="849" spans="1:14" x14ac:dyDescent="0.25">
      <c r="A849" s="41" t="s">
        <v>8931</v>
      </c>
      <c r="B849" s="41" t="s">
        <v>8932</v>
      </c>
      <c r="C849" s="44">
        <v>45667.454502314999</v>
      </c>
      <c r="D849" s="44">
        <v>45667.454502314999</v>
      </c>
      <c r="E849" s="44">
        <v>45667.454502314999</v>
      </c>
      <c r="F849" s="41" t="s">
        <v>38</v>
      </c>
      <c r="G849" s="41" t="s">
        <v>39</v>
      </c>
      <c r="H849" s="41" t="s">
        <v>38</v>
      </c>
      <c r="I849" s="41" t="s">
        <v>40</v>
      </c>
      <c r="J849" s="41" t="s">
        <v>230</v>
      </c>
      <c r="K849" s="49">
        <v>59</v>
      </c>
      <c r="L849" s="41" t="s">
        <v>8933</v>
      </c>
      <c r="M849" s="41" t="s">
        <v>8934</v>
      </c>
      <c r="N849" s="46">
        <v>8</v>
      </c>
    </row>
    <row r="850" spans="1:14" x14ac:dyDescent="0.25">
      <c r="A850" s="41" t="s">
        <v>4974</v>
      </c>
      <c r="B850" s="41" t="s">
        <v>4975</v>
      </c>
      <c r="C850" s="44">
        <v>45667.454513889003</v>
      </c>
      <c r="D850" s="44">
        <v>45667.454513889003</v>
      </c>
      <c r="E850" s="44">
        <v>45667.454513889003</v>
      </c>
      <c r="F850" s="41" t="s">
        <v>38</v>
      </c>
      <c r="G850" s="41" t="s">
        <v>39</v>
      </c>
      <c r="H850" s="41" t="s">
        <v>38</v>
      </c>
      <c r="I850" s="41" t="s">
        <v>40</v>
      </c>
      <c r="J850" s="41" t="s">
        <v>16</v>
      </c>
      <c r="K850" s="49">
        <v>11</v>
      </c>
      <c r="L850" s="41" t="s">
        <v>4676</v>
      </c>
      <c r="M850" s="41" t="s">
        <v>4976</v>
      </c>
      <c r="N850" s="46">
        <v>10</v>
      </c>
    </row>
    <row r="851" spans="1:14" x14ac:dyDescent="0.25">
      <c r="A851" s="41" t="s">
        <v>1288</v>
      </c>
      <c r="B851" s="41" t="s">
        <v>1289</v>
      </c>
      <c r="C851" s="44">
        <v>45667.454571759001</v>
      </c>
      <c r="D851" s="44">
        <v>45667.454571759001</v>
      </c>
      <c r="E851" s="44">
        <v>45667.454571759001</v>
      </c>
      <c r="F851" s="41" t="s">
        <v>38</v>
      </c>
      <c r="G851" s="41" t="s">
        <v>39</v>
      </c>
      <c r="H851" s="41" t="s">
        <v>38</v>
      </c>
      <c r="I851" s="41" t="s">
        <v>40</v>
      </c>
      <c r="J851" s="41" t="s">
        <v>16</v>
      </c>
      <c r="K851" s="49">
        <v>9</v>
      </c>
      <c r="L851" s="41" t="s">
        <v>1290</v>
      </c>
      <c r="M851" s="41" t="s">
        <v>1291</v>
      </c>
      <c r="N851" s="46">
        <v>90</v>
      </c>
    </row>
    <row r="852" spans="1:14" x14ac:dyDescent="0.25">
      <c r="A852" s="41" t="s">
        <v>4183</v>
      </c>
      <c r="B852" s="41" t="s">
        <v>4184</v>
      </c>
      <c r="C852" s="44">
        <v>45667.454664352001</v>
      </c>
      <c r="D852" s="44">
        <v>45667.454664352001</v>
      </c>
      <c r="E852" s="44">
        <v>45667.454664352001</v>
      </c>
      <c r="F852" s="41" t="s">
        <v>38</v>
      </c>
      <c r="G852" s="41" t="s">
        <v>39</v>
      </c>
      <c r="H852" s="41" t="s">
        <v>38</v>
      </c>
      <c r="I852" s="41" t="s">
        <v>40</v>
      </c>
      <c r="J852" s="41" t="s">
        <v>16</v>
      </c>
      <c r="K852" s="49">
        <v>82</v>
      </c>
      <c r="L852" s="41" t="s">
        <v>4185</v>
      </c>
      <c r="M852" s="41" t="s">
        <v>4186</v>
      </c>
      <c r="N852" s="46">
        <v>50</v>
      </c>
    </row>
    <row r="853" spans="1:14" x14ac:dyDescent="0.25">
      <c r="A853" s="41" t="s">
        <v>9164</v>
      </c>
      <c r="B853" s="41" t="s">
        <v>9165</v>
      </c>
      <c r="C853" s="44">
        <v>45667.454687500001</v>
      </c>
      <c r="D853" s="44">
        <v>45667.454687500001</v>
      </c>
      <c r="E853" s="44">
        <v>45667.454687500001</v>
      </c>
      <c r="F853" s="41" t="s">
        <v>38</v>
      </c>
      <c r="G853" s="41" t="s">
        <v>39</v>
      </c>
      <c r="H853" s="41" t="s">
        <v>38</v>
      </c>
      <c r="I853" s="41" t="s">
        <v>40</v>
      </c>
      <c r="J853" s="41" t="s">
        <v>230</v>
      </c>
      <c r="K853" s="49">
        <v>59</v>
      </c>
      <c r="L853" s="41" t="s">
        <v>9166</v>
      </c>
      <c r="M853" s="41" t="s">
        <v>9167</v>
      </c>
      <c r="N853" s="46">
        <v>20</v>
      </c>
    </row>
    <row r="854" spans="1:14" x14ac:dyDescent="0.25">
      <c r="A854" s="41" t="s">
        <v>9779</v>
      </c>
      <c r="B854" s="41" t="s">
        <v>9780</v>
      </c>
      <c r="C854" s="44">
        <v>45667.454710648002</v>
      </c>
      <c r="D854" s="44">
        <v>45667.454710648002</v>
      </c>
      <c r="E854" s="44">
        <v>45667.454710648002</v>
      </c>
      <c r="F854" s="41" t="s">
        <v>38</v>
      </c>
      <c r="G854" s="41" t="s">
        <v>39</v>
      </c>
      <c r="H854" s="41" t="s">
        <v>38</v>
      </c>
      <c r="I854" s="41" t="s">
        <v>40</v>
      </c>
      <c r="J854" s="41" t="s">
        <v>230</v>
      </c>
      <c r="K854" s="49">
        <v>60</v>
      </c>
      <c r="L854" s="41" t="s">
        <v>9781</v>
      </c>
      <c r="M854" s="41" t="s">
        <v>9782</v>
      </c>
      <c r="N854" s="46">
        <v>0</v>
      </c>
    </row>
    <row r="855" spans="1:14" x14ac:dyDescent="0.25">
      <c r="A855" s="41" t="s">
        <v>10663</v>
      </c>
      <c r="B855" s="41" t="s">
        <v>10664</v>
      </c>
      <c r="C855" s="44">
        <v>45667.454710648002</v>
      </c>
      <c r="D855" s="44">
        <v>45667.454710648002</v>
      </c>
      <c r="E855" s="44">
        <v>45667.454710648002</v>
      </c>
      <c r="F855" s="41" t="s">
        <v>38</v>
      </c>
      <c r="G855" s="41" t="s">
        <v>39</v>
      </c>
      <c r="H855" s="41" t="s">
        <v>38</v>
      </c>
      <c r="I855" s="41" t="s">
        <v>40</v>
      </c>
      <c r="J855" s="41" t="s">
        <v>230</v>
      </c>
      <c r="K855" s="49">
        <v>62</v>
      </c>
      <c r="L855" s="41" t="s">
        <v>10665</v>
      </c>
      <c r="M855" s="41" t="s">
        <v>10666</v>
      </c>
      <c r="N855" s="46">
        <v>105</v>
      </c>
    </row>
    <row r="856" spans="1:14" x14ac:dyDescent="0.25">
      <c r="A856" s="41" t="s">
        <v>9783</v>
      </c>
      <c r="B856" s="41" t="s">
        <v>9784</v>
      </c>
      <c r="C856" s="44">
        <v>45667.454733796003</v>
      </c>
      <c r="D856" s="44">
        <v>45667.454733796003</v>
      </c>
      <c r="E856" s="44">
        <v>45667.454733796003</v>
      </c>
      <c r="F856" s="41" t="s">
        <v>38</v>
      </c>
      <c r="G856" s="41" t="s">
        <v>39</v>
      </c>
      <c r="H856" s="41" t="s">
        <v>38</v>
      </c>
      <c r="I856" s="41" t="s">
        <v>40</v>
      </c>
      <c r="J856" s="41" t="s">
        <v>230</v>
      </c>
      <c r="K856" s="49">
        <v>60</v>
      </c>
      <c r="L856" s="41" t="s">
        <v>9781</v>
      </c>
      <c r="M856" s="41" t="s">
        <v>9782</v>
      </c>
      <c r="N856" s="46">
        <v>0</v>
      </c>
    </row>
    <row r="857" spans="1:14" x14ac:dyDescent="0.25">
      <c r="A857" s="41" t="s">
        <v>4485</v>
      </c>
      <c r="B857" s="41" t="s">
        <v>4486</v>
      </c>
      <c r="C857" s="44">
        <v>45667.45474537</v>
      </c>
      <c r="D857" s="44">
        <v>45667.45474537</v>
      </c>
      <c r="E857" s="44">
        <v>45667.45474537</v>
      </c>
      <c r="F857" s="41" t="s">
        <v>38</v>
      </c>
      <c r="G857" s="41" t="s">
        <v>39</v>
      </c>
      <c r="H857" s="41" t="s">
        <v>38</v>
      </c>
      <c r="I857" s="41" t="s">
        <v>40</v>
      </c>
      <c r="J857" s="41" t="s">
        <v>16</v>
      </c>
      <c r="K857" s="49">
        <v>11</v>
      </c>
      <c r="L857" s="41" t="s">
        <v>4487</v>
      </c>
      <c r="M857" s="41" t="s">
        <v>4488</v>
      </c>
      <c r="N857" s="46">
        <v>32</v>
      </c>
    </row>
    <row r="858" spans="1:14" x14ac:dyDescent="0.25">
      <c r="A858" s="41" t="s">
        <v>5178</v>
      </c>
      <c r="B858" s="41" t="s">
        <v>5179</v>
      </c>
      <c r="C858" s="44">
        <v>45667.454756943996</v>
      </c>
      <c r="D858" s="44">
        <v>45667.454756943996</v>
      </c>
      <c r="E858" s="44">
        <v>45667.454756943996</v>
      </c>
      <c r="F858" s="41" t="s">
        <v>38</v>
      </c>
      <c r="G858" s="41" t="s">
        <v>39</v>
      </c>
      <c r="H858" s="41" t="s">
        <v>38</v>
      </c>
      <c r="I858" s="41" t="s">
        <v>40</v>
      </c>
      <c r="J858" s="41" t="s">
        <v>16</v>
      </c>
      <c r="K858" s="49">
        <v>31</v>
      </c>
      <c r="L858" s="41" t="s">
        <v>1286</v>
      </c>
      <c r="M858" s="41" t="s">
        <v>5180</v>
      </c>
      <c r="N858" s="46">
        <v>6</v>
      </c>
    </row>
    <row r="859" spans="1:14" x14ac:dyDescent="0.25">
      <c r="A859" s="41" t="s">
        <v>5830</v>
      </c>
      <c r="B859" s="41" t="s">
        <v>5831</v>
      </c>
      <c r="C859" s="44">
        <v>45667.454768518997</v>
      </c>
      <c r="D859" s="44">
        <v>45667.454768518997</v>
      </c>
      <c r="E859" s="44">
        <v>45667.454768518997</v>
      </c>
      <c r="F859" s="41" t="s">
        <v>38</v>
      </c>
      <c r="G859" s="41" t="s">
        <v>39</v>
      </c>
      <c r="H859" s="41" t="s">
        <v>38</v>
      </c>
      <c r="I859" s="41" t="s">
        <v>40</v>
      </c>
      <c r="J859" s="41" t="s">
        <v>16</v>
      </c>
      <c r="K859" s="49">
        <v>11</v>
      </c>
      <c r="L859" s="41" t="s">
        <v>5832</v>
      </c>
      <c r="M859" s="41" t="s">
        <v>5833</v>
      </c>
      <c r="N859" s="46">
        <v>0</v>
      </c>
    </row>
    <row r="860" spans="1:14" x14ac:dyDescent="0.25">
      <c r="A860" s="41" t="s">
        <v>9121</v>
      </c>
      <c r="B860" s="41" t="s">
        <v>9122</v>
      </c>
      <c r="C860" s="44">
        <v>45667.454791666998</v>
      </c>
      <c r="D860" s="44">
        <v>45667.454791666998</v>
      </c>
      <c r="E860" s="44">
        <v>45667.454791666998</v>
      </c>
      <c r="F860" s="41" t="s">
        <v>38</v>
      </c>
      <c r="G860" s="41" t="s">
        <v>39</v>
      </c>
      <c r="H860" s="41" t="s">
        <v>38</v>
      </c>
      <c r="I860" s="41" t="s">
        <v>40</v>
      </c>
      <c r="J860" s="41" t="s">
        <v>230</v>
      </c>
      <c r="K860" s="49">
        <v>59</v>
      </c>
      <c r="L860" s="41" t="s">
        <v>9123</v>
      </c>
      <c r="M860" s="41" t="s">
        <v>9124</v>
      </c>
      <c r="N860" s="46">
        <v>18</v>
      </c>
    </row>
    <row r="861" spans="1:14" x14ac:dyDescent="0.25">
      <c r="A861" s="41" t="s">
        <v>9411</v>
      </c>
      <c r="B861" s="41" t="s">
        <v>9412</v>
      </c>
      <c r="C861" s="44">
        <v>45667.454907407002</v>
      </c>
      <c r="D861" s="44">
        <v>45667.454907407002</v>
      </c>
      <c r="E861" s="44">
        <v>45667.454907407002</v>
      </c>
      <c r="F861" s="41" t="s">
        <v>38</v>
      </c>
      <c r="G861" s="41" t="s">
        <v>39</v>
      </c>
      <c r="H861" s="41" t="s">
        <v>38</v>
      </c>
      <c r="I861" s="41" t="s">
        <v>40</v>
      </c>
      <c r="J861" s="41" t="s">
        <v>230</v>
      </c>
      <c r="K861" s="49">
        <v>59</v>
      </c>
      <c r="L861" s="41" t="s">
        <v>9413</v>
      </c>
      <c r="M861" s="41" t="s">
        <v>9414</v>
      </c>
      <c r="N861" s="46">
        <v>45</v>
      </c>
    </row>
    <row r="862" spans="1:14" x14ac:dyDescent="0.25">
      <c r="A862" s="41" t="s">
        <v>6976</v>
      </c>
      <c r="B862" s="41" t="s">
        <v>6977</v>
      </c>
      <c r="C862" s="44">
        <v>45667.454918980999</v>
      </c>
      <c r="D862" s="44">
        <v>45667.454918980999</v>
      </c>
      <c r="E862" s="44">
        <v>45667.454918980999</v>
      </c>
      <c r="F862" s="41" t="s">
        <v>38</v>
      </c>
      <c r="G862" s="41" t="s">
        <v>39</v>
      </c>
      <c r="H862" s="41" t="s">
        <v>38</v>
      </c>
      <c r="I862" s="41" t="s">
        <v>40</v>
      </c>
      <c r="J862" s="41" t="s">
        <v>14</v>
      </c>
      <c r="K862" s="49">
        <v>45</v>
      </c>
      <c r="L862" s="41" t="s">
        <v>6978</v>
      </c>
      <c r="M862" s="41" t="s">
        <v>6979</v>
      </c>
      <c r="N862" s="46">
        <v>0</v>
      </c>
    </row>
    <row r="863" spans="1:14" x14ac:dyDescent="0.25">
      <c r="A863" s="41" t="s">
        <v>2093</v>
      </c>
      <c r="B863" s="41" t="s">
        <v>2094</v>
      </c>
      <c r="C863" s="44">
        <v>45667.454965277997</v>
      </c>
      <c r="D863" s="44">
        <v>45667.454965277997</v>
      </c>
      <c r="E863" s="44">
        <v>45667.454965277997</v>
      </c>
      <c r="F863" s="41" t="s">
        <v>38</v>
      </c>
      <c r="G863" s="41" t="s">
        <v>39</v>
      </c>
      <c r="H863" s="41" t="s">
        <v>38</v>
      </c>
      <c r="I863" s="41" t="s">
        <v>40</v>
      </c>
      <c r="J863" s="41" t="s">
        <v>14</v>
      </c>
      <c r="K863" s="49">
        <v>18</v>
      </c>
      <c r="L863" s="41" t="s">
        <v>2095</v>
      </c>
      <c r="M863" s="41" t="s">
        <v>2096</v>
      </c>
      <c r="N863" s="46">
        <v>10</v>
      </c>
    </row>
    <row r="864" spans="1:14" x14ac:dyDescent="0.25">
      <c r="A864" s="41" t="s">
        <v>1369</v>
      </c>
      <c r="B864" s="41" t="s">
        <v>1370</v>
      </c>
      <c r="C864" s="44">
        <v>45667.454988425998</v>
      </c>
      <c r="D864" s="44">
        <v>45667.454988425998</v>
      </c>
      <c r="E864" s="44">
        <v>45667.454988425998</v>
      </c>
      <c r="F864" s="41" t="s">
        <v>38</v>
      </c>
      <c r="G864" s="41" t="s">
        <v>39</v>
      </c>
      <c r="H864" s="41" t="s">
        <v>38</v>
      </c>
      <c r="I864" s="41" t="s">
        <v>40</v>
      </c>
      <c r="J864" s="41" t="s">
        <v>16</v>
      </c>
      <c r="K864" s="49">
        <v>11</v>
      </c>
      <c r="L864" s="41" t="s">
        <v>1002</v>
      </c>
      <c r="M864" s="41" t="s">
        <v>1371</v>
      </c>
      <c r="N864" s="46">
        <v>70</v>
      </c>
    </row>
    <row r="865" spans="1:14" x14ac:dyDescent="0.25">
      <c r="A865" s="41" t="s">
        <v>8866</v>
      </c>
      <c r="B865" s="41" t="s">
        <v>8867</v>
      </c>
      <c r="C865" s="44">
        <v>45667.454988425998</v>
      </c>
      <c r="D865" s="44">
        <v>45667.454988425998</v>
      </c>
      <c r="E865" s="44">
        <v>45667.454988425998</v>
      </c>
      <c r="F865" s="41" t="s">
        <v>38</v>
      </c>
      <c r="G865" s="41" t="s">
        <v>39</v>
      </c>
      <c r="H865" s="41" t="s">
        <v>38</v>
      </c>
      <c r="I865" s="41" t="s">
        <v>40</v>
      </c>
      <c r="J865" s="41" t="s">
        <v>230</v>
      </c>
      <c r="K865" s="49">
        <v>59</v>
      </c>
      <c r="L865" s="41" t="s">
        <v>8868</v>
      </c>
      <c r="M865" s="41" t="s">
        <v>8869</v>
      </c>
      <c r="N865" s="46">
        <v>5</v>
      </c>
    </row>
    <row r="866" spans="1:14" x14ac:dyDescent="0.25">
      <c r="A866" s="41" t="s">
        <v>7126</v>
      </c>
      <c r="B866" s="41" t="s">
        <v>7127</v>
      </c>
      <c r="C866" s="44">
        <v>45667.455000000002</v>
      </c>
      <c r="D866" s="44">
        <v>45667.455000000002</v>
      </c>
      <c r="E866" s="44">
        <v>45667.455000000002</v>
      </c>
      <c r="F866" s="41" t="s">
        <v>38</v>
      </c>
      <c r="G866" s="41" t="s">
        <v>39</v>
      </c>
      <c r="H866" s="41" t="s">
        <v>38</v>
      </c>
      <c r="I866" s="41" t="s">
        <v>40</v>
      </c>
      <c r="J866" s="41" t="s">
        <v>16</v>
      </c>
      <c r="K866" s="49">
        <v>31</v>
      </c>
      <c r="L866" s="41" t="s">
        <v>7128</v>
      </c>
      <c r="M866" s="41" t="s">
        <v>1102</v>
      </c>
      <c r="N866" s="46">
        <v>0</v>
      </c>
    </row>
    <row r="867" spans="1:14" x14ac:dyDescent="0.25">
      <c r="A867" s="41" t="s">
        <v>8542</v>
      </c>
      <c r="B867" s="41" t="s">
        <v>8543</v>
      </c>
      <c r="C867" s="44">
        <v>45667.455046296003</v>
      </c>
      <c r="D867" s="44">
        <v>45667.455046296003</v>
      </c>
      <c r="E867" s="44">
        <v>45667.455046296003</v>
      </c>
      <c r="F867" s="41" t="s">
        <v>38</v>
      </c>
      <c r="G867" s="41" t="s">
        <v>39</v>
      </c>
      <c r="H867" s="41" t="s">
        <v>38</v>
      </c>
      <c r="I867" s="41" t="s">
        <v>40</v>
      </c>
      <c r="J867" s="41" t="s">
        <v>230</v>
      </c>
      <c r="K867" s="49">
        <v>59</v>
      </c>
      <c r="L867" s="41" t="s">
        <v>8544</v>
      </c>
      <c r="M867" s="41" t="s">
        <v>8545</v>
      </c>
      <c r="N867" s="46">
        <v>0</v>
      </c>
    </row>
    <row r="868" spans="1:14" x14ac:dyDescent="0.25">
      <c r="A868" s="41" t="s">
        <v>8546</v>
      </c>
      <c r="B868" s="41" t="s">
        <v>8547</v>
      </c>
      <c r="C868" s="44">
        <v>45667.455081018998</v>
      </c>
      <c r="D868" s="44">
        <v>45667.455081018998</v>
      </c>
      <c r="E868" s="44">
        <v>45667.455081018998</v>
      </c>
      <c r="F868" s="41" t="s">
        <v>38</v>
      </c>
      <c r="G868" s="41" t="s">
        <v>39</v>
      </c>
      <c r="H868" s="41" t="s">
        <v>38</v>
      </c>
      <c r="I868" s="41" t="s">
        <v>40</v>
      </c>
      <c r="J868" s="41" t="s">
        <v>230</v>
      </c>
      <c r="K868" s="49">
        <v>59</v>
      </c>
      <c r="L868" s="41" t="s">
        <v>8548</v>
      </c>
      <c r="M868" s="41" t="s">
        <v>8549</v>
      </c>
      <c r="N868" s="46">
        <v>0</v>
      </c>
    </row>
    <row r="869" spans="1:14" x14ac:dyDescent="0.25">
      <c r="A869" s="41" t="s">
        <v>6664</v>
      </c>
      <c r="B869" s="41" t="s">
        <v>6665</v>
      </c>
      <c r="C869" s="44">
        <v>45667.455115741002</v>
      </c>
      <c r="D869" s="44">
        <v>45667.455115741002</v>
      </c>
      <c r="E869" s="44">
        <v>45667.455115741002</v>
      </c>
      <c r="F869" s="41" t="s">
        <v>38</v>
      </c>
      <c r="G869" s="41" t="s">
        <v>39</v>
      </c>
      <c r="H869" s="41" t="s">
        <v>38</v>
      </c>
      <c r="I869" s="41" t="s">
        <v>40</v>
      </c>
      <c r="J869" s="41" t="s">
        <v>14</v>
      </c>
      <c r="K869" s="49">
        <v>41</v>
      </c>
      <c r="L869" s="41" t="s">
        <v>6666</v>
      </c>
      <c r="M869" s="41" t="s">
        <v>6667</v>
      </c>
      <c r="N869" s="46">
        <v>13</v>
      </c>
    </row>
    <row r="870" spans="1:14" x14ac:dyDescent="0.25">
      <c r="A870" s="41" t="s">
        <v>4167</v>
      </c>
      <c r="B870" s="41" t="s">
        <v>4168</v>
      </c>
      <c r="C870" s="44">
        <v>45667.455127314999</v>
      </c>
      <c r="D870" s="44">
        <v>45667.455127314999</v>
      </c>
      <c r="E870" s="44">
        <v>45667.455127314999</v>
      </c>
      <c r="F870" s="41" t="s">
        <v>38</v>
      </c>
      <c r="G870" s="41" t="s">
        <v>39</v>
      </c>
      <c r="H870" s="41" t="s">
        <v>38</v>
      </c>
      <c r="I870" s="41" t="s">
        <v>40</v>
      </c>
      <c r="J870" s="41" t="s">
        <v>16</v>
      </c>
      <c r="K870" s="49">
        <v>31</v>
      </c>
      <c r="L870" s="41" t="s">
        <v>4169</v>
      </c>
      <c r="M870" s="41" t="s">
        <v>4170</v>
      </c>
      <c r="N870" s="46">
        <v>51</v>
      </c>
    </row>
    <row r="871" spans="1:14" x14ac:dyDescent="0.25">
      <c r="A871" s="41" t="s">
        <v>3697</v>
      </c>
      <c r="B871" s="41" t="s">
        <v>3698</v>
      </c>
      <c r="C871" s="44">
        <v>45667.455162036997</v>
      </c>
      <c r="D871" s="44">
        <v>45667.455162036997</v>
      </c>
      <c r="E871" s="44">
        <v>45667.455162036997</v>
      </c>
      <c r="F871" s="41" t="s">
        <v>38</v>
      </c>
      <c r="G871" s="41" t="s">
        <v>39</v>
      </c>
      <c r="H871" s="41" t="s">
        <v>38</v>
      </c>
      <c r="I871" s="41" t="s">
        <v>40</v>
      </c>
      <c r="J871" s="41" t="s">
        <v>13</v>
      </c>
      <c r="K871" s="49">
        <v>29</v>
      </c>
      <c r="L871" s="41" t="s">
        <v>3699</v>
      </c>
      <c r="M871" s="41" t="s">
        <v>3700</v>
      </c>
      <c r="N871" s="46">
        <v>0</v>
      </c>
    </row>
    <row r="872" spans="1:14" x14ac:dyDescent="0.25">
      <c r="A872" s="41" t="s">
        <v>1419</v>
      </c>
      <c r="B872" s="41" t="s">
        <v>1420</v>
      </c>
      <c r="C872" s="44">
        <v>45667.455254629996</v>
      </c>
      <c r="D872" s="44">
        <v>45667.455254629996</v>
      </c>
      <c r="E872" s="44">
        <v>45667.455254629996</v>
      </c>
      <c r="F872" s="41" t="s">
        <v>38</v>
      </c>
      <c r="G872" s="41" t="s">
        <v>39</v>
      </c>
      <c r="H872" s="41" t="s">
        <v>38</v>
      </c>
      <c r="I872" s="41" t="s">
        <v>40</v>
      </c>
      <c r="J872" s="41" t="s">
        <v>16</v>
      </c>
      <c r="K872" s="49">
        <v>82</v>
      </c>
      <c r="L872" s="41" t="s">
        <v>1421</v>
      </c>
      <c r="M872" s="41" t="s">
        <v>1252</v>
      </c>
      <c r="N872" s="46">
        <v>61</v>
      </c>
    </row>
    <row r="873" spans="1:14" x14ac:dyDescent="0.25">
      <c r="A873" s="41" t="s">
        <v>9115</v>
      </c>
      <c r="B873" s="41" t="s">
        <v>9116</v>
      </c>
      <c r="C873" s="44">
        <v>45667.455312500002</v>
      </c>
      <c r="D873" s="44">
        <v>45667.455312500002</v>
      </c>
      <c r="E873" s="44">
        <v>45667.455312500002</v>
      </c>
      <c r="F873" s="41" t="s">
        <v>38</v>
      </c>
      <c r="G873" s="41" t="s">
        <v>39</v>
      </c>
      <c r="H873" s="41" t="s">
        <v>38</v>
      </c>
      <c r="I873" s="41" t="s">
        <v>40</v>
      </c>
      <c r="J873" s="41" t="s">
        <v>230</v>
      </c>
      <c r="K873" s="49">
        <v>59</v>
      </c>
      <c r="L873" s="41" t="s">
        <v>8757</v>
      </c>
      <c r="M873" s="41" t="s">
        <v>9117</v>
      </c>
      <c r="N873" s="46">
        <v>17</v>
      </c>
    </row>
    <row r="874" spans="1:14" x14ac:dyDescent="0.25">
      <c r="A874" s="41" t="s">
        <v>6150</v>
      </c>
      <c r="B874" s="41" t="s">
        <v>6151</v>
      </c>
      <c r="C874" s="44">
        <v>45667.455347222</v>
      </c>
      <c r="D874" s="44">
        <v>45667.455347222</v>
      </c>
      <c r="E874" s="44">
        <v>45667.455347222</v>
      </c>
      <c r="F874" s="41" t="s">
        <v>38</v>
      </c>
      <c r="G874" s="41" t="s">
        <v>39</v>
      </c>
      <c r="H874" s="41" t="s">
        <v>38</v>
      </c>
      <c r="I874" s="41" t="s">
        <v>40</v>
      </c>
      <c r="J874" s="41" t="s">
        <v>14</v>
      </c>
      <c r="K874" s="49">
        <v>37</v>
      </c>
      <c r="L874" s="41" t="s">
        <v>6152</v>
      </c>
      <c r="M874" s="41" t="s">
        <v>6153</v>
      </c>
      <c r="N874" s="46">
        <v>55</v>
      </c>
    </row>
    <row r="875" spans="1:14" x14ac:dyDescent="0.25">
      <c r="A875" s="41" t="s">
        <v>9785</v>
      </c>
      <c r="B875" s="41" t="s">
        <v>9786</v>
      </c>
      <c r="C875" s="44">
        <v>45667.455451389003</v>
      </c>
      <c r="D875" s="44">
        <v>45667.455451389003</v>
      </c>
      <c r="E875" s="44">
        <v>45667.455451389003</v>
      </c>
      <c r="F875" s="41" t="s">
        <v>38</v>
      </c>
      <c r="G875" s="41" t="s">
        <v>39</v>
      </c>
      <c r="H875" s="41" t="s">
        <v>38</v>
      </c>
      <c r="I875" s="41" t="s">
        <v>40</v>
      </c>
      <c r="J875" s="41" t="s">
        <v>230</v>
      </c>
      <c r="K875" s="49">
        <v>60</v>
      </c>
      <c r="L875" s="41" t="s">
        <v>9787</v>
      </c>
      <c r="M875" s="41" t="s">
        <v>9788</v>
      </c>
      <c r="N875" s="46">
        <v>0</v>
      </c>
    </row>
    <row r="876" spans="1:14" x14ac:dyDescent="0.25">
      <c r="A876" s="41" t="s">
        <v>5502</v>
      </c>
      <c r="B876" s="41" t="s">
        <v>5503</v>
      </c>
      <c r="C876" s="44">
        <v>45667.455543980999</v>
      </c>
      <c r="D876" s="44">
        <v>45667.455543980999</v>
      </c>
      <c r="E876" s="44">
        <v>45667.455543980999</v>
      </c>
      <c r="F876" s="41" t="s">
        <v>38</v>
      </c>
      <c r="G876" s="41" t="s">
        <v>39</v>
      </c>
      <c r="H876" s="41" t="s">
        <v>38</v>
      </c>
      <c r="I876" s="41" t="s">
        <v>40</v>
      </c>
      <c r="J876" s="41" t="s">
        <v>16</v>
      </c>
      <c r="K876" s="49">
        <v>66</v>
      </c>
      <c r="L876" s="41" t="s">
        <v>4471</v>
      </c>
      <c r="M876" s="41" t="s">
        <v>5504</v>
      </c>
      <c r="N876" s="46">
        <v>3</v>
      </c>
    </row>
    <row r="877" spans="1:14" x14ac:dyDescent="0.25">
      <c r="A877" s="41" t="s">
        <v>10333</v>
      </c>
      <c r="B877" s="41" t="s">
        <v>10334</v>
      </c>
      <c r="C877" s="44">
        <v>45667.455555556</v>
      </c>
      <c r="D877" s="44">
        <v>45667.455555556</v>
      </c>
      <c r="E877" s="44">
        <v>45667.455555556</v>
      </c>
      <c r="F877" s="41" t="s">
        <v>38</v>
      </c>
      <c r="G877" s="41" t="s">
        <v>39</v>
      </c>
      <c r="H877" s="41" t="s">
        <v>38</v>
      </c>
      <c r="I877" s="41" t="s">
        <v>40</v>
      </c>
      <c r="J877" s="41" t="s">
        <v>230</v>
      </c>
      <c r="K877" s="49">
        <v>62</v>
      </c>
      <c r="L877" s="41" t="s">
        <v>10335</v>
      </c>
      <c r="M877" s="41" t="s">
        <v>10336</v>
      </c>
      <c r="N877" s="46">
        <v>2</v>
      </c>
    </row>
    <row r="878" spans="1:14" x14ac:dyDescent="0.25">
      <c r="A878" s="41" t="s">
        <v>2467</v>
      </c>
      <c r="B878" s="41" t="s">
        <v>2468</v>
      </c>
      <c r="C878" s="44">
        <v>45667.455578704001</v>
      </c>
      <c r="D878" s="44">
        <v>45667.455578704001</v>
      </c>
      <c r="E878" s="44">
        <v>45667.455578704001</v>
      </c>
      <c r="F878" s="41" t="s">
        <v>38</v>
      </c>
      <c r="G878" s="41" t="s">
        <v>39</v>
      </c>
      <c r="H878" s="41" t="s">
        <v>38</v>
      </c>
      <c r="I878" s="41" t="s">
        <v>40</v>
      </c>
      <c r="J878" s="41" t="s">
        <v>12</v>
      </c>
      <c r="K878" s="49">
        <v>21</v>
      </c>
      <c r="L878" s="41" t="s">
        <v>2469</v>
      </c>
      <c r="M878" s="41" t="s">
        <v>2470</v>
      </c>
      <c r="N878" s="46">
        <v>55</v>
      </c>
    </row>
    <row r="879" spans="1:14" x14ac:dyDescent="0.25">
      <c r="A879" s="41" t="s">
        <v>4024</v>
      </c>
      <c r="B879" s="41" t="s">
        <v>4025</v>
      </c>
      <c r="C879" s="44">
        <v>45667.455578704001</v>
      </c>
      <c r="D879" s="44">
        <v>45667.455578704001</v>
      </c>
      <c r="E879" s="44">
        <v>45667.455578704001</v>
      </c>
      <c r="F879" s="41" t="s">
        <v>38</v>
      </c>
      <c r="G879" s="41" t="s">
        <v>39</v>
      </c>
      <c r="H879" s="41" t="s">
        <v>38</v>
      </c>
      <c r="I879" s="41" t="s">
        <v>40</v>
      </c>
      <c r="J879" s="41" t="s">
        <v>13</v>
      </c>
      <c r="K879" s="49">
        <v>29</v>
      </c>
      <c r="L879" s="41" t="s">
        <v>4026</v>
      </c>
      <c r="M879" s="41" t="s">
        <v>4027</v>
      </c>
      <c r="N879" s="46">
        <v>39</v>
      </c>
    </row>
    <row r="880" spans="1:14" x14ac:dyDescent="0.25">
      <c r="A880" s="41" t="s">
        <v>8550</v>
      </c>
      <c r="B880" s="41" t="s">
        <v>8551</v>
      </c>
      <c r="C880" s="44">
        <v>45667.455601852002</v>
      </c>
      <c r="D880" s="44">
        <v>45667.455601852002</v>
      </c>
      <c r="E880" s="44">
        <v>45667.455601852002</v>
      </c>
      <c r="F880" s="41" t="s">
        <v>38</v>
      </c>
      <c r="G880" s="41" t="s">
        <v>39</v>
      </c>
      <c r="H880" s="41" t="s">
        <v>38</v>
      </c>
      <c r="I880" s="41" t="s">
        <v>40</v>
      </c>
      <c r="J880" s="41" t="s">
        <v>230</v>
      </c>
      <c r="K880" s="49">
        <v>59</v>
      </c>
      <c r="L880" s="41" t="s">
        <v>8552</v>
      </c>
      <c r="M880" s="41" t="s">
        <v>8553</v>
      </c>
      <c r="N880" s="46">
        <v>0</v>
      </c>
    </row>
    <row r="881" spans="1:14" x14ac:dyDescent="0.25">
      <c r="A881" s="41" t="s">
        <v>1229</v>
      </c>
      <c r="B881" s="41" t="s">
        <v>1230</v>
      </c>
      <c r="C881" s="44">
        <v>45667.455625000002</v>
      </c>
      <c r="D881" s="44">
        <v>45667.455625000002</v>
      </c>
      <c r="E881" s="44">
        <v>45667.455625000002</v>
      </c>
      <c r="F881" s="41" t="s">
        <v>38</v>
      </c>
      <c r="G881" s="41" t="s">
        <v>39</v>
      </c>
      <c r="H881" s="41" t="s">
        <v>38</v>
      </c>
      <c r="I881" s="41" t="s">
        <v>40</v>
      </c>
      <c r="J881" s="41" t="s">
        <v>16</v>
      </c>
      <c r="K881" s="49">
        <v>34</v>
      </c>
      <c r="L881" s="41" t="s">
        <v>1231</v>
      </c>
      <c r="M881" s="41" t="s">
        <v>1232</v>
      </c>
      <c r="N881" s="46">
        <v>110</v>
      </c>
    </row>
    <row r="882" spans="1:14" x14ac:dyDescent="0.25">
      <c r="A882" s="41" t="s">
        <v>2572</v>
      </c>
      <c r="B882" s="41" t="s">
        <v>2573</v>
      </c>
      <c r="C882" s="44">
        <v>45667.455636573999</v>
      </c>
      <c r="D882" s="44">
        <v>45667.455636573999</v>
      </c>
      <c r="E882" s="44">
        <v>45667.455636573999</v>
      </c>
      <c r="F882" s="41" t="s">
        <v>38</v>
      </c>
      <c r="G882" s="41" t="s">
        <v>39</v>
      </c>
      <c r="H882" s="41" t="s">
        <v>38</v>
      </c>
      <c r="I882" s="41" t="s">
        <v>40</v>
      </c>
      <c r="J882" s="41" t="s">
        <v>13</v>
      </c>
      <c r="K882" s="49">
        <v>22</v>
      </c>
      <c r="L882" s="41" t="s">
        <v>2574</v>
      </c>
      <c r="M882" s="41" t="s">
        <v>2575</v>
      </c>
      <c r="N882" s="46">
        <v>0</v>
      </c>
    </row>
    <row r="883" spans="1:14" x14ac:dyDescent="0.25">
      <c r="A883" s="41" t="s">
        <v>9423</v>
      </c>
      <c r="B883" s="41" t="s">
        <v>9424</v>
      </c>
      <c r="C883" s="44">
        <v>45667.455763888996</v>
      </c>
      <c r="D883" s="44">
        <v>45667.455763888996</v>
      </c>
      <c r="E883" s="44">
        <v>45667.455763888996</v>
      </c>
      <c r="F883" s="41" t="s">
        <v>38</v>
      </c>
      <c r="G883" s="41" t="s">
        <v>39</v>
      </c>
      <c r="H883" s="41" t="s">
        <v>38</v>
      </c>
      <c r="I883" s="41" t="s">
        <v>40</v>
      </c>
      <c r="J883" s="41" t="s">
        <v>230</v>
      </c>
      <c r="K883" s="49">
        <v>59</v>
      </c>
      <c r="L883" s="41" t="s">
        <v>8428</v>
      </c>
      <c r="M883" s="41" t="s">
        <v>9425</v>
      </c>
      <c r="N883" s="46">
        <v>47</v>
      </c>
    </row>
    <row r="884" spans="1:14" x14ac:dyDescent="0.25">
      <c r="A884" s="41" t="s">
        <v>7129</v>
      </c>
      <c r="B884" s="41" t="s">
        <v>7130</v>
      </c>
      <c r="C884" s="44">
        <v>45667.455775463</v>
      </c>
      <c r="D884" s="44">
        <v>45667.455775463</v>
      </c>
      <c r="E884" s="44">
        <v>45667.455775463</v>
      </c>
      <c r="F884" s="41" t="s">
        <v>38</v>
      </c>
      <c r="G884" s="41" t="s">
        <v>39</v>
      </c>
      <c r="H884" s="41" t="s">
        <v>38</v>
      </c>
      <c r="I884" s="41" t="s">
        <v>40</v>
      </c>
      <c r="J884" s="41" t="s">
        <v>16</v>
      </c>
      <c r="K884" s="49">
        <v>31</v>
      </c>
      <c r="L884" s="41" t="s">
        <v>1286</v>
      </c>
      <c r="M884" s="41" t="s">
        <v>2498</v>
      </c>
      <c r="N884" s="46">
        <v>0</v>
      </c>
    </row>
    <row r="885" spans="1:14" x14ac:dyDescent="0.25">
      <c r="A885" s="41" t="s">
        <v>8839</v>
      </c>
      <c r="B885" s="41" t="s">
        <v>8840</v>
      </c>
      <c r="C885" s="44">
        <v>45667.455775463</v>
      </c>
      <c r="D885" s="44">
        <v>45667.455775463</v>
      </c>
      <c r="E885" s="44">
        <v>45667.455775463</v>
      </c>
      <c r="F885" s="41" t="s">
        <v>38</v>
      </c>
      <c r="G885" s="41" t="s">
        <v>39</v>
      </c>
      <c r="H885" s="41" t="s">
        <v>38</v>
      </c>
      <c r="I885" s="41" t="s">
        <v>40</v>
      </c>
      <c r="J885" s="41" t="s">
        <v>230</v>
      </c>
      <c r="K885" s="49">
        <v>59</v>
      </c>
      <c r="L885" s="41" t="s">
        <v>8841</v>
      </c>
      <c r="M885" s="41" t="s">
        <v>8842</v>
      </c>
      <c r="N885" s="46">
        <v>4</v>
      </c>
    </row>
    <row r="886" spans="1:14" x14ac:dyDescent="0.25">
      <c r="A886" s="41" t="s">
        <v>4685</v>
      </c>
      <c r="B886" s="41" t="s">
        <v>4686</v>
      </c>
      <c r="C886" s="44">
        <v>45667.455787036997</v>
      </c>
      <c r="D886" s="44">
        <v>45667.455787036997</v>
      </c>
      <c r="E886" s="44">
        <v>45667.455787036997</v>
      </c>
      <c r="F886" s="41" t="s">
        <v>38</v>
      </c>
      <c r="G886" s="41" t="s">
        <v>39</v>
      </c>
      <c r="H886" s="41" t="s">
        <v>38</v>
      </c>
      <c r="I886" s="41" t="s">
        <v>40</v>
      </c>
      <c r="J886" s="41" t="s">
        <v>16</v>
      </c>
      <c r="K886" s="49">
        <v>31</v>
      </c>
      <c r="L886" s="41" t="s">
        <v>4687</v>
      </c>
      <c r="M886" s="41" t="s">
        <v>1274</v>
      </c>
      <c r="N886" s="46">
        <v>22</v>
      </c>
    </row>
    <row r="887" spans="1:14" x14ac:dyDescent="0.25">
      <c r="A887" s="41" t="s">
        <v>9321</v>
      </c>
      <c r="B887" s="41" t="s">
        <v>9322</v>
      </c>
      <c r="C887" s="44">
        <v>45667.455821759002</v>
      </c>
      <c r="D887" s="44">
        <v>45667.455821759002</v>
      </c>
      <c r="E887" s="44">
        <v>45667.455821759002</v>
      </c>
      <c r="F887" s="41" t="s">
        <v>38</v>
      </c>
      <c r="G887" s="41" t="s">
        <v>39</v>
      </c>
      <c r="H887" s="41" t="s">
        <v>38</v>
      </c>
      <c r="I887" s="41" t="s">
        <v>40</v>
      </c>
      <c r="J887" s="41" t="s">
        <v>230</v>
      </c>
      <c r="K887" s="49">
        <v>59</v>
      </c>
      <c r="L887" s="41" t="s">
        <v>9323</v>
      </c>
      <c r="M887" s="41" t="s">
        <v>9324</v>
      </c>
      <c r="N887" s="46">
        <v>35</v>
      </c>
    </row>
    <row r="888" spans="1:14" x14ac:dyDescent="0.25">
      <c r="A888" s="41" t="s">
        <v>4883</v>
      </c>
      <c r="B888" s="41" t="s">
        <v>4884</v>
      </c>
      <c r="C888" s="44">
        <v>45667.455833332999</v>
      </c>
      <c r="D888" s="44">
        <v>45667.455833332999</v>
      </c>
      <c r="E888" s="44">
        <v>45667.455833332999</v>
      </c>
      <c r="F888" s="41" t="s">
        <v>38</v>
      </c>
      <c r="G888" s="41" t="s">
        <v>39</v>
      </c>
      <c r="H888" s="41" t="s">
        <v>38</v>
      </c>
      <c r="I888" s="41" t="s">
        <v>40</v>
      </c>
      <c r="J888" s="41" t="s">
        <v>16</v>
      </c>
      <c r="K888" s="49">
        <v>31</v>
      </c>
      <c r="L888" s="41" t="s">
        <v>4885</v>
      </c>
      <c r="M888" s="41" t="s">
        <v>4886</v>
      </c>
      <c r="N888" s="46">
        <v>13</v>
      </c>
    </row>
    <row r="889" spans="1:14" x14ac:dyDescent="0.25">
      <c r="A889" s="41" t="s">
        <v>8807</v>
      </c>
      <c r="B889" s="41" t="s">
        <v>8808</v>
      </c>
      <c r="C889" s="44">
        <v>45667.455833332999</v>
      </c>
      <c r="D889" s="44">
        <v>45667.455833332999</v>
      </c>
      <c r="E889" s="44">
        <v>45667.455833332999</v>
      </c>
      <c r="F889" s="41" t="s">
        <v>38</v>
      </c>
      <c r="G889" s="41" t="s">
        <v>39</v>
      </c>
      <c r="H889" s="41" t="s">
        <v>38</v>
      </c>
      <c r="I889" s="41" t="s">
        <v>40</v>
      </c>
      <c r="J889" s="41" t="s">
        <v>230</v>
      </c>
      <c r="K889" s="49">
        <v>59</v>
      </c>
      <c r="L889" s="41" t="s">
        <v>8809</v>
      </c>
      <c r="M889" s="41" t="s">
        <v>8810</v>
      </c>
      <c r="N889" s="46">
        <v>2</v>
      </c>
    </row>
    <row r="890" spans="1:14" x14ac:dyDescent="0.25">
      <c r="A890" s="41" t="s">
        <v>2576</v>
      </c>
      <c r="B890" s="41" t="s">
        <v>2577</v>
      </c>
      <c r="C890" s="44">
        <v>45667.455925925999</v>
      </c>
      <c r="D890" s="44">
        <v>45667.455925925999</v>
      </c>
      <c r="E890" s="44">
        <v>45667.455925925999</v>
      </c>
      <c r="F890" s="41" t="s">
        <v>38</v>
      </c>
      <c r="G890" s="41" t="s">
        <v>39</v>
      </c>
      <c r="H890" s="41" t="s">
        <v>38</v>
      </c>
      <c r="I890" s="41" t="s">
        <v>40</v>
      </c>
      <c r="J890" s="41" t="s">
        <v>13</v>
      </c>
      <c r="K890" s="49">
        <v>22</v>
      </c>
      <c r="L890" s="41" t="s">
        <v>2578</v>
      </c>
      <c r="M890" s="41" t="s">
        <v>2579</v>
      </c>
      <c r="N890" s="46">
        <v>0</v>
      </c>
    </row>
    <row r="891" spans="1:14" x14ac:dyDescent="0.25">
      <c r="A891" s="41" t="s">
        <v>9008</v>
      </c>
      <c r="B891" s="41" t="s">
        <v>9009</v>
      </c>
      <c r="C891" s="44">
        <v>45667.455937500003</v>
      </c>
      <c r="D891" s="44">
        <v>45667.455937500003</v>
      </c>
      <c r="E891" s="44">
        <v>45667.455937500003</v>
      </c>
      <c r="F891" s="41" t="s">
        <v>38</v>
      </c>
      <c r="G891" s="41" t="s">
        <v>39</v>
      </c>
      <c r="H891" s="41" t="s">
        <v>38</v>
      </c>
      <c r="I891" s="41" t="s">
        <v>40</v>
      </c>
      <c r="J891" s="41" t="s">
        <v>230</v>
      </c>
      <c r="K891" s="49">
        <v>59</v>
      </c>
      <c r="L891" s="41" t="s">
        <v>9010</v>
      </c>
      <c r="M891" s="41" t="s">
        <v>9011</v>
      </c>
      <c r="N891" s="46">
        <v>12</v>
      </c>
    </row>
    <row r="892" spans="1:14" x14ac:dyDescent="0.25">
      <c r="A892" s="41" t="s">
        <v>9789</v>
      </c>
      <c r="B892" s="41" t="s">
        <v>9790</v>
      </c>
      <c r="C892" s="44">
        <v>45667.455949073999</v>
      </c>
      <c r="D892" s="44">
        <v>45667.455949073999</v>
      </c>
      <c r="E892" s="44">
        <v>45667.455949073999</v>
      </c>
      <c r="F892" s="41" t="s">
        <v>38</v>
      </c>
      <c r="G892" s="41" t="s">
        <v>39</v>
      </c>
      <c r="H892" s="41" t="s">
        <v>38</v>
      </c>
      <c r="I892" s="41" t="s">
        <v>40</v>
      </c>
      <c r="J892" s="41" t="s">
        <v>230</v>
      </c>
      <c r="K892" s="49">
        <v>60</v>
      </c>
      <c r="L892" s="41" t="s">
        <v>9791</v>
      </c>
      <c r="M892" s="41" t="s">
        <v>9792</v>
      </c>
      <c r="N892" s="46">
        <v>0</v>
      </c>
    </row>
    <row r="893" spans="1:14" x14ac:dyDescent="0.25">
      <c r="A893" s="41" t="s">
        <v>395</v>
      </c>
      <c r="B893" s="41" t="s">
        <v>396</v>
      </c>
      <c r="C893" s="44">
        <v>45667.456041666999</v>
      </c>
      <c r="D893" s="44">
        <v>45667.456041666999</v>
      </c>
      <c r="E893" s="44">
        <v>45667.456041666999</v>
      </c>
      <c r="F893" s="41" t="s">
        <v>38</v>
      </c>
      <c r="G893" s="41" t="s">
        <v>39</v>
      </c>
      <c r="H893" s="41" t="s">
        <v>38</v>
      </c>
      <c r="I893" s="41" t="s">
        <v>40</v>
      </c>
      <c r="J893" s="41" t="s">
        <v>230</v>
      </c>
      <c r="K893" s="49">
        <v>2</v>
      </c>
      <c r="L893" s="41" t="s">
        <v>397</v>
      </c>
      <c r="M893" s="41" t="s">
        <v>398</v>
      </c>
      <c r="N893" s="46">
        <v>20</v>
      </c>
    </row>
    <row r="894" spans="1:14" x14ac:dyDescent="0.25">
      <c r="A894" s="41" t="s">
        <v>10586</v>
      </c>
      <c r="B894" s="41" t="s">
        <v>10587</v>
      </c>
      <c r="C894" s="44">
        <v>45667.456053241003</v>
      </c>
      <c r="D894" s="44">
        <v>45667.456053241003</v>
      </c>
      <c r="E894" s="44">
        <v>45667.456053241003</v>
      </c>
      <c r="F894" s="41" t="s">
        <v>38</v>
      </c>
      <c r="G894" s="41" t="s">
        <v>39</v>
      </c>
      <c r="H894" s="41" t="s">
        <v>38</v>
      </c>
      <c r="I894" s="41" t="s">
        <v>40</v>
      </c>
      <c r="J894" s="41" t="s">
        <v>230</v>
      </c>
      <c r="K894" s="49">
        <v>62</v>
      </c>
      <c r="L894" s="41" t="s">
        <v>10226</v>
      </c>
      <c r="M894" s="41" t="s">
        <v>10588</v>
      </c>
      <c r="N894" s="46">
        <v>50</v>
      </c>
    </row>
    <row r="895" spans="1:14" x14ac:dyDescent="0.25">
      <c r="A895" s="41" t="s">
        <v>8554</v>
      </c>
      <c r="B895" s="41" t="s">
        <v>8555</v>
      </c>
      <c r="C895" s="44">
        <v>45667.456064815</v>
      </c>
      <c r="D895" s="44">
        <v>45667.456064815</v>
      </c>
      <c r="E895" s="44">
        <v>45667.456064815</v>
      </c>
      <c r="F895" s="41" t="s">
        <v>38</v>
      </c>
      <c r="G895" s="41" t="s">
        <v>39</v>
      </c>
      <c r="H895" s="41" t="s">
        <v>38</v>
      </c>
      <c r="I895" s="41" t="s">
        <v>40</v>
      </c>
      <c r="J895" s="41" t="s">
        <v>230</v>
      </c>
      <c r="K895" s="49">
        <v>59</v>
      </c>
      <c r="L895" s="41" t="s">
        <v>8556</v>
      </c>
      <c r="M895" s="41" t="s">
        <v>8557</v>
      </c>
      <c r="N895" s="46">
        <v>0</v>
      </c>
    </row>
    <row r="896" spans="1:14" x14ac:dyDescent="0.25">
      <c r="A896" s="41" t="s">
        <v>9501</v>
      </c>
      <c r="B896" s="41" t="s">
        <v>9502</v>
      </c>
      <c r="C896" s="44">
        <v>45667.456076388997</v>
      </c>
      <c r="D896" s="44">
        <v>45667.456076388997</v>
      </c>
      <c r="E896" s="44">
        <v>45667.456076388997</v>
      </c>
      <c r="F896" s="41" t="s">
        <v>38</v>
      </c>
      <c r="G896" s="41" t="s">
        <v>39</v>
      </c>
      <c r="H896" s="41" t="s">
        <v>38</v>
      </c>
      <c r="I896" s="41" t="s">
        <v>40</v>
      </c>
      <c r="J896" s="41" t="s">
        <v>1060</v>
      </c>
      <c r="K896" s="49">
        <v>59</v>
      </c>
      <c r="L896" s="41" t="s">
        <v>8424</v>
      </c>
      <c r="M896" s="41" t="s">
        <v>9503</v>
      </c>
      <c r="N896" s="46">
        <v>60</v>
      </c>
    </row>
    <row r="897" spans="1:14" x14ac:dyDescent="0.25">
      <c r="A897" s="41" t="s">
        <v>436</v>
      </c>
      <c r="B897" s="41" t="s">
        <v>437</v>
      </c>
      <c r="C897" s="44">
        <v>45667.456099536997</v>
      </c>
      <c r="D897" s="44">
        <v>45667.456099536997</v>
      </c>
      <c r="E897" s="44">
        <v>45667.456099536997</v>
      </c>
      <c r="F897" s="41" t="s">
        <v>38</v>
      </c>
      <c r="G897" s="41" t="s">
        <v>39</v>
      </c>
      <c r="H897" s="41" t="s">
        <v>38</v>
      </c>
      <c r="I897" s="41" t="s">
        <v>40</v>
      </c>
      <c r="J897" s="41" t="s">
        <v>230</v>
      </c>
      <c r="K897" s="49">
        <v>2</v>
      </c>
      <c r="L897" s="41" t="s">
        <v>434</v>
      </c>
      <c r="M897" s="41" t="s">
        <v>435</v>
      </c>
      <c r="N897" s="46">
        <v>34</v>
      </c>
    </row>
    <row r="898" spans="1:14" x14ac:dyDescent="0.25">
      <c r="A898" s="41" t="s">
        <v>7131</v>
      </c>
      <c r="B898" s="41" t="s">
        <v>7132</v>
      </c>
      <c r="C898" s="44">
        <v>45667.456122684998</v>
      </c>
      <c r="D898" s="44">
        <v>45667.456122684998</v>
      </c>
      <c r="E898" s="44">
        <v>45667.456122684998</v>
      </c>
      <c r="F898" s="41" t="s">
        <v>38</v>
      </c>
      <c r="G898" s="41" t="s">
        <v>39</v>
      </c>
      <c r="H898" s="41" t="s">
        <v>38</v>
      </c>
      <c r="I898" s="41" t="s">
        <v>40</v>
      </c>
      <c r="J898" s="41" t="s">
        <v>16</v>
      </c>
      <c r="K898" s="49">
        <v>32</v>
      </c>
      <c r="L898" s="41" t="s">
        <v>1028</v>
      </c>
      <c r="M898" s="41" t="s">
        <v>7133</v>
      </c>
      <c r="N898" s="46">
        <v>0</v>
      </c>
    </row>
    <row r="899" spans="1:14" x14ac:dyDescent="0.25">
      <c r="A899" s="41" t="s">
        <v>5858</v>
      </c>
      <c r="B899" s="41" t="s">
        <v>5859</v>
      </c>
      <c r="C899" s="44">
        <v>45667.456134259002</v>
      </c>
      <c r="D899" s="44">
        <v>45667.456134259002</v>
      </c>
      <c r="E899" s="44">
        <v>45667.456134259002</v>
      </c>
      <c r="F899" s="41" t="s">
        <v>38</v>
      </c>
      <c r="G899" s="41" t="s">
        <v>39</v>
      </c>
      <c r="H899" s="41" t="s">
        <v>38</v>
      </c>
      <c r="I899" s="41" t="s">
        <v>40</v>
      </c>
      <c r="J899" s="41" t="s">
        <v>14</v>
      </c>
      <c r="K899" s="49">
        <v>36</v>
      </c>
      <c r="L899" s="41" t="s">
        <v>5860</v>
      </c>
      <c r="M899" s="41" t="s">
        <v>5861</v>
      </c>
      <c r="N899" s="46">
        <v>0</v>
      </c>
    </row>
    <row r="900" spans="1:14" x14ac:dyDescent="0.25">
      <c r="A900" s="41" t="s">
        <v>7134</v>
      </c>
      <c r="B900" s="41" t="s">
        <v>7135</v>
      </c>
      <c r="C900" s="44">
        <v>45667.456157407003</v>
      </c>
      <c r="D900" s="44">
        <v>45667.456157407003</v>
      </c>
      <c r="E900" s="44">
        <v>45667.456157407003</v>
      </c>
      <c r="F900" s="41" t="s">
        <v>38</v>
      </c>
      <c r="G900" s="41" t="s">
        <v>39</v>
      </c>
      <c r="H900" s="41" t="s">
        <v>38</v>
      </c>
      <c r="I900" s="41" t="s">
        <v>40</v>
      </c>
      <c r="J900" s="41" t="s">
        <v>16</v>
      </c>
      <c r="K900" s="49">
        <v>30</v>
      </c>
      <c r="L900" s="41" t="s">
        <v>7136</v>
      </c>
      <c r="M900" s="41" t="s">
        <v>7137</v>
      </c>
      <c r="N900" s="46">
        <v>0</v>
      </c>
    </row>
    <row r="901" spans="1:14" x14ac:dyDescent="0.25">
      <c r="A901" s="41" t="s">
        <v>563</v>
      </c>
      <c r="B901" s="41" t="s">
        <v>564</v>
      </c>
      <c r="C901" s="44">
        <v>45667.456192129997</v>
      </c>
      <c r="D901" s="44">
        <v>45667.456192129997</v>
      </c>
      <c r="E901" s="44">
        <v>45667.456192129997</v>
      </c>
      <c r="F901" s="41" t="s">
        <v>38</v>
      </c>
      <c r="G901" s="41" t="s">
        <v>39</v>
      </c>
      <c r="H901" s="41" t="s">
        <v>38</v>
      </c>
      <c r="I901" s="41" t="s">
        <v>40</v>
      </c>
      <c r="J901" s="41" t="s">
        <v>230</v>
      </c>
      <c r="K901" s="49">
        <v>2</v>
      </c>
      <c r="L901" s="41" t="s">
        <v>231</v>
      </c>
      <c r="M901" s="41" t="s">
        <v>565</v>
      </c>
      <c r="N901" s="46">
        <v>120</v>
      </c>
    </row>
    <row r="902" spans="1:14" x14ac:dyDescent="0.25">
      <c r="A902" s="41" t="s">
        <v>1038</v>
      </c>
      <c r="B902" s="41" t="s">
        <v>1039</v>
      </c>
      <c r="C902" s="44">
        <v>45667.456226852002</v>
      </c>
      <c r="D902" s="44">
        <v>45667.456226852002</v>
      </c>
      <c r="E902" s="44">
        <v>45667.456226852002</v>
      </c>
      <c r="F902" s="41" t="s">
        <v>38</v>
      </c>
      <c r="G902" s="41" t="s">
        <v>39</v>
      </c>
      <c r="H902" s="41" t="s">
        <v>38</v>
      </c>
      <c r="I902" s="41" t="s">
        <v>40</v>
      </c>
      <c r="J902" s="41" t="s">
        <v>16</v>
      </c>
      <c r="K902" s="49">
        <v>81</v>
      </c>
      <c r="L902" s="41" t="s">
        <v>1040</v>
      </c>
      <c r="M902" s="41" t="s">
        <v>1041</v>
      </c>
      <c r="N902" s="46">
        <v>160</v>
      </c>
    </row>
    <row r="903" spans="1:14" x14ac:dyDescent="0.25">
      <c r="A903" s="41" t="s">
        <v>5136</v>
      </c>
      <c r="B903" s="41" t="s">
        <v>5137</v>
      </c>
      <c r="C903" s="44">
        <v>45667.456250000003</v>
      </c>
      <c r="D903" s="44">
        <v>45667.456250000003</v>
      </c>
      <c r="E903" s="44">
        <v>45667.456250000003</v>
      </c>
      <c r="F903" s="41" t="s">
        <v>38</v>
      </c>
      <c r="G903" s="41" t="s">
        <v>39</v>
      </c>
      <c r="H903" s="41" t="s">
        <v>38</v>
      </c>
      <c r="I903" s="41" t="s">
        <v>40</v>
      </c>
      <c r="J903" s="41" t="s">
        <v>16</v>
      </c>
      <c r="K903" s="49">
        <v>31</v>
      </c>
      <c r="L903" s="41" t="s">
        <v>5138</v>
      </c>
      <c r="M903" s="41" t="s">
        <v>5139</v>
      </c>
      <c r="N903" s="46">
        <v>7</v>
      </c>
    </row>
    <row r="904" spans="1:14" x14ac:dyDescent="0.25">
      <c r="A904" s="41" t="s">
        <v>9012</v>
      </c>
      <c r="B904" s="41" t="s">
        <v>9013</v>
      </c>
      <c r="C904" s="44">
        <v>45667.456250000003</v>
      </c>
      <c r="D904" s="44">
        <v>45667.456250000003</v>
      </c>
      <c r="E904" s="44">
        <v>45667.456250000003</v>
      </c>
      <c r="F904" s="41" t="s">
        <v>38</v>
      </c>
      <c r="G904" s="41" t="s">
        <v>39</v>
      </c>
      <c r="H904" s="41" t="s">
        <v>38</v>
      </c>
      <c r="I904" s="41" t="s">
        <v>40</v>
      </c>
      <c r="J904" s="41" t="s">
        <v>230</v>
      </c>
      <c r="K904" s="49">
        <v>59</v>
      </c>
      <c r="L904" s="41" t="s">
        <v>8757</v>
      </c>
      <c r="M904" s="41" t="s">
        <v>9014</v>
      </c>
      <c r="N904" s="46">
        <v>12</v>
      </c>
    </row>
    <row r="905" spans="1:14" x14ac:dyDescent="0.25">
      <c r="A905" s="41" t="s">
        <v>7138</v>
      </c>
      <c r="B905" s="41" t="s">
        <v>7139</v>
      </c>
      <c r="C905" s="44">
        <v>45667.456261574</v>
      </c>
      <c r="D905" s="44">
        <v>45667.456261574</v>
      </c>
      <c r="E905" s="44">
        <v>45667.456261574</v>
      </c>
      <c r="F905" s="41" t="s">
        <v>38</v>
      </c>
      <c r="G905" s="41" t="s">
        <v>39</v>
      </c>
      <c r="H905" s="41" t="s">
        <v>38</v>
      </c>
      <c r="I905" s="41" t="s">
        <v>40</v>
      </c>
      <c r="J905" s="41" t="s">
        <v>16</v>
      </c>
      <c r="K905" s="49">
        <v>31</v>
      </c>
      <c r="L905" s="41" t="s">
        <v>1028</v>
      </c>
      <c r="M905" s="41" t="s">
        <v>7140</v>
      </c>
      <c r="N905" s="46">
        <v>0</v>
      </c>
    </row>
    <row r="906" spans="1:14" x14ac:dyDescent="0.25">
      <c r="A906" s="41" t="s">
        <v>10043</v>
      </c>
      <c r="B906" s="41" t="s">
        <v>10044</v>
      </c>
      <c r="C906" s="44">
        <v>45667.456261574</v>
      </c>
      <c r="D906" s="44">
        <v>45667.456261574</v>
      </c>
      <c r="E906" s="44">
        <v>45667.456261574</v>
      </c>
      <c r="F906" s="41" t="s">
        <v>38</v>
      </c>
      <c r="G906" s="41" t="s">
        <v>39</v>
      </c>
      <c r="H906" s="41" t="s">
        <v>38</v>
      </c>
      <c r="I906" s="41" t="s">
        <v>40</v>
      </c>
      <c r="J906" s="41" t="s">
        <v>230</v>
      </c>
      <c r="K906" s="49">
        <v>60</v>
      </c>
      <c r="L906" s="41" t="s">
        <v>9754</v>
      </c>
      <c r="M906" s="41" t="s">
        <v>10045</v>
      </c>
      <c r="N906" s="46">
        <v>76</v>
      </c>
    </row>
    <row r="907" spans="1:14" x14ac:dyDescent="0.25">
      <c r="A907" s="41" t="s">
        <v>10232</v>
      </c>
      <c r="B907" s="41" t="s">
        <v>10233</v>
      </c>
      <c r="C907" s="44">
        <v>45667.456284722</v>
      </c>
      <c r="D907" s="44">
        <v>45667.456284722</v>
      </c>
      <c r="E907" s="44">
        <v>45667.456284722</v>
      </c>
      <c r="F907" s="41" t="s">
        <v>38</v>
      </c>
      <c r="G907" s="41" t="s">
        <v>39</v>
      </c>
      <c r="H907" s="41" t="s">
        <v>38</v>
      </c>
      <c r="I907" s="41" t="s">
        <v>40</v>
      </c>
      <c r="J907" s="41" t="s">
        <v>230</v>
      </c>
      <c r="K907" s="49">
        <v>62</v>
      </c>
      <c r="L907" s="41" t="s">
        <v>10226</v>
      </c>
      <c r="M907" s="41" t="s">
        <v>10234</v>
      </c>
      <c r="N907" s="46">
        <v>0</v>
      </c>
    </row>
    <row r="908" spans="1:14" x14ac:dyDescent="0.25">
      <c r="A908" s="41" t="s">
        <v>10337</v>
      </c>
      <c r="B908" s="41" t="s">
        <v>10338</v>
      </c>
      <c r="C908" s="44">
        <v>45667.456284722</v>
      </c>
      <c r="D908" s="44">
        <v>45667.456284722</v>
      </c>
      <c r="E908" s="44">
        <v>45667.456284722</v>
      </c>
      <c r="F908" s="41" t="s">
        <v>38</v>
      </c>
      <c r="G908" s="41" t="s">
        <v>39</v>
      </c>
      <c r="H908" s="41" t="s">
        <v>38</v>
      </c>
      <c r="I908" s="41" t="s">
        <v>40</v>
      </c>
      <c r="J908" s="41" t="s">
        <v>230</v>
      </c>
      <c r="K908" s="49">
        <v>62</v>
      </c>
      <c r="L908" s="41" t="s">
        <v>10339</v>
      </c>
      <c r="M908" s="41" t="s">
        <v>921</v>
      </c>
      <c r="N908" s="46">
        <v>2</v>
      </c>
    </row>
    <row r="909" spans="1:14" x14ac:dyDescent="0.25">
      <c r="A909" s="41" t="s">
        <v>4429</v>
      </c>
      <c r="B909" s="41" t="s">
        <v>4430</v>
      </c>
      <c r="C909" s="44">
        <v>45667.456296295997</v>
      </c>
      <c r="D909" s="44">
        <v>45667.456296295997</v>
      </c>
      <c r="E909" s="44">
        <v>45667.456296295997</v>
      </c>
      <c r="F909" s="41" t="s">
        <v>38</v>
      </c>
      <c r="G909" s="41" t="s">
        <v>39</v>
      </c>
      <c r="H909" s="41" t="s">
        <v>38</v>
      </c>
      <c r="I909" s="41" t="s">
        <v>40</v>
      </c>
      <c r="J909" s="41" t="s">
        <v>16</v>
      </c>
      <c r="K909" s="49">
        <v>30</v>
      </c>
      <c r="L909" s="41" t="s">
        <v>974</v>
      </c>
      <c r="M909" s="41" t="s">
        <v>4431</v>
      </c>
      <c r="N909" s="46">
        <v>37</v>
      </c>
    </row>
    <row r="910" spans="1:14" x14ac:dyDescent="0.25">
      <c r="A910" s="41" t="s">
        <v>10235</v>
      </c>
      <c r="B910" s="41" t="s">
        <v>10236</v>
      </c>
      <c r="C910" s="44">
        <v>45667.456296295997</v>
      </c>
      <c r="D910" s="44">
        <v>45667.456296295997</v>
      </c>
      <c r="E910" s="44">
        <v>45667.456296295997</v>
      </c>
      <c r="F910" s="41" t="s">
        <v>38</v>
      </c>
      <c r="G910" s="41" t="s">
        <v>39</v>
      </c>
      <c r="H910" s="41" t="s">
        <v>38</v>
      </c>
      <c r="I910" s="41" t="s">
        <v>40</v>
      </c>
      <c r="J910" s="41" t="s">
        <v>230</v>
      </c>
      <c r="K910" s="49">
        <v>62</v>
      </c>
      <c r="L910" s="41" t="s">
        <v>10226</v>
      </c>
      <c r="M910" s="41" t="s">
        <v>10234</v>
      </c>
      <c r="N910" s="46">
        <v>0</v>
      </c>
    </row>
    <row r="911" spans="1:14" x14ac:dyDescent="0.25">
      <c r="A911" s="41" t="s">
        <v>3561</v>
      </c>
      <c r="B911" s="41" t="s">
        <v>3562</v>
      </c>
      <c r="C911" s="44">
        <v>45667.456319443998</v>
      </c>
      <c r="D911" s="44">
        <v>45667.456319443998</v>
      </c>
      <c r="E911" s="44">
        <v>45667.456319443998</v>
      </c>
      <c r="F911" s="41" t="s">
        <v>38</v>
      </c>
      <c r="G911" s="41" t="s">
        <v>39</v>
      </c>
      <c r="H911" s="41" t="s">
        <v>38</v>
      </c>
      <c r="I911" s="41" t="s">
        <v>40</v>
      </c>
      <c r="J911" s="41" t="s">
        <v>14</v>
      </c>
      <c r="K911" s="49">
        <v>28</v>
      </c>
      <c r="L911" s="41" t="s">
        <v>3563</v>
      </c>
      <c r="M911" s="41" t="s">
        <v>3564</v>
      </c>
      <c r="N911" s="46">
        <v>30</v>
      </c>
    </row>
    <row r="912" spans="1:14" x14ac:dyDescent="0.25">
      <c r="A912" s="41" t="s">
        <v>9546</v>
      </c>
      <c r="B912" s="41" t="s">
        <v>9547</v>
      </c>
      <c r="C912" s="44">
        <v>45667.456331018999</v>
      </c>
      <c r="D912" s="44">
        <v>45667.456331018999</v>
      </c>
      <c r="E912" s="44">
        <v>45667.456331018999</v>
      </c>
      <c r="F912" s="41" t="s">
        <v>38</v>
      </c>
      <c r="G912" s="41" t="s">
        <v>39</v>
      </c>
      <c r="H912" s="41" t="s">
        <v>38</v>
      </c>
      <c r="I912" s="41" t="s">
        <v>40</v>
      </c>
      <c r="J912" s="41" t="s">
        <v>230</v>
      </c>
      <c r="K912" s="49">
        <v>59</v>
      </c>
      <c r="L912" s="41" t="s">
        <v>8490</v>
      </c>
      <c r="M912" s="41" t="s">
        <v>9548</v>
      </c>
      <c r="N912" s="46">
        <v>68</v>
      </c>
    </row>
    <row r="913" spans="1:14" x14ac:dyDescent="0.25">
      <c r="A913" s="41" t="s">
        <v>9793</v>
      </c>
      <c r="B913" s="41" t="s">
        <v>9794</v>
      </c>
      <c r="C913" s="44">
        <v>45667.456354167</v>
      </c>
      <c r="D913" s="44">
        <v>45667.456354167</v>
      </c>
      <c r="E913" s="44">
        <v>45667.456354167</v>
      </c>
      <c r="F913" s="41" t="s">
        <v>38</v>
      </c>
      <c r="G913" s="41" t="s">
        <v>39</v>
      </c>
      <c r="H913" s="41" t="s">
        <v>38</v>
      </c>
      <c r="I913" s="41" t="s">
        <v>40</v>
      </c>
      <c r="J913" s="41" t="s">
        <v>230</v>
      </c>
      <c r="K913" s="49">
        <v>60</v>
      </c>
      <c r="L913" s="41" t="s">
        <v>9795</v>
      </c>
      <c r="M913" s="41" t="s">
        <v>9796</v>
      </c>
      <c r="N913" s="46">
        <v>0</v>
      </c>
    </row>
    <row r="914" spans="1:14" x14ac:dyDescent="0.25">
      <c r="A914" s="41" t="s">
        <v>10002</v>
      </c>
      <c r="B914" s="41" t="s">
        <v>10003</v>
      </c>
      <c r="C914" s="44">
        <v>45667.456423611002</v>
      </c>
      <c r="D914" s="44">
        <v>45667.456423611002</v>
      </c>
      <c r="E914" s="44">
        <v>45667.456423611002</v>
      </c>
      <c r="F914" s="41" t="s">
        <v>38</v>
      </c>
      <c r="G914" s="41" t="s">
        <v>39</v>
      </c>
      <c r="H914" s="41" t="s">
        <v>38</v>
      </c>
      <c r="I914" s="41" t="s">
        <v>40</v>
      </c>
      <c r="J914" s="41" t="s">
        <v>230</v>
      </c>
      <c r="K914" s="49">
        <v>60</v>
      </c>
      <c r="L914" s="41" t="s">
        <v>10004</v>
      </c>
      <c r="M914" s="41" t="s">
        <v>10005</v>
      </c>
      <c r="N914" s="46">
        <v>42</v>
      </c>
    </row>
    <row r="915" spans="1:14" x14ac:dyDescent="0.25">
      <c r="A915" s="41" t="s">
        <v>7141</v>
      </c>
      <c r="B915" s="41" t="s">
        <v>7142</v>
      </c>
      <c r="C915" s="44">
        <v>45667.456435184999</v>
      </c>
      <c r="D915" s="44">
        <v>45667.456435184999</v>
      </c>
      <c r="E915" s="44">
        <v>45667.456435184999</v>
      </c>
      <c r="F915" s="41" t="s">
        <v>38</v>
      </c>
      <c r="G915" s="41" t="s">
        <v>39</v>
      </c>
      <c r="H915" s="41" t="s">
        <v>38</v>
      </c>
      <c r="I915" s="41" t="s">
        <v>40</v>
      </c>
      <c r="J915" s="41" t="s">
        <v>16</v>
      </c>
      <c r="K915" s="49">
        <v>81</v>
      </c>
      <c r="L915" s="41" t="s">
        <v>7143</v>
      </c>
      <c r="M915" s="41" t="s">
        <v>7144</v>
      </c>
      <c r="N915" s="46">
        <v>0</v>
      </c>
    </row>
    <row r="916" spans="1:14" x14ac:dyDescent="0.25">
      <c r="A916" s="41" t="s">
        <v>6687</v>
      </c>
      <c r="B916" s="41" t="s">
        <v>6688</v>
      </c>
      <c r="C916" s="44">
        <v>45667.456435184999</v>
      </c>
      <c r="D916" s="44">
        <v>45667.456435184999</v>
      </c>
      <c r="E916" s="44">
        <v>45667.456435184999</v>
      </c>
      <c r="F916" s="41" t="s">
        <v>38</v>
      </c>
      <c r="G916" s="41" t="s">
        <v>39</v>
      </c>
      <c r="H916" s="41" t="s">
        <v>38</v>
      </c>
      <c r="I916" s="41" t="s">
        <v>40</v>
      </c>
      <c r="J916" s="41" t="s">
        <v>14</v>
      </c>
      <c r="K916" s="49">
        <v>41</v>
      </c>
      <c r="L916" s="41" t="s">
        <v>6689</v>
      </c>
      <c r="M916" s="41" t="s">
        <v>6690</v>
      </c>
      <c r="N916" s="46">
        <v>40</v>
      </c>
    </row>
    <row r="917" spans="1:14" x14ac:dyDescent="0.25">
      <c r="A917" s="41" t="s">
        <v>8558</v>
      </c>
      <c r="B917" s="41" t="s">
        <v>8559</v>
      </c>
      <c r="C917" s="44">
        <v>45667.456597222001</v>
      </c>
      <c r="D917" s="44">
        <v>45667.456597222001</v>
      </c>
      <c r="E917" s="44">
        <v>45667.456597222001</v>
      </c>
      <c r="F917" s="41" t="s">
        <v>38</v>
      </c>
      <c r="G917" s="41" t="s">
        <v>39</v>
      </c>
      <c r="H917" s="41" t="s">
        <v>38</v>
      </c>
      <c r="I917" s="41" t="s">
        <v>40</v>
      </c>
      <c r="J917" s="41" t="s">
        <v>230</v>
      </c>
      <c r="K917" s="49">
        <v>59</v>
      </c>
      <c r="L917" s="41" t="s">
        <v>8560</v>
      </c>
      <c r="M917" s="41" t="s">
        <v>8561</v>
      </c>
      <c r="N917" s="46">
        <v>0</v>
      </c>
    </row>
    <row r="918" spans="1:14" x14ac:dyDescent="0.25">
      <c r="A918" s="41" t="s">
        <v>233</v>
      </c>
      <c r="B918" s="41" t="s">
        <v>234</v>
      </c>
      <c r="C918" s="44">
        <v>45667.456608795997</v>
      </c>
      <c r="D918" s="44">
        <v>45667.456608795997</v>
      </c>
      <c r="E918" s="44">
        <v>45667.456608795997</v>
      </c>
      <c r="F918" s="41" t="s">
        <v>38</v>
      </c>
      <c r="G918" s="41" t="s">
        <v>39</v>
      </c>
      <c r="H918" s="41" t="s">
        <v>38</v>
      </c>
      <c r="I918" s="41" t="s">
        <v>40</v>
      </c>
      <c r="J918" s="41" t="s">
        <v>230</v>
      </c>
      <c r="K918" s="49">
        <v>2</v>
      </c>
      <c r="L918" s="41" t="s">
        <v>235</v>
      </c>
      <c r="M918" s="41" t="s">
        <v>236</v>
      </c>
      <c r="N918" s="46">
        <v>0</v>
      </c>
    </row>
    <row r="919" spans="1:14" x14ac:dyDescent="0.25">
      <c r="A919" s="41" t="s">
        <v>10017</v>
      </c>
      <c r="B919" s="41" t="s">
        <v>10018</v>
      </c>
      <c r="C919" s="44">
        <v>45667.456643518999</v>
      </c>
      <c r="D919" s="44">
        <v>45667.456643518999</v>
      </c>
      <c r="E919" s="44">
        <v>45667.456643518999</v>
      </c>
      <c r="F919" s="41" t="s">
        <v>38</v>
      </c>
      <c r="G919" s="41" t="s">
        <v>39</v>
      </c>
      <c r="H919" s="41" t="s">
        <v>38</v>
      </c>
      <c r="I919" s="41" t="s">
        <v>40</v>
      </c>
      <c r="J919" s="41" t="s">
        <v>230</v>
      </c>
      <c r="K919" s="49">
        <v>60</v>
      </c>
      <c r="L919" s="41" t="s">
        <v>10019</v>
      </c>
      <c r="M919" s="41" t="s">
        <v>2368</v>
      </c>
      <c r="N919" s="46">
        <v>50</v>
      </c>
    </row>
    <row r="920" spans="1:14" x14ac:dyDescent="0.25">
      <c r="A920" s="41" t="s">
        <v>7145</v>
      </c>
      <c r="B920" s="41" t="s">
        <v>7146</v>
      </c>
      <c r="C920" s="44">
        <v>45667.456678240997</v>
      </c>
      <c r="D920" s="44">
        <v>45667.456678240997</v>
      </c>
      <c r="E920" s="44">
        <v>45667.456678240997</v>
      </c>
      <c r="F920" s="41" t="s">
        <v>38</v>
      </c>
      <c r="G920" s="41" t="s">
        <v>39</v>
      </c>
      <c r="H920" s="41" t="s">
        <v>38</v>
      </c>
      <c r="I920" s="41" t="s">
        <v>40</v>
      </c>
      <c r="J920" s="41" t="s">
        <v>16</v>
      </c>
      <c r="K920" s="49">
        <v>46</v>
      </c>
      <c r="L920" s="41" t="s">
        <v>7147</v>
      </c>
      <c r="M920" s="41" t="s">
        <v>7148</v>
      </c>
      <c r="N920" s="46">
        <v>0</v>
      </c>
    </row>
    <row r="921" spans="1:14" x14ac:dyDescent="0.25">
      <c r="A921" s="41" t="s">
        <v>10420</v>
      </c>
      <c r="B921" s="41" t="s">
        <v>10421</v>
      </c>
      <c r="C921" s="44">
        <v>45667.456678240997</v>
      </c>
      <c r="D921" s="44">
        <v>45667.456678240997</v>
      </c>
      <c r="E921" s="44">
        <v>45667.456678240997</v>
      </c>
      <c r="F921" s="41" t="s">
        <v>38</v>
      </c>
      <c r="G921" s="41" t="s">
        <v>39</v>
      </c>
      <c r="H921" s="41" t="s">
        <v>38</v>
      </c>
      <c r="I921" s="41" t="s">
        <v>40</v>
      </c>
      <c r="J921" s="41" t="s">
        <v>230</v>
      </c>
      <c r="K921" s="49">
        <v>62</v>
      </c>
      <c r="L921" s="41" t="s">
        <v>10422</v>
      </c>
      <c r="M921" s="41" t="s">
        <v>10423</v>
      </c>
      <c r="N921" s="46">
        <v>13</v>
      </c>
    </row>
    <row r="922" spans="1:14" x14ac:dyDescent="0.25">
      <c r="A922" s="41" t="s">
        <v>4432</v>
      </c>
      <c r="B922" s="41" t="s">
        <v>4433</v>
      </c>
      <c r="C922" s="44">
        <v>45667.456712963001</v>
      </c>
      <c r="D922" s="44">
        <v>45667.456712963001</v>
      </c>
      <c r="E922" s="44">
        <v>45667.456712963001</v>
      </c>
      <c r="F922" s="41" t="s">
        <v>38</v>
      </c>
      <c r="G922" s="41" t="s">
        <v>39</v>
      </c>
      <c r="H922" s="41" t="s">
        <v>38</v>
      </c>
      <c r="I922" s="41" t="s">
        <v>40</v>
      </c>
      <c r="J922" s="41" t="s">
        <v>16</v>
      </c>
      <c r="K922" s="49">
        <v>30</v>
      </c>
      <c r="L922" s="41" t="s">
        <v>1052</v>
      </c>
      <c r="M922" s="41" t="s">
        <v>4434</v>
      </c>
      <c r="N922" s="46">
        <v>37</v>
      </c>
    </row>
    <row r="923" spans="1:14" x14ac:dyDescent="0.25">
      <c r="A923" s="41" t="s">
        <v>2251</v>
      </c>
      <c r="B923" s="41" t="s">
        <v>2252</v>
      </c>
      <c r="C923" s="44">
        <v>45667.456747684999</v>
      </c>
      <c r="D923" s="44">
        <v>45667.456747684999</v>
      </c>
      <c r="E923" s="44">
        <v>45667.456747684999</v>
      </c>
      <c r="F923" s="41" t="s">
        <v>38</v>
      </c>
      <c r="G923" s="41" t="s">
        <v>39</v>
      </c>
      <c r="H923" s="41" t="s">
        <v>38</v>
      </c>
      <c r="I923" s="41" t="s">
        <v>40</v>
      </c>
      <c r="J923" s="41" t="s">
        <v>2195</v>
      </c>
      <c r="K923" s="49">
        <v>20</v>
      </c>
      <c r="L923" s="41" t="s">
        <v>2241</v>
      </c>
      <c r="M923" s="41" t="s">
        <v>2253</v>
      </c>
      <c r="N923" s="46">
        <v>65</v>
      </c>
    </row>
    <row r="924" spans="1:14" x14ac:dyDescent="0.25">
      <c r="A924" s="41" t="s">
        <v>5561</v>
      </c>
      <c r="B924" s="41" t="s">
        <v>5562</v>
      </c>
      <c r="C924" s="44">
        <v>45667.456747684999</v>
      </c>
      <c r="D924" s="44">
        <v>45667.456747684999</v>
      </c>
      <c r="E924" s="44">
        <v>45667.456747684999</v>
      </c>
      <c r="F924" s="41" t="s">
        <v>38</v>
      </c>
      <c r="G924" s="41" t="s">
        <v>39</v>
      </c>
      <c r="H924" s="41" t="s">
        <v>38</v>
      </c>
      <c r="I924" s="41" t="s">
        <v>40</v>
      </c>
      <c r="J924" s="41" t="s">
        <v>16</v>
      </c>
      <c r="K924" s="49">
        <v>32</v>
      </c>
      <c r="L924" s="41" t="s">
        <v>5563</v>
      </c>
      <c r="M924" s="41" t="s">
        <v>5564</v>
      </c>
      <c r="N924" s="46">
        <v>2</v>
      </c>
    </row>
    <row r="925" spans="1:14" x14ac:dyDescent="0.25">
      <c r="A925" s="41" t="s">
        <v>4805</v>
      </c>
      <c r="B925" s="41" t="s">
        <v>4806</v>
      </c>
      <c r="C925" s="44">
        <v>45667.456805556001</v>
      </c>
      <c r="D925" s="44">
        <v>45667.456805556001</v>
      </c>
      <c r="E925" s="44">
        <v>45667.456805556001</v>
      </c>
      <c r="F925" s="41" t="s">
        <v>38</v>
      </c>
      <c r="G925" s="41" t="s">
        <v>39</v>
      </c>
      <c r="H925" s="41" t="s">
        <v>38</v>
      </c>
      <c r="I925" s="41" t="s">
        <v>40</v>
      </c>
      <c r="J925" s="41" t="s">
        <v>16</v>
      </c>
      <c r="K925" s="49">
        <v>31</v>
      </c>
      <c r="L925" s="41" t="s">
        <v>4386</v>
      </c>
      <c r="M925" s="41" t="s">
        <v>4807</v>
      </c>
      <c r="N925" s="46">
        <v>16</v>
      </c>
    </row>
    <row r="926" spans="1:14" x14ac:dyDescent="0.25">
      <c r="A926" s="41" t="s">
        <v>2268</v>
      </c>
      <c r="B926" s="41" t="s">
        <v>2269</v>
      </c>
      <c r="C926" s="44">
        <v>45667.456817129998</v>
      </c>
      <c r="D926" s="44">
        <v>45667.456817129998</v>
      </c>
      <c r="E926" s="44">
        <v>45667.456817129998</v>
      </c>
      <c r="F926" s="41" t="s">
        <v>38</v>
      </c>
      <c r="G926" s="41" t="s">
        <v>39</v>
      </c>
      <c r="H926" s="41" t="s">
        <v>38</v>
      </c>
      <c r="I926" s="41" t="s">
        <v>40</v>
      </c>
      <c r="J926" s="41" t="s">
        <v>2195</v>
      </c>
      <c r="K926" s="49">
        <v>20</v>
      </c>
      <c r="L926" s="41" t="s">
        <v>2270</v>
      </c>
      <c r="M926" s="41" t="s">
        <v>2271</v>
      </c>
      <c r="N926" s="46">
        <v>280</v>
      </c>
    </row>
    <row r="927" spans="1:14" x14ac:dyDescent="0.25">
      <c r="A927" s="41" t="s">
        <v>9190</v>
      </c>
      <c r="B927" s="41" t="s">
        <v>9191</v>
      </c>
      <c r="C927" s="44">
        <v>45667.456828704002</v>
      </c>
      <c r="D927" s="44">
        <v>45667.456828704002</v>
      </c>
      <c r="E927" s="44">
        <v>45667.456828704002</v>
      </c>
      <c r="F927" s="41" t="s">
        <v>38</v>
      </c>
      <c r="G927" s="41" t="s">
        <v>39</v>
      </c>
      <c r="H927" s="41" t="s">
        <v>38</v>
      </c>
      <c r="I927" s="41" t="s">
        <v>40</v>
      </c>
      <c r="J927" s="41" t="s">
        <v>230</v>
      </c>
      <c r="K927" s="49">
        <v>59</v>
      </c>
      <c r="L927" s="41" t="s">
        <v>9192</v>
      </c>
      <c r="M927" s="41" t="s">
        <v>8838</v>
      </c>
      <c r="N927" s="46">
        <v>22</v>
      </c>
    </row>
    <row r="928" spans="1:14" x14ac:dyDescent="0.25">
      <c r="A928" s="41" t="s">
        <v>9704</v>
      </c>
      <c r="B928" s="41" t="s">
        <v>9705</v>
      </c>
      <c r="C928" s="44">
        <v>45667.456851852003</v>
      </c>
      <c r="D928" s="44">
        <v>45667.456851852003</v>
      </c>
      <c r="E928" s="44">
        <v>45667.456851852003</v>
      </c>
      <c r="F928" s="41" t="s">
        <v>38</v>
      </c>
      <c r="G928" s="41" t="s">
        <v>39</v>
      </c>
      <c r="H928" s="41" t="s">
        <v>38</v>
      </c>
      <c r="I928" s="41" t="s">
        <v>40</v>
      </c>
      <c r="J928" s="41" t="s">
        <v>230</v>
      </c>
      <c r="K928" s="49">
        <v>59</v>
      </c>
      <c r="L928" s="41" t="s">
        <v>9706</v>
      </c>
      <c r="M928" s="41" t="s">
        <v>9707</v>
      </c>
      <c r="N928" s="46">
        <v>120</v>
      </c>
    </row>
    <row r="929" spans="1:14" x14ac:dyDescent="0.25">
      <c r="A929" s="41" t="s">
        <v>12316</v>
      </c>
      <c r="B929" s="41" t="s">
        <v>12317</v>
      </c>
      <c r="C929" s="44">
        <v>45667.456875000003</v>
      </c>
      <c r="D929" s="44">
        <v>45667.456875000003</v>
      </c>
      <c r="E929" s="44">
        <v>45667.456875000003</v>
      </c>
      <c r="F929" s="41" t="s">
        <v>38</v>
      </c>
      <c r="G929" s="41" t="s">
        <v>39</v>
      </c>
      <c r="H929" s="41" t="s">
        <v>38</v>
      </c>
      <c r="I929" s="41" t="s">
        <v>40</v>
      </c>
      <c r="J929" s="41" t="s">
        <v>12</v>
      </c>
      <c r="K929" s="49">
        <v>71</v>
      </c>
      <c r="L929" s="41" t="s">
        <v>12318</v>
      </c>
      <c r="M929" s="41" t="s">
        <v>12319</v>
      </c>
      <c r="N929" s="46">
        <v>43</v>
      </c>
    </row>
    <row r="930" spans="1:14" x14ac:dyDescent="0.25">
      <c r="A930" s="41" t="s">
        <v>237</v>
      </c>
      <c r="B930" s="41" t="s">
        <v>238</v>
      </c>
      <c r="C930" s="44">
        <v>45667.456921295998</v>
      </c>
      <c r="D930" s="44">
        <v>45667.456921295998</v>
      </c>
      <c r="E930" s="44">
        <v>45667.456921295998</v>
      </c>
      <c r="F930" s="41" t="s">
        <v>38</v>
      </c>
      <c r="G930" s="41" t="s">
        <v>39</v>
      </c>
      <c r="H930" s="41" t="s">
        <v>38</v>
      </c>
      <c r="I930" s="41" t="s">
        <v>40</v>
      </c>
      <c r="J930" s="41" t="s">
        <v>230</v>
      </c>
      <c r="K930" s="49">
        <v>2</v>
      </c>
      <c r="L930" s="41" t="s">
        <v>239</v>
      </c>
      <c r="M930" s="41" t="s">
        <v>240</v>
      </c>
      <c r="N930" s="46">
        <v>0</v>
      </c>
    </row>
    <row r="931" spans="1:14" x14ac:dyDescent="0.25">
      <c r="A931" s="41" t="s">
        <v>9797</v>
      </c>
      <c r="B931" s="41" t="s">
        <v>9798</v>
      </c>
      <c r="C931" s="44">
        <v>45667.456921295998</v>
      </c>
      <c r="D931" s="44">
        <v>45667.456921295998</v>
      </c>
      <c r="E931" s="44">
        <v>45667.456921295998</v>
      </c>
      <c r="F931" s="41" t="s">
        <v>38</v>
      </c>
      <c r="G931" s="41" t="s">
        <v>39</v>
      </c>
      <c r="H931" s="41" t="s">
        <v>38</v>
      </c>
      <c r="I931" s="41" t="s">
        <v>40</v>
      </c>
      <c r="J931" s="41" t="s">
        <v>230</v>
      </c>
      <c r="K931" s="49">
        <v>60</v>
      </c>
      <c r="L931" s="41" t="s">
        <v>9799</v>
      </c>
      <c r="M931" s="41" t="s">
        <v>9800</v>
      </c>
      <c r="N931" s="46">
        <v>0</v>
      </c>
    </row>
    <row r="932" spans="1:14" x14ac:dyDescent="0.25">
      <c r="A932" s="41" t="s">
        <v>9562</v>
      </c>
      <c r="B932" s="41" t="s">
        <v>9563</v>
      </c>
      <c r="C932" s="44">
        <v>45667.456967593003</v>
      </c>
      <c r="D932" s="44">
        <v>45667.456967593003</v>
      </c>
      <c r="E932" s="44">
        <v>45667.456967593003</v>
      </c>
      <c r="F932" s="41" t="s">
        <v>38</v>
      </c>
      <c r="G932" s="41" t="s">
        <v>39</v>
      </c>
      <c r="H932" s="41" t="s">
        <v>38</v>
      </c>
      <c r="I932" s="41" t="s">
        <v>40</v>
      </c>
      <c r="J932" s="41" t="s">
        <v>230</v>
      </c>
      <c r="K932" s="49">
        <v>59</v>
      </c>
      <c r="L932" s="41" t="s">
        <v>9560</v>
      </c>
      <c r="M932" s="41" t="s">
        <v>9564</v>
      </c>
      <c r="N932" s="46">
        <v>72</v>
      </c>
    </row>
    <row r="933" spans="1:14" x14ac:dyDescent="0.25">
      <c r="A933" s="41" t="s">
        <v>9666</v>
      </c>
      <c r="B933" s="41" t="s">
        <v>9667</v>
      </c>
      <c r="C933" s="44">
        <v>45667.456979167</v>
      </c>
      <c r="D933" s="44">
        <v>45667.456979167</v>
      </c>
      <c r="E933" s="44">
        <v>45667.456979167</v>
      </c>
      <c r="F933" s="41" t="s">
        <v>38</v>
      </c>
      <c r="G933" s="41" t="s">
        <v>39</v>
      </c>
      <c r="H933" s="41" t="s">
        <v>38</v>
      </c>
      <c r="I933" s="41" t="s">
        <v>40</v>
      </c>
      <c r="J933" s="41" t="s">
        <v>230</v>
      </c>
      <c r="K933" s="49">
        <v>59</v>
      </c>
      <c r="L933" s="41" t="s">
        <v>9668</v>
      </c>
      <c r="M933" s="41" t="s">
        <v>9669</v>
      </c>
      <c r="N933" s="46">
        <v>100</v>
      </c>
    </row>
    <row r="934" spans="1:14" x14ac:dyDescent="0.25">
      <c r="A934" s="41" t="s">
        <v>9801</v>
      </c>
      <c r="B934" s="41" t="s">
        <v>9802</v>
      </c>
      <c r="C934" s="44">
        <v>45667.456979167</v>
      </c>
      <c r="D934" s="44">
        <v>45667.456979167</v>
      </c>
      <c r="E934" s="44">
        <v>45667.456979167</v>
      </c>
      <c r="F934" s="41" t="s">
        <v>38</v>
      </c>
      <c r="G934" s="41" t="s">
        <v>39</v>
      </c>
      <c r="H934" s="41" t="s">
        <v>38</v>
      </c>
      <c r="I934" s="41" t="s">
        <v>40</v>
      </c>
      <c r="J934" s="41" t="s">
        <v>230</v>
      </c>
      <c r="K934" s="49">
        <v>60</v>
      </c>
      <c r="L934" s="41" t="s">
        <v>9762</v>
      </c>
      <c r="M934" s="41" t="s">
        <v>9803</v>
      </c>
      <c r="N934" s="46">
        <v>0</v>
      </c>
    </row>
    <row r="935" spans="1:14" x14ac:dyDescent="0.25">
      <c r="A935" s="41" t="s">
        <v>14925</v>
      </c>
      <c r="B935" s="41" t="s">
        <v>14926</v>
      </c>
      <c r="C935" s="44">
        <v>45667.457002315001</v>
      </c>
      <c r="D935" s="44">
        <v>45667.457002315001</v>
      </c>
      <c r="E935" s="44">
        <v>45667.457002315001</v>
      </c>
      <c r="F935" s="41" t="s">
        <v>38</v>
      </c>
      <c r="G935" s="41" t="s">
        <v>39</v>
      </c>
      <c r="H935" s="41" t="s">
        <v>38</v>
      </c>
      <c r="I935" s="41" t="s">
        <v>40</v>
      </c>
      <c r="J935" s="41" t="s">
        <v>12</v>
      </c>
      <c r="K935" s="49">
        <v>89</v>
      </c>
      <c r="L935" s="41" t="s">
        <v>14927</v>
      </c>
      <c r="M935" s="41" t="s">
        <v>524</v>
      </c>
      <c r="N935" s="46">
        <v>0</v>
      </c>
    </row>
    <row r="936" spans="1:14" x14ac:dyDescent="0.25">
      <c r="A936" s="41" t="s">
        <v>4688</v>
      </c>
      <c r="B936" s="41" t="s">
        <v>4689</v>
      </c>
      <c r="C936" s="44">
        <v>45667.457037036998</v>
      </c>
      <c r="D936" s="44">
        <v>45667.457037036998</v>
      </c>
      <c r="E936" s="44">
        <v>45667.457037036998</v>
      </c>
      <c r="F936" s="41" t="s">
        <v>38</v>
      </c>
      <c r="G936" s="41" t="s">
        <v>39</v>
      </c>
      <c r="H936" s="41" t="s">
        <v>38</v>
      </c>
      <c r="I936" s="41" t="s">
        <v>40</v>
      </c>
      <c r="J936" s="41" t="s">
        <v>16</v>
      </c>
      <c r="K936" s="49">
        <v>9</v>
      </c>
      <c r="L936" s="41" t="s">
        <v>4690</v>
      </c>
      <c r="M936" s="41" t="s">
        <v>4691</v>
      </c>
      <c r="N936" s="46">
        <v>22</v>
      </c>
    </row>
    <row r="937" spans="1:14" x14ac:dyDescent="0.25">
      <c r="A937" s="41" t="s">
        <v>9670</v>
      </c>
      <c r="B937" s="41" t="s">
        <v>9671</v>
      </c>
      <c r="C937" s="44">
        <v>45667.457083333</v>
      </c>
      <c r="D937" s="44">
        <v>45667.457083333</v>
      </c>
      <c r="E937" s="44">
        <v>45667.457083333</v>
      </c>
      <c r="F937" s="41" t="s">
        <v>38</v>
      </c>
      <c r="G937" s="41" t="s">
        <v>39</v>
      </c>
      <c r="H937" s="41" t="s">
        <v>38</v>
      </c>
      <c r="I937" s="41" t="s">
        <v>40</v>
      </c>
      <c r="J937" s="41" t="s">
        <v>230</v>
      </c>
      <c r="K937" s="49">
        <v>59</v>
      </c>
      <c r="L937" s="41" t="s">
        <v>9668</v>
      </c>
      <c r="M937" s="41" t="s">
        <v>9669</v>
      </c>
      <c r="N937" s="46">
        <v>100</v>
      </c>
    </row>
    <row r="938" spans="1:14" x14ac:dyDescent="0.25">
      <c r="A938" s="41" t="s">
        <v>5938</v>
      </c>
      <c r="B938" s="41" t="s">
        <v>5939</v>
      </c>
      <c r="C938" s="44">
        <v>45667.457141204002</v>
      </c>
      <c r="D938" s="44">
        <v>45667.457141204002</v>
      </c>
      <c r="E938" s="44">
        <v>45667.457141204002</v>
      </c>
      <c r="F938" s="41" t="s">
        <v>38</v>
      </c>
      <c r="G938" s="41" t="s">
        <v>39</v>
      </c>
      <c r="H938" s="41" t="s">
        <v>38</v>
      </c>
      <c r="I938" s="41" t="s">
        <v>40</v>
      </c>
      <c r="J938" s="41" t="s">
        <v>14</v>
      </c>
      <c r="K938" s="49">
        <v>36</v>
      </c>
      <c r="L938" s="41" t="s">
        <v>5940</v>
      </c>
      <c r="M938" s="41" t="s">
        <v>5941</v>
      </c>
      <c r="N938" s="46">
        <v>250</v>
      </c>
    </row>
    <row r="939" spans="1:14" x14ac:dyDescent="0.25">
      <c r="A939" s="41" t="s">
        <v>325</v>
      </c>
      <c r="B939" s="41" t="s">
        <v>326</v>
      </c>
      <c r="C939" s="44">
        <v>45667.457152777999</v>
      </c>
      <c r="D939" s="44">
        <v>45667.457152777999</v>
      </c>
      <c r="E939" s="44">
        <v>45667.457152777999</v>
      </c>
      <c r="F939" s="41" t="s">
        <v>38</v>
      </c>
      <c r="G939" s="41" t="s">
        <v>39</v>
      </c>
      <c r="H939" s="41" t="s">
        <v>38</v>
      </c>
      <c r="I939" s="41" t="s">
        <v>40</v>
      </c>
      <c r="J939" s="41" t="s">
        <v>230</v>
      </c>
      <c r="K939" s="49">
        <v>2</v>
      </c>
      <c r="L939" s="41" t="s">
        <v>327</v>
      </c>
      <c r="M939" s="41" t="s">
        <v>328</v>
      </c>
      <c r="N939" s="46">
        <v>4</v>
      </c>
    </row>
    <row r="940" spans="1:14" x14ac:dyDescent="0.25">
      <c r="A940" s="41" t="s">
        <v>7149</v>
      </c>
      <c r="B940" s="41" t="s">
        <v>7150</v>
      </c>
      <c r="C940" s="44">
        <v>45667.457245370002</v>
      </c>
      <c r="D940" s="44">
        <v>45667.457245370002</v>
      </c>
      <c r="E940" s="44">
        <v>45667.457245370002</v>
      </c>
      <c r="F940" s="41" t="s">
        <v>38</v>
      </c>
      <c r="G940" s="41" t="s">
        <v>39</v>
      </c>
      <c r="H940" s="41" t="s">
        <v>38</v>
      </c>
      <c r="I940" s="41" t="s">
        <v>40</v>
      </c>
      <c r="J940" s="41" t="s">
        <v>16</v>
      </c>
      <c r="K940" s="49">
        <v>34</v>
      </c>
      <c r="L940" s="41" t="s">
        <v>7151</v>
      </c>
      <c r="M940" s="41" t="s">
        <v>7152</v>
      </c>
      <c r="N940" s="46">
        <v>0</v>
      </c>
    </row>
    <row r="941" spans="1:14" x14ac:dyDescent="0.25">
      <c r="A941" s="41" t="s">
        <v>4160</v>
      </c>
      <c r="B941" s="41" t="s">
        <v>4161</v>
      </c>
      <c r="C941" s="44">
        <v>45667.457268519</v>
      </c>
      <c r="D941" s="44">
        <v>45667.457268519</v>
      </c>
      <c r="E941" s="44">
        <v>45667.457268519</v>
      </c>
      <c r="F941" s="41" t="s">
        <v>38</v>
      </c>
      <c r="G941" s="41" t="s">
        <v>39</v>
      </c>
      <c r="H941" s="41" t="s">
        <v>38</v>
      </c>
      <c r="I941" s="41" t="s">
        <v>40</v>
      </c>
      <c r="J941" s="41" t="s">
        <v>16</v>
      </c>
      <c r="K941" s="49">
        <v>30</v>
      </c>
      <c r="L941" s="41" t="s">
        <v>990</v>
      </c>
      <c r="M941" s="41" t="s">
        <v>4162</v>
      </c>
      <c r="N941" s="46">
        <v>52</v>
      </c>
    </row>
    <row r="942" spans="1:14" x14ac:dyDescent="0.25">
      <c r="A942" s="41" t="s">
        <v>4187</v>
      </c>
      <c r="B942" s="41" t="s">
        <v>4188</v>
      </c>
      <c r="C942" s="44">
        <v>45667.457280092996</v>
      </c>
      <c r="D942" s="44">
        <v>45667.457280092996</v>
      </c>
      <c r="E942" s="44">
        <v>45667.457280092996</v>
      </c>
      <c r="F942" s="41" t="s">
        <v>38</v>
      </c>
      <c r="G942" s="41" t="s">
        <v>39</v>
      </c>
      <c r="H942" s="41" t="s">
        <v>38</v>
      </c>
      <c r="I942" s="41" t="s">
        <v>40</v>
      </c>
      <c r="J942" s="41" t="s">
        <v>16</v>
      </c>
      <c r="K942" s="49">
        <v>30</v>
      </c>
      <c r="L942" s="41" t="s">
        <v>4189</v>
      </c>
      <c r="M942" s="41" t="s">
        <v>4190</v>
      </c>
      <c r="N942" s="46">
        <v>50</v>
      </c>
    </row>
    <row r="943" spans="1:14" x14ac:dyDescent="0.25">
      <c r="A943" s="41" t="s">
        <v>7153</v>
      </c>
      <c r="B943" s="41" t="s">
        <v>7154</v>
      </c>
      <c r="C943" s="44">
        <v>45667.457291667</v>
      </c>
      <c r="D943" s="44">
        <v>45667.457291667</v>
      </c>
      <c r="E943" s="44">
        <v>45667.457291667</v>
      </c>
      <c r="F943" s="41" t="s">
        <v>38</v>
      </c>
      <c r="G943" s="41" t="s">
        <v>39</v>
      </c>
      <c r="H943" s="41" t="s">
        <v>38</v>
      </c>
      <c r="I943" s="41" t="s">
        <v>40</v>
      </c>
      <c r="J943" s="41" t="s">
        <v>16</v>
      </c>
      <c r="K943" s="49">
        <v>30</v>
      </c>
      <c r="L943" s="41" t="s">
        <v>7155</v>
      </c>
      <c r="M943" s="41" t="s">
        <v>7155</v>
      </c>
      <c r="N943" s="46">
        <v>0</v>
      </c>
    </row>
    <row r="944" spans="1:14" x14ac:dyDescent="0.25">
      <c r="A944" s="41" t="s">
        <v>8562</v>
      </c>
      <c r="B944" s="41" t="s">
        <v>8563</v>
      </c>
      <c r="C944" s="44">
        <v>45667.457314815001</v>
      </c>
      <c r="D944" s="44">
        <v>45667.457314815001</v>
      </c>
      <c r="E944" s="44">
        <v>45667.457314815001</v>
      </c>
      <c r="F944" s="41" t="s">
        <v>38</v>
      </c>
      <c r="G944" s="41" t="s">
        <v>39</v>
      </c>
      <c r="H944" s="41" t="s">
        <v>38</v>
      </c>
      <c r="I944" s="41" t="s">
        <v>40</v>
      </c>
      <c r="J944" s="41" t="s">
        <v>230</v>
      </c>
      <c r="K944" s="49">
        <v>59</v>
      </c>
      <c r="L944" s="41" t="s">
        <v>8444</v>
      </c>
      <c r="M944" s="41" t="s">
        <v>8445</v>
      </c>
      <c r="N944" s="46">
        <v>0</v>
      </c>
    </row>
    <row r="945" spans="1:14" x14ac:dyDescent="0.25">
      <c r="A945" s="41" t="s">
        <v>9474</v>
      </c>
      <c r="B945" s="41" t="s">
        <v>9475</v>
      </c>
      <c r="C945" s="44">
        <v>45667.457326388998</v>
      </c>
      <c r="D945" s="44">
        <v>45667.457326388998</v>
      </c>
      <c r="E945" s="44">
        <v>45667.457326388998</v>
      </c>
      <c r="F945" s="41" t="s">
        <v>38</v>
      </c>
      <c r="G945" s="41" t="s">
        <v>39</v>
      </c>
      <c r="H945" s="41" t="s">
        <v>38</v>
      </c>
      <c r="I945" s="41" t="s">
        <v>40</v>
      </c>
      <c r="J945" s="41" t="s">
        <v>230</v>
      </c>
      <c r="K945" s="49">
        <v>59</v>
      </c>
      <c r="L945" s="41" t="s">
        <v>9123</v>
      </c>
      <c r="M945" s="41" t="s">
        <v>9476</v>
      </c>
      <c r="N945" s="46">
        <v>54</v>
      </c>
    </row>
    <row r="946" spans="1:14" x14ac:dyDescent="0.25">
      <c r="A946" s="41" t="s">
        <v>7156</v>
      </c>
      <c r="B946" s="41" t="s">
        <v>7157</v>
      </c>
      <c r="C946" s="44">
        <v>45667.457337963002</v>
      </c>
      <c r="D946" s="44">
        <v>45667.457337963002</v>
      </c>
      <c r="E946" s="44">
        <v>45667.457337963002</v>
      </c>
      <c r="F946" s="41" t="s">
        <v>38</v>
      </c>
      <c r="G946" s="41" t="s">
        <v>39</v>
      </c>
      <c r="H946" s="41" t="s">
        <v>38</v>
      </c>
      <c r="I946" s="41" t="s">
        <v>40</v>
      </c>
      <c r="J946" s="41" t="s">
        <v>16</v>
      </c>
      <c r="K946" s="49">
        <v>31</v>
      </c>
      <c r="L946" s="41" t="s">
        <v>1028</v>
      </c>
      <c r="M946" s="41" t="s">
        <v>7158</v>
      </c>
      <c r="N946" s="46">
        <v>0</v>
      </c>
    </row>
    <row r="947" spans="1:14" x14ac:dyDescent="0.25">
      <c r="A947" s="41" t="s">
        <v>9919</v>
      </c>
      <c r="B947" s="41" t="s">
        <v>9920</v>
      </c>
      <c r="C947" s="44">
        <v>45667.457337963002</v>
      </c>
      <c r="D947" s="44">
        <v>45667.457337963002</v>
      </c>
      <c r="E947" s="44">
        <v>45667.457337963002</v>
      </c>
      <c r="F947" s="41" t="s">
        <v>38</v>
      </c>
      <c r="G947" s="41" t="s">
        <v>39</v>
      </c>
      <c r="H947" s="41" t="s">
        <v>38</v>
      </c>
      <c r="I947" s="41" t="s">
        <v>40</v>
      </c>
      <c r="J947" s="41" t="s">
        <v>230</v>
      </c>
      <c r="K947" s="49">
        <v>60</v>
      </c>
      <c r="L947" s="41" t="s">
        <v>9921</v>
      </c>
      <c r="M947" s="41" t="s">
        <v>9922</v>
      </c>
      <c r="N947" s="46">
        <v>6</v>
      </c>
    </row>
    <row r="948" spans="1:14" x14ac:dyDescent="0.25">
      <c r="A948" s="41" t="s">
        <v>7159</v>
      </c>
      <c r="B948" s="41" t="s">
        <v>7160</v>
      </c>
      <c r="C948" s="44">
        <v>45667.457349536999</v>
      </c>
      <c r="D948" s="44">
        <v>45667.457349536999</v>
      </c>
      <c r="E948" s="44">
        <v>45667.457349536999</v>
      </c>
      <c r="F948" s="41" t="s">
        <v>38</v>
      </c>
      <c r="G948" s="41" t="s">
        <v>39</v>
      </c>
      <c r="H948" s="41" t="s">
        <v>38</v>
      </c>
      <c r="I948" s="41" t="s">
        <v>40</v>
      </c>
      <c r="J948" s="41" t="s">
        <v>16</v>
      </c>
      <c r="K948" s="49">
        <v>11</v>
      </c>
      <c r="L948" s="41" t="s">
        <v>7161</v>
      </c>
      <c r="M948" s="41" t="s">
        <v>7162</v>
      </c>
      <c r="N948" s="46">
        <v>0</v>
      </c>
    </row>
    <row r="949" spans="1:14" x14ac:dyDescent="0.25">
      <c r="A949" s="41" t="s">
        <v>10682</v>
      </c>
      <c r="B949" s="41" t="s">
        <v>10683</v>
      </c>
      <c r="C949" s="44">
        <v>45667.457418981001</v>
      </c>
      <c r="D949" s="44">
        <v>45667.457418981001</v>
      </c>
      <c r="E949" s="44">
        <v>45667.457418981001</v>
      </c>
      <c r="F949" s="41" t="s">
        <v>38</v>
      </c>
      <c r="G949" s="41" t="s">
        <v>39</v>
      </c>
      <c r="H949" s="41" t="s">
        <v>38</v>
      </c>
      <c r="I949" s="41" t="s">
        <v>40</v>
      </c>
      <c r="J949" s="41" t="s">
        <v>230</v>
      </c>
      <c r="K949" s="49">
        <v>62</v>
      </c>
      <c r="L949" s="41" t="s">
        <v>10684</v>
      </c>
      <c r="M949" s="41" t="s">
        <v>10685</v>
      </c>
      <c r="N949" s="46">
        <v>110</v>
      </c>
    </row>
    <row r="950" spans="1:14" x14ac:dyDescent="0.25">
      <c r="A950" s="41" t="s">
        <v>4692</v>
      </c>
      <c r="B950" s="41" t="s">
        <v>4693</v>
      </c>
      <c r="C950" s="44">
        <v>45667.457442129999</v>
      </c>
      <c r="D950" s="44">
        <v>45667.457442129999</v>
      </c>
      <c r="E950" s="44">
        <v>45667.457442129999</v>
      </c>
      <c r="F950" s="41" t="s">
        <v>38</v>
      </c>
      <c r="G950" s="41" t="s">
        <v>39</v>
      </c>
      <c r="H950" s="41" t="s">
        <v>38</v>
      </c>
      <c r="I950" s="41" t="s">
        <v>40</v>
      </c>
      <c r="J950" s="41" t="s">
        <v>16</v>
      </c>
      <c r="K950" s="49">
        <v>9</v>
      </c>
      <c r="L950" s="41" t="s">
        <v>4690</v>
      </c>
      <c r="M950" s="41" t="s">
        <v>4691</v>
      </c>
      <c r="N950" s="46">
        <v>22</v>
      </c>
    </row>
    <row r="951" spans="1:14" x14ac:dyDescent="0.25">
      <c r="A951" s="41" t="s">
        <v>4907</v>
      </c>
      <c r="B951" s="41" t="s">
        <v>4908</v>
      </c>
      <c r="C951" s="44">
        <v>45667.457511574001</v>
      </c>
      <c r="D951" s="44">
        <v>45667.457511574001</v>
      </c>
      <c r="E951" s="44">
        <v>45667.457511574001</v>
      </c>
      <c r="F951" s="41" t="s">
        <v>38</v>
      </c>
      <c r="G951" s="41" t="s">
        <v>39</v>
      </c>
      <c r="H951" s="41" t="s">
        <v>38</v>
      </c>
      <c r="I951" s="41" t="s">
        <v>40</v>
      </c>
      <c r="J951" s="41" t="s">
        <v>16</v>
      </c>
      <c r="K951" s="49">
        <v>31</v>
      </c>
      <c r="L951" s="41" t="s">
        <v>1286</v>
      </c>
      <c r="M951" s="41" t="s">
        <v>4909</v>
      </c>
      <c r="N951" s="46">
        <v>12</v>
      </c>
    </row>
    <row r="952" spans="1:14" x14ac:dyDescent="0.25">
      <c r="A952" s="41" t="s">
        <v>3701</v>
      </c>
      <c r="B952" s="41" t="s">
        <v>3702</v>
      </c>
      <c r="C952" s="44">
        <v>45667.457546295998</v>
      </c>
      <c r="D952" s="44">
        <v>45667.457546295998</v>
      </c>
      <c r="E952" s="44">
        <v>45667.457546295998</v>
      </c>
      <c r="F952" s="41" t="s">
        <v>38</v>
      </c>
      <c r="G952" s="41" t="s">
        <v>39</v>
      </c>
      <c r="H952" s="41" t="s">
        <v>38</v>
      </c>
      <c r="I952" s="41" t="s">
        <v>40</v>
      </c>
      <c r="J952" s="41" t="s">
        <v>13</v>
      </c>
      <c r="K952" s="49">
        <v>29</v>
      </c>
      <c r="L952" s="41" t="s">
        <v>3703</v>
      </c>
      <c r="M952" s="41" t="s">
        <v>3704</v>
      </c>
      <c r="N952" s="46">
        <v>0</v>
      </c>
    </row>
    <row r="953" spans="1:14" x14ac:dyDescent="0.25">
      <c r="A953" s="41" t="s">
        <v>10690</v>
      </c>
      <c r="B953" s="41" t="s">
        <v>10691</v>
      </c>
      <c r="C953" s="44">
        <v>45667.457569443999</v>
      </c>
      <c r="D953" s="44">
        <v>45667.457569443999</v>
      </c>
      <c r="E953" s="44">
        <v>45667.457569443999</v>
      </c>
      <c r="F953" s="41" t="s">
        <v>38</v>
      </c>
      <c r="G953" s="41" t="s">
        <v>39</v>
      </c>
      <c r="H953" s="41" t="s">
        <v>38</v>
      </c>
      <c r="I953" s="41" t="s">
        <v>40</v>
      </c>
      <c r="J953" s="41" t="s">
        <v>230</v>
      </c>
      <c r="K953" s="49">
        <v>62</v>
      </c>
      <c r="L953" s="41" t="s">
        <v>10692</v>
      </c>
      <c r="M953" s="41" t="s">
        <v>10693</v>
      </c>
      <c r="N953" s="46">
        <v>130</v>
      </c>
    </row>
    <row r="954" spans="1:14" x14ac:dyDescent="0.25">
      <c r="A954" s="41" t="s">
        <v>13861</v>
      </c>
      <c r="B954" s="41" t="s">
        <v>13862</v>
      </c>
      <c r="C954" s="44">
        <v>45667.457627315001</v>
      </c>
      <c r="D954" s="44">
        <v>45667.457627315001</v>
      </c>
      <c r="E954" s="44">
        <v>45667.457627315001</v>
      </c>
      <c r="F954" s="41" t="s">
        <v>38</v>
      </c>
      <c r="G954" s="41" t="s">
        <v>39</v>
      </c>
      <c r="H954" s="41" t="s">
        <v>38</v>
      </c>
      <c r="I954" s="41" t="s">
        <v>40</v>
      </c>
      <c r="J954" s="41" t="s">
        <v>230</v>
      </c>
      <c r="K954" s="49">
        <v>80</v>
      </c>
      <c r="L954" s="41" t="s">
        <v>13863</v>
      </c>
      <c r="M954" s="41" t="s">
        <v>13864</v>
      </c>
      <c r="N954" s="46">
        <v>45</v>
      </c>
    </row>
    <row r="955" spans="1:14" x14ac:dyDescent="0.25">
      <c r="A955" s="41" t="s">
        <v>8889</v>
      </c>
      <c r="B955" s="41" t="s">
        <v>8890</v>
      </c>
      <c r="C955" s="44">
        <v>45667.457685185</v>
      </c>
      <c r="D955" s="44">
        <v>45667.457685185</v>
      </c>
      <c r="E955" s="44">
        <v>45667.457685185</v>
      </c>
      <c r="F955" s="41" t="s">
        <v>38</v>
      </c>
      <c r="G955" s="41" t="s">
        <v>39</v>
      </c>
      <c r="H955" s="41" t="s">
        <v>38</v>
      </c>
      <c r="I955" s="41" t="s">
        <v>40</v>
      </c>
      <c r="J955" s="41" t="s">
        <v>230</v>
      </c>
      <c r="K955" s="49">
        <v>59</v>
      </c>
      <c r="L955" s="41" t="s">
        <v>8813</v>
      </c>
      <c r="M955" s="41" t="s">
        <v>8891</v>
      </c>
      <c r="N955" s="46">
        <v>6</v>
      </c>
    </row>
    <row r="956" spans="1:14" x14ac:dyDescent="0.25">
      <c r="A956" s="41" t="s">
        <v>4545</v>
      </c>
      <c r="B956" s="41" t="s">
        <v>4546</v>
      </c>
      <c r="C956" s="44">
        <v>45667.457743056002</v>
      </c>
      <c r="D956" s="44">
        <v>45667.457743056002</v>
      </c>
      <c r="E956" s="44">
        <v>45667.457743056002</v>
      </c>
      <c r="F956" s="41" t="s">
        <v>38</v>
      </c>
      <c r="G956" s="41" t="s">
        <v>39</v>
      </c>
      <c r="H956" s="41" t="s">
        <v>38</v>
      </c>
      <c r="I956" s="41" t="s">
        <v>40</v>
      </c>
      <c r="J956" s="41" t="s">
        <v>16</v>
      </c>
      <c r="K956" s="49">
        <v>81</v>
      </c>
      <c r="L956" s="41" t="s">
        <v>4547</v>
      </c>
      <c r="M956" s="41" t="s">
        <v>4548</v>
      </c>
      <c r="N956" s="46">
        <v>29</v>
      </c>
    </row>
    <row r="957" spans="1:14" x14ac:dyDescent="0.25">
      <c r="A957" s="41" t="s">
        <v>13883</v>
      </c>
      <c r="B957" s="41" t="s">
        <v>13884</v>
      </c>
      <c r="C957" s="44">
        <v>45667.457754629999</v>
      </c>
      <c r="D957" s="44">
        <v>45667.457754629999</v>
      </c>
      <c r="E957" s="44">
        <v>45667.457754629999</v>
      </c>
      <c r="F957" s="41" t="s">
        <v>38</v>
      </c>
      <c r="G957" s="41" t="s">
        <v>39</v>
      </c>
      <c r="H957" s="41" t="s">
        <v>38</v>
      </c>
      <c r="I957" s="41" t="s">
        <v>40</v>
      </c>
      <c r="J957" s="41" t="s">
        <v>230</v>
      </c>
      <c r="K957" s="49">
        <v>80</v>
      </c>
      <c r="L957" s="41" t="s">
        <v>13885</v>
      </c>
      <c r="M957" s="41" t="s">
        <v>13886</v>
      </c>
      <c r="N957" s="46">
        <v>50</v>
      </c>
    </row>
    <row r="958" spans="1:14" x14ac:dyDescent="0.25">
      <c r="A958" s="41" t="s">
        <v>336</v>
      </c>
      <c r="B958" s="41" t="s">
        <v>337</v>
      </c>
      <c r="C958" s="44">
        <v>45667.457766204003</v>
      </c>
      <c r="D958" s="44">
        <v>45667.457766204003</v>
      </c>
      <c r="E958" s="44">
        <v>45667.457766204003</v>
      </c>
      <c r="F958" s="41" t="s">
        <v>38</v>
      </c>
      <c r="G958" s="41" t="s">
        <v>39</v>
      </c>
      <c r="H958" s="41" t="s">
        <v>38</v>
      </c>
      <c r="I958" s="41" t="s">
        <v>40</v>
      </c>
      <c r="J958" s="41" t="s">
        <v>230</v>
      </c>
      <c r="K958" s="49">
        <v>2</v>
      </c>
      <c r="L958" s="41" t="s">
        <v>338</v>
      </c>
      <c r="M958" s="41" t="s">
        <v>339</v>
      </c>
      <c r="N958" s="46">
        <v>7</v>
      </c>
    </row>
    <row r="959" spans="1:14" x14ac:dyDescent="0.25">
      <c r="A959" s="41" t="s">
        <v>10237</v>
      </c>
      <c r="B959" s="41" t="s">
        <v>10238</v>
      </c>
      <c r="C959" s="44">
        <v>45667.457777778</v>
      </c>
      <c r="D959" s="44">
        <v>45667.457777778</v>
      </c>
      <c r="E959" s="44">
        <v>45667.457777778</v>
      </c>
      <c r="F959" s="41" t="s">
        <v>38</v>
      </c>
      <c r="G959" s="41" t="s">
        <v>39</v>
      </c>
      <c r="H959" s="41" t="s">
        <v>38</v>
      </c>
      <c r="I959" s="41" t="s">
        <v>40</v>
      </c>
      <c r="J959" s="41" t="s">
        <v>230</v>
      </c>
      <c r="K959" s="49">
        <v>62</v>
      </c>
      <c r="L959" s="41" t="s">
        <v>10239</v>
      </c>
      <c r="M959" s="41" t="s">
        <v>10240</v>
      </c>
      <c r="N959" s="46">
        <v>0</v>
      </c>
    </row>
    <row r="960" spans="1:14" x14ac:dyDescent="0.25">
      <c r="A960" s="41" t="s">
        <v>7163</v>
      </c>
      <c r="B960" s="41" t="s">
        <v>7164</v>
      </c>
      <c r="C960" s="44">
        <v>45667.457789352004</v>
      </c>
      <c r="D960" s="44">
        <v>45667.457789352004</v>
      </c>
      <c r="E960" s="44">
        <v>45667.457789352004</v>
      </c>
      <c r="F960" s="41" t="s">
        <v>38</v>
      </c>
      <c r="G960" s="41" t="s">
        <v>39</v>
      </c>
      <c r="H960" s="41" t="s">
        <v>38</v>
      </c>
      <c r="I960" s="41" t="s">
        <v>40</v>
      </c>
      <c r="J960" s="41" t="s">
        <v>16</v>
      </c>
      <c r="K960" s="49">
        <v>65</v>
      </c>
      <c r="L960" s="41" t="s">
        <v>4336</v>
      </c>
      <c r="M960" s="41" t="s">
        <v>7165</v>
      </c>
      <c r="N960" s="46">
        <v>0</v>
      </c>
    </row>
    <row r="961" spans="1:14" x14ac:dyDescent="0.25">
      <c r="A961" s="41" t="s">
        <v>15076</v>
      </c>
      <c r="B961" s="41" t="s">
        <v>15077</v>
      </c>
      <c r="C961" s="44">
        <v>45667.457824074001</v>
      </c>
      <c r="D961" s="44">
        <v>45667.457824074001</v>
      </c>
      <c r="E961" s="44">
        <v>45667.457824074001</v>
      </c>
      <c r="F961" s="41" t="s">
        <v>38</v>
      </c>
      <c r="G961" s="41" t="s">
        <v>39</v>
      </c>
      <c r="H961" s="41" t="s">
        <v>38</v>
      </c>
      <c r="I961" s="41" t="s">
        <v>40</v>
      </c>
      <c r="J961" s="41" t="s">
        <v>12</v>
      </c>
      <c r="K961" s="49">
        <v>90</v>
      </c>
      <c r="L961" s="41" t="s">
        <v>15078</v>
      </c>
      <c r="M961" s="41" t="s">
        <v>15079</v>
      </c>
      <c r="N961" s="46">
        <v>1</v>
      </c>
    </row>
    <row r="962" spans="1:14" x14ac:dyDescent="0.25">
      <c r="A962" s="41" t="s">
        <v>7166</v>
      </c>
      <c r="B962" s="41" t="s">
        <v>7167</v>
      </c>
      <c r="C962" s="44">
        <v>45667.457870370003</v>
      </c>
      <c r="D962" s="44">
        <v>45667.457870370003</v>
      </c>
      <c r="E962" s="44">
        <v>45667.457870370003</v>
      </c>
      <c r="F962" s="41" t="s">
        <v>38</v>
      </c>
      <c r="G962" s="41" t="s">
        <v>39</v>
      </c>
      <c r="H962" s="41" t="s">
        <v>38</v>
      </c>
      <c r="I962" s="41" t="s">
        <v>40</v>
      </c>
      <c r="J962" s="41" t="s">
        <v>16</v>
      </c>
      <c r="K962" s="49">
        <v>34</v>
      </c>
      <c r="L962" s="41" t="s">
        <v>7168</v>
      </c>
      <c r="M962" s="41" t="s">
        <v>7169</v>
      </c>
      <c r="N962" s="46">
        <v>0</v>
      </c>
    </row>
    <row r="963" spans="1:14" x14ac:dyDescent="0.25">
      <c r="A963" s="41" t="s">
        <v>8892</v>
      </c>
      <c r="B963" s="41" t="s">
        <v>8893</v>
      </c>
      <c r="C963" s="44">
        <v>45667.457881943999</v>
      </c>
      <c r="D963" s="44">
        <v>45667.457881943999</v>
      </c>
      <c r="E963" s="44">
        <v>45667.457881943999</v>
      </c>
      <c r="F963" s="41" t="s">
        <v>38</v>
      </c>
      <c r="G963" s="41" t="s">
        <v>39</v>
      </c>
      <c r="H963" s="41" t="s">
        <v>38</v>
      </c>
      <c r="I963" s="41" t="s">
        <v>40</v>
      </c>
      <c r="J963" s="41" t="s">
        <v>230</v>
      </c>
      <c r="K963" s="49">
        <v>59</v>
      </c>
      <c r="L963" s="41" t="s">
        <v>8894</v>
      </c>
      <c r="M963" s="41" t="s">
        <v>8894</v>
      </c>
      <c r="N963" s="46">
        <v>6</v>
      </c>
    </row>
    <row r="964" spans="1:14" x14ac:dyDescent="0.25">
      <c r="A964" s="41" t="s">
        <v>7170</v>
      </c>
      <c r="B964" s="41" t="s">
        <v>7171</v>
      </c>
      <c r="C964" s="44">
        <v>45667.457939815002</v>
      </c>
      <c r="D964" s="44">
        <v>45667.457939815002</v>
      </c>
      <c r="E964" s="44">
        <v>45667.457939815002</v>
      </c>
      <c r="F964" s="41" t="s">
        <v>38</v>
      </c>
      <c r="G964" s="41" t="s">
        <v>39</v>
      </c>
      <c r="H964" s="41" t="s">
        <v>38</v>
      </c>
      <c r="I964" s="41" t="s">
        <v>40</v>
      </c>
      <c r="J964" s="41" t="s">
        <v>16</v>
      </c>
      <c r="K964" s="49">
        <v>34</v>
      </c>
      <c r="L964" s="41" t="s">
        <v>7172</v>
      </c>
      <c r="M964" s="41" t="s">
        <v>7173</v>
      </c>
      <c r="N964" s="46">
        <v>0</v>
      </c>
    </row>
    <row r="965" spans="1:14" x14ac:dyDescent="0.25">
      <c r="A965" s="41" t="s">
        <v>5107</v>
      </c>
      <c r="B965" s="41" t="s">
        <v>5108</v>
      </c>
      <c r="C965" s="44">
        <v>45667.457974536999</v>
      </c>
      <c r="D965" s="44">
        <v>45667.457974536999</v>
      </c>
      <c r="E965" s="44">
        <v>45667.457974536999</v>
      </c>
      <c r="F965" s="41" t="s">
        <v>38</v>
      </c>
      <c r="G965" s="41" t="s">
        <v>39</v>
      </c>
      <c r="H965" s="41" t="s">
        <v>38</v>
      </c>
      <c r="I965" s="41" t="s">
        <v>40</v>
      </c>
      <c r="J965" s="41" t="s">
        <v>16</v>
      </c>
      <c r="K965" s="49">
        <v>81</v>
      </c>
      <c r="L965" s="41" t="s">
        <v>5109</v>
      </c>
      <c r="M965" s="41" t="s">
        <v>5110</v>
      </c>
      <c r="N965" s="46">
        <v>8</v>
      </c>
    </row>
    <row r="966" spans="1:14" x14ac:dyDescent="0.25">
      <c r="A966" s="41" t="s">
        <v>241</v>
      </c>
      <c r="B966" s="41" t="s">
        <v>242</v>
      </c>
      <c r="C966" s="44">
        <v>45667.458032406998</v>
      </c>
      <c r="D966" s="44">
        <v>45667.458032406998</v>
      </c>
      <c r="E966" s="44">
        <v>45667.458032406998</v>
      </c>
      <c r="F966" s="41" t="s">
        <v>38</v>
      </c>
      <c r="G966" s="41" t="s">
        <v>39</v>
      </c>
      <c r="H966" s="41" t="s">
        <v>38</v>
      </c>
      <c r="I966" s="41" t="s">
        <v>40</v>
      </c>
      <c r="J966" s="41" t="s">
        <v>230</v>
      </c>
      <c r="K966" s="49">
        <v>2</v>
      </c>
      <c r="L966" s="41" t="s">
        <v>243</v>
      </c>
      <c r="M966" s="41" t="s">
        <v>244</v>
      </c>
      <c r="N966" s="46">
        <v>0</v>
      </c>
    </row>
    <row r="967" spans="1:14" x14ac:dyDescent="0.25">
      <c r="A967" s="41" t="s">
        <v>1495</v>
      </c>
      <c r="B967" s="41" t="s">
        <v>1496</v>
      </c>
      <c r="C967" s="44">
        <v>45667.458067129999</v>
      </c>
      <c r="D967" s="44">
        <v>45667.458067129999</v>
      </c>
      <c r="E967" s="44">
        <v>45667.458067129999</v>
      </c>
      <c r="F967" s="41" t="s">
        <v>38</v>
      </c>
      <c r="G967" s="41" t="s">
        <v>39</v>
      </c>
      <c r="H967" s="41" t="s">
        <v>38</v>
      </c>
      <c r="I967" s="41" t="s">
        <v>40</v>
      </c>
      <c r="J967" s="41" t="s">
        <v>16</v>
      </c>
      <c r="K967" s="49">
        <v>34</v>
      </c>
      <c r="L967" s="41" t="s">
        <v>1497</v>
      </c>
      <c r="M967" s="41" t="s">
        <v>1228</v>
      </c>
      <c r="N967" s="46">
        <v>54</v>
      </c>
    </row>
    <row r="968" spans="1:14" x14ac:dyDescent="0.25">
      <c r="A968" s="41" t="s">
        <v>1000</v>
      </c>
      <c r="B968" s="41" t="s">
        <v>1001</v>
      </c>
      <c r="C968" s="44">
        <v>45667.458078704003</v>
      </c>
      <c r="D968" s="44">
        <v>45667.458078704003</v>
      </c>
      <c r="E968" s="44">
        <v>45667.458078704003</v>
      </c>
      <c r="F968" s="41" t="s">
        <v>38</v>
      </c>
      <c r="G968" s="41" t="s">
        <v>39</v>
      </c>
      <c r="H968" s="41" t="s">
        <v>38</v>
      </c>
      <c r="I968" s="41" t="s">
        <v>40</v>
      </c>
      <c r="J968" s="41" t="s">
        <v>16</v>
      </c>
      <c r="K968" s="49">
        <v>11</v>
      </c>
      <c r="L968" s="41" t="s">
        <v>1002</v>
      </c>
      <c r="M968" s="41" t="s">
        <v>208</v>
      </c>
      <c r="N968" s="46">
        <v>264</v>
      </c>
    </row>
    <row r="969" spans="1:14" x14ac:dyDescent="0.25">
      <c r="A969" s="41" t="s">
        <v>2580</v>
      </c>
      <c r="B969" s="41" t="s">
        <v>2581</v>
      </c>
      <c r="C969" s="44">
        <v>45667.458090278</v>
      </c>
      <c r="D969" s="44">
        <v>45667.458090278</v>
      </c>
      <c r="E969" s="44">
        <v>45667.458090278</v>
      </c>
      <c r="F969" s="41" t="s">
        <v>38</v>
      </c>
      <c r="G969" s="41" t="s">
        <v>39</v>
      </c>
      <c r="H969" s="41" t="s">
        <v>38</v>
      </c>
      <c r="I969" s="41" t="s">
        <v>40</v>
      </c>
      <c r="J969" s="41" t="s">
        <v>13</v>
      </c>
      <c r="K969" s="49">
        <v>22</v>
      </c>
      <c r="L969" s="41" t="s">
        <v>2582</v>
      </c>
      <c r="M969" s="41" t="s">
        <v>2583</v>
      </c>
      <c r="N969" s="46">
        <v>0</v>
      </c>
    </row>
    <row r="970" spans="1:14" x14ac:dyDescent="0.25">
      <c r="A970" s="41" t="s">
        <v>8564</v>
      </c>
      <c r="B970" s="41" t="s">
        <v>8565</v>
      </c>
      <c r="C970" s="44">
        <v>45667.458113426001</v>
      </c>
      <c r="D970" s="44">
        <v>45667.458113426001</v>
      </c>
      <c r="E970" s="44">
        <v>45667.458113426001</v>
      </c>
      <c r="F970" s="41" t="s">
        <v>38</v>
      </c>
      <c r="G970" s="41" t="s">
        <v>39</v>
      </c>
      <c r="H970" s="41" t="s">
        <v>38</v>
      </c>
      <c r="I970" s="41" t="s">
        <v>40</v>
      </c>
      <c r="J970" s="41" t="s">
        <v>230</v>
      </c>
      <c r="K970" s="49">
        <v>59</v>
      </c>
      <c r="L970" s="41" t="s">
        <v>8566</v>
      </c>
      <c r="M970" s="41" t="s">
        <v>8567</v>
      </c>
      <c r="N970" s="46">
        <v>0</v>
      </c>
    </row>
    <row r="971" spans="1:14" x14ac:dyDescent="0.25">
      <c r="A971" s="41" t="s">
        <v>8568</v>
      </c>
      <c r="B971" s="41" t="s">
        <v>8569</v>
      </c>
      <c r="C971" s="44">
        <v>45667.458136574001</v>
      </c>
      <c r="D971" s="44">
        <v>45667.458136574001</v>
      </c>
      <c r="E971" s="44">
        <v>45667.458136574001</v>
      </c>
      <c r="F971" s="41" t="s">
        <v>38</v>
      </c>
      <c r="G971" s="41" t="s">
        <v>39</v>
      </c>
      <c r="H971" s="41" t="s">
        <v>38</v>
      </c>
      <c r="I971" s="41" t="s">
        <v>40</v>
      </c>
      <c r="J971" s="41" t="s">
        <v>230</v>
      </c>
      <c r="K971" s="49">
        <v>59</v>
      </c>
      <c r="L971" s="41" t="s">
        <v>8570</v>
      </c>
      <c r="M971" s="41" t="s">
        <v>8571</v>
      </c>
      <c r="N971" s="46">
        <v>0</v>
      </c>
    </row>
    <row r="972" spans="1:14" x14ac:dyDescent="0.25">
      <c r="A972" s="41" t="s">
        <v>13805</v>
      </c>
      <c r="B972" s="41" t="s">
        <v>13806</v>
      </c>
      <c r="C972" s="44">
        <v>45667.458159722002</v>
      </c>
      <c r="D972" s="44">
        <v>45667.458159722002</v>
      </c>
      <c r="E972" s="44">
        <v>45667.458159722002</v>
      </c>
      <c r="F972" s="41" t="s">
        <v>38</v>
      </c>
      <c r="G972" s="41" t="s">
        <v>39</v>
      </c>
      <c r="H972" s="41" t="s">
        <v>38</v>
      </c>
      <c r="I972" s="41" t="s">
        <v>40</v>
      </c>
      <c r="J972" s="41" t="s">
        <v>230</v>
      </c>
      <c r="K972" s="49">
        <v>80</v>
      </c>
      <c r="L972" s="41" t="s">
        <v>13720</v>
      </c>
      <c r="M972" s="41" t="s">
        <v>13807</v>
      </c>
      <c r="N972" s="46">
        <v>15</v>
      </c>
    </row>
    <row r="973" spans="1:14" x14ac:dyDescent="0.25">
      <c r="A973" s="41" t="s">
        <v>3256</v>
      </c>
      <c r="B973" s="41" t="s">
        <v>3257</v>
      </c>
      <c r="C973" s="44">
        <v>45667.458182870003</v>
      </c>
      <c r="D973" s="44">
        <v>45667.458182870003</v>
      </c>
      <c r="E973" s="44">
        <v>45667.458182870003</v>
      </c>
      <c r="F973" s="41" t="s">
        <v>38</v>
      </c>
      <c r="G973" s="41" t="s">
        <v>39</v>
      </c>
      <c r="H973" s="41" t="s">
        <v>38</v>
      </c>
      <c r="I973" s="41" t="s">
        <v>40</v>
      </c>
      <c r="J973" s="41" t="s">
        <v>12</v>
      </c>
      <c r="K973" s="49">
        <v>25</v>
      </c>
      <c r="L973" s="41" t="s">
        <v>2980</v>
      </c>
      <c r="M973" s="41" t="s">
        <v>3258</v>
      </c>
      <c r="N973" s="46">
        <v>312</v>
      </c>
    </row>
    <row r="974" spans="1:14" x14ac:dyDescent="0.25">
      <c r="A974" s="41" t="s">
        <v>9896</v>
      </c>
      <c r="B974" s="41" t="s">
        <v>9897</v>
      </c>
      <c r="C974" s="44">
        <v>45667.458252315002</v>
      </c>
      <c r="D974" s="44">
        <v>45667.458252315002</v>
      </c>
      <c r="E974" s="44">
        <v>45667.458252315002</v>
      </c>
      <c r="F974" s="41" t="s">
        <v>38</v>
      </c>
      <c r="G974" s="41" t="s">
        <v>39</v>
      </c>
      <c r="H974" s="41" t="s">
        <v>38</v>
      </c>
      <c r="I974" s="41" t="s">
        <v>40</v>
      </c>
      <c r="J974" s="41" t="s">
        <v>230</v>
      </c>
      <c r="K974" s="49">
        <v>60</v>
      </c>
      <c r="L974" s="41" t="s">
        <v>9898</v>
      </c>
      <c r="M974" s="41" t="s">
        <v>9899</v>
      </c>
      <c r="N974" s="46">
        <v>3</v>
      </c>
    </row>
    <row r="975" spans="1:14" x14ac:dyDescent="0.25">
      <c r="A975" s="41" t="s">
        <v>7174</v>
      </c>
      <c r="B975" s="41" t="s">
        <v>7175</v>
      </c>
      <c r="C975" s="44">
        <v>45667.458287037</v>
      </c>
      <c r="D975" s="44">
        <v>45667.458287037</v>
      </c>
      <c r="E975" s="44">
        <v>45667.458287037</v>
      </c>
      <c r="F975" s="41" t="s">
        <v>38</v>
      </c>
      <c r="G975" s="41" t="s">
        <v>39</v>
      </c>
      <c r="H975" s="41" t="s">
        <v>38</v>
      </c>
      <c r="I975" s="41" t="s">
        <v>40</v>
      </c>
      <c r="J975" s="41" t="s">
        <v>16</v>
      </c>
      <c r="K975" s="49">
        <v>30</v>
      </c>
      <c r="L975" s="41" t="s">
        <v>986</v>
      </c>
      <c r="M975" s="41" t="s">
        <v>7176</v>
      </c>
      <c r="N975" s="46">
        <v>0</v>
      </c>
    </row>
    <row r="976" spans="1:14" x14ac:dyDescent="0.25">
      <c r="A976" s="41" t="s">
        <v>8819</v>
      </c>
      <c r="B976" s="41" t="s">
        <v>8820</v>
      </c>
      <c r="C976" s="44">
        <v>45667.458298611004</v>
      </c>
      <c r="D976" s="44">
        <v>45667.458298611004</v>
      </c>
      <c r="E976" s="44">
        <v>45667.458298611004</v>
      </c>
      <c r="F976" s="41" t="s">
        <v>38</v>
      </c>
      <c r="G976" s="41" t="s">
        <v>39</v>
      </c>
      <c r="H976" s="41" t="s">
        <v>38</v>
      </c>
      <c r="I976" s="41" t="s">
        <v>40</v>
      </c>
      <c r="J976" s="41" t="s">
        <v>230</v>
      </c>
      <c r="K976" s="49">
        <v>59</v>
      </c>
      <c r="L976" s="41" t="s">
        <v>8821</v>
      </c>
      <c r="M976" s="41" t="s">
        <v>8822</v>
      </c>
      <c r="N976" s="46">
        <v>3</v>
      </c>
    </row>
    <row r="977" spans="1:14" x14ac:dyDescent="0.25">
      <c r="A977" s="41" t="s">
        <v>9348</v>
      </c>
      <c r="B977" s="41" t="s">
        <v>9349</v>
      </c>
      <c r="C977" s="44">
        <v>45667.458310185</v>
      </c>
      <c r="D977" s="44">
        <v>45667.458310185</v>
      </c>
      <c r="E977" s="44">
        <v>45667.458310185</v>
      </c>
      <c r="F977" s="41" t="s">
        <v>38</v>
      </c>
      <c r="G977" s="41" t="s">
        <v>39</v>
      </c>
      <c r="H977" s="41" t="s">
        <v>38</v>
      </c>
      <c r="I977" s="41" t="s">
        <v>40</v>
      </c>
      <c r="J977" s="41" t="s">
        <v>230</v>
      </c>
      <c r="K977" s="49">
        <v>59</v>
      </c>
      <c r="L977" s="41" t="s">
        <v>9350</v>
      </c>
      <c r="M977" s="41" t="s">
        <v>9347</v>
      </c>
      <c r="N977" s="46">
        <v>36</v>
      </c>
    </row>
    <row r="978" spans="1:14" x14ac:dyDescent="0.25">
      <c r="A978" s="41" t="s">
        <v>9804</v>
      </c>
      <c r="B978" s="41" t="s">
        <v>9805</v>
      </c>
      <c r="C978" s="44">
        <v>45667.458310185</v>
      </c>
      <c r="D978" s="44">
        <v>45667.458310185</v>
      </c>
      <c r="E978" s="44">
        <v>45667.458310185</v>
      </c>
      <c r="F978" s="41" t="s">
        <v>38</v>
      </c>
      <c r="G978" s="41" t="s">
        <v>39</v>
      </c>
      <c r="H978" s="41" t="s">
        <v>38</v>
      </c>
      <c r="I978" s="41" t="s">
        <v>40</v>
      </c>
      <c r="J978" s="41" t="s">
        <v>230</v>
      </c>
      <c r="K978" s="49">
        <v>60</v>
      </c>
      <c r="L978" s="41" t="s">
        <v>9806</v>
      </c>
      <c r="M978" s="41" t="s">
        <v>9807</v>
      </c>
      <c r="N978" s="46">
        <v>0</v>
      </c>
    </row>
    <row r="979" spans="1:14" x14ac:dyDescent="0.25">
      <c r="A979" s="41" t="s">
        <v>4887</v>
      </c>
      <c r="B979" s="41" t="s">
        <v>4888</v>
      </c>
      <c r="C979" s="44">
        <v>45667.458321758997</v>
      </c>
      <c r="D979" s="44">
        <v>45667.458321758997</v>
      </c>
      <c r="E979" s="44">
        <v>45667.458321758997</v>
      </c>
      <c r="F979" s="41" t="s">
        <v>38</v>
      </c>
      <c r="G979" s="41" t="s">
        <v>39</v>
      </c>
      <c r="H979" s="41" t="s">
        <v>38</v>
      </c>
      <c r="I979" s="41" t="s">
        <v>40</v>
      </c>
      <c r="J979" s="41" t="s">
        <v>16</v>
      </c>
      <c r="K979" s="49">
        <v>11</v>
      </c>
      <c r="L979" s="41" t="s">
        <v>4889</v>
      </c>
      <c r="M979" s="41" t="s">
        <v>4890</v>
      </c>
      <c r="N979" s="46">
        <v>13</v>
      </c>
    </row>
    <row r="980" spans="1:14" x14ac:dyDescent="0.25">
      <c r="A980" s="41" t="s">
        <v>7177</v>
      </c>
      <c r="B980" s="41" t="s">
        <v>7178</v>
      </c>
      <c r="C980" s="44">
        <v>45667.458321758997</v>
      </c>
      <c r="D980" s="44">
        <v>45667.458321758997</v>
      </c>
      <c r="E980" s="44">
        <v>45667.458321758997</v>
      </c>
      <c r="F980" s="41" t="s">
        <v>38</v>
      </c>
      <c r="G980" s="41" t="s">
        <v>39</v>
      </c>
      <c r="H980" s="41" t="s">
        <v>38</v>
      </c>
      <c r="I980" s="41" t="s">
        <v>40</v>
      </c>
      <c r="J980" s="41" t="s">
        <v>16</v>
      </c>
      <c r="K980" s="49">
        <v>31</v>
      </c>
      <c r="L980" s="41" t="s">
        <v>1286</v>
      </c>
      <c r="M980" s="41" t="s">
        <v>7179</v>
      </c>
      <c r="N980" s="46">
        <v>0</v>
      </c>
    </row>
    <row r="981" spans="1:14" x14ac:dyDescent="0.25">
      <c r="A981" s="41" t="s">
        <v>9355</v>
      </c>
      <c r="B981" s="41" t="s">
        <v>9356</v>
      </c>
      <c r="C981" s="44">
        <v>45667.458356481002</v>
      </c>
      <c r="D981" s="44">
        <v>45667.458356481002</v>
      </c>
      <c r="E981" s="44">
        <v>45667.458356481002</v>
      </c>
      <c r="F981" s="41" t="s">
        <v>38</v>
      </c>
      <c r="G981" s="41" t="s">
        <v>39</v>
      </c>
      <c r="H981" s="41" t="s">
        <v>38</v>
      </c>
      <c r="I981" s="41" t="s">
        <v>40</v>
      </c>
      <c r="J981" s="41" t="s">
        <v>230</v>
      </c>
      <c r="K981" s="49">
        <v>59</v>
      </c>
      <c r="L981" s="41" t="s">
        <v>9357</v>
      </c>
      <c r="M981" s="41" t="s">
        <v>9358</v>
      </c>
      <c r="N981" s="46">
        <v>38</v>
      </c>
    </row>
    <row r="982" spans="1:14" x14ac:dyDescent="0.25">
      <c r="A982" s="41" t="s">
        <v>4501</v>
      </c>
      <c r="B982" s="41" t="s">
        <v>4502</v>
      </c>
      <c r="C982" s="44">
        <v>45667.458379629999</v>
      </c>
      <c r="D982" s="44">
        <v>45667.458379629999</v>
      </c>
      <c r="E982" s="44">
        <v>45667.458379629999</v>
      </c>
      <c r="F982" s="41" t="s">
        <v>38</v>
      </c>
      <c r="G982" s="41" t="s">
        <v>39</v>
      </c>
      <c r="H982" s="41" t="s">
        <v>38</v>
      </c>
      <c r="I982" s="41" t="s">
        <v>40</v>
      </c>
      <c r="J982" s="41" t="s">
        <v>16</v>
      </c>
      <c r="K982" s="49">
        <v>32</v>
      </c>
      <c r="L982" s="41" t="s">
        <v>4503</v>
      </c>
      <c r="M982" s="41" t="s">
        <v>4504</v>
      </c>
      <c r="N982" s="46">
        <v>31</v>
      </c>
    </row>
    <row r="983" spans="1:14" x14ac:dyDescent="0.25">
      <c r="A983" s="41" t="s">
        <v>4935</v>
      </c>
      <c r="B983" s="41" t="s">
        <v>4936</v>
      </c>
      <c r="C983" s="44">
        <v>45667.458379629999</v>
      </c>
      <c r="D983" s="44">
        <v>45667.458379629999</v>
      </c>
      <c r="E983" s="44">
        <v>45667.458379629999</v>
      </c>
      <c r="F983" s="41" t="s">
        <v>38</v>
      </c>
      <c r="G983" s="41" t="s">
        <v>39</v>
      </c>
      <c r="H983" s="41" t="s">
        <v>38</v>
      </c>
      <c r="I983" s="41" t="s">
        <v>40</v>
      </c>
      <c r="J983" s="41" t="s">
        <v>16</v>
      </c>
      <c r="K983" s="49">
        <v>30</v>
      </c>
      <c r="L983" s="41" t="s">
        <v>4937</v>
      </c>
      <c r="M983" s="41" t="s">
        <v>4938</v>
      </c>
      <c r="N983" s="46">
        <v>11</v>
      </c>
    </row>
    <row r="984" spans="1:14" x14ac:dyDescent="0.25">
      <c r="A984" s="41" t="s">
        <v>8843</v>
      </c>
      <c r="B984" s="41" t="s">
        <v>8844</v>
      </c>
      <c r="C984" s="44">
        <v>45667.458379629999</v>
      </c>
      <c r="D984" s="44">
        <v>45667.458379629999</v>
      </c>
      <c r="E984" s="44">
        <v>45667.458379629999</v>
      </c>
      <c r="F984" s="41" t="s">
        <v>38</v>
      </c>
      <c r="G984" s="41" t="s">
        <v>39</v>
      </c>
      <c r="H984" s="41" t="s">
        <v>38</v>
      </c>
      <c r="I984" s="41" t="s">
        <v>40</v>
      </c>
      <c r="J984" s="41" t="s">
        <v>230</v>
      </c>
      <c r="K984" s="49">
        <v>59</v>
      </c>
      <c r="L984" s="41" t="s">
        <v>8845</v>
      </c>
      <c r="M984" s="41" t="s">
        <v>1321</v>
      </c>
      <c r="N984" s="46">
        <v>4</v>
      </c>
    </row>
    <row r="985" spans="1:14" x14ac:dyDescent="0.25">
      <c r="A985" s="41" t="s">
        <v>10596</v>
      </c>
      <c r="B985" s="41" t="s">
        <v>10597</v>
      </c>
      <c r="C985" s="44">
        <v>45667.458414351997</v>
      </c>
      <c r="D985" s="44">
        <v>45667.458414351997</v>
      </c>
      <c r="E985" s="44">
        <v>45667.458414351997</v>
      </c>
      <c r="F985" s="41" t="s">
        <v>38</v>
      </c>
      <c r="G985" s="41" t="s">
        <v>39</v>
      </c>
      <c r="H985" s="41" t="s">
        <v>38</v>
      </c>
      <c r="I985" s="41" t="s">
        <v>40</v>
      </c>
      <c r="J985" s="41" t="s">
        <v>230</v>
      </c>
      <c r="K985" s="49">
        <v>62</v>
      </c>
      <c r="L985" s="41" t="s">
        <v>10598</v>
      </c>
      <c r="M985" s="41" t="s">
        <v>10599</v>
      </c>
      <c r="N985" s="46">
        <v>55</v>
      </c>
    </row>
    <row r="986" spans="1:14" x14ac:dyDescent="0.25">
      <c r="A986" s="41" t="s">
        <v>8572</v>
      </c>
      <c r="B986" s="41" t="s">
        <v>8573</v>
      </c>
      <c r="C986" s="44">
        <v>45667.458437499998</v>
      </c>
      <c r="D986" s="44">
        <v>45667.458437499998</v>
      </c>
      <c r="E986" s="44">
        <v>45667.458437499998</v>
      </c>
      <c r="F986" s="41" t="s">
        <v>38</v>
      </c>
      <c r="G986" s="41" t="s">
        <v>39</v>
      </c>
      <c r="H986" s="41" t="s">
        <v>38</v>
      </c>
      <c r="I986" s="41" t="s">
        <v>40</v>
      </c>
      <c r="J986" s="41" t="s">
        <v>230</v>
      </c>
      <c r="K986" s="49">
        <v>59</v>
      </c>
      <c r="L986" s="41" t="s">
        <v>8574</v>
      </c>
      <c r="M986" s="41" t="s">
        <v>8575</v>
      </c>
      <c r="N986" s="46">
        <v>0</v>
      </c>
    </row>
    <row r="987" spans="1:14" x14ac:dyDescent="0.25">
      <c r="A987" s="41" t="s">
        <v>6980</v>
      </c>
      <c r="B987" s="41" t="s">
        <v>6981</v>
      </c>
      <c r="C987" s="44">
        <v>45667.458460647998</v>
      </c>
      <c r="D987" s="44">
        <v>45667.458460647998</v>
      </c>
      <c r="E987" s="44">
        <v>45667.458460647998</v>
      </c>
      <c r="F987" s="41" t="s">
        <v>38</v>
      </c>
      <c r="G987" s="41" t="s">
        <v>39</v>
      </c>
      <c r="H987" s="41" t="s">
        <v>38</v>
      </c>
      <c r="I987" s="41" t="s">
        <v>40</v>
      </c>
      <c r="J987" s="41" t="s">
        <v>14</v>
      </c>
      <c r="K987" s="49">
        <v>45</v>
      </c>
      <c r="L987" s="41" t="s">
        <v>6982</v>
      </c>
      <c r="M987" s="41" t="s">
        <v>6983</v>
      </c>
      <c r="N987" s="46">
        <v>0</v>
      </c>
    </row>
    <row r="988" spans="1:14" x14ac:dyDescent="0.25">
      <c r="A988" s="41" t="s">
        <v>2512</v>
      </c>
      <c r="B988" s="41" t="s">
        <v>2513</v>
      </c>
      <c r="C988" s="44">
        <v>45667.458518519001</v>
      </c>
      <c r="D988" s="44">
        <v>45667.458518519001</v>
      </c>
      <c r="E988" s="44">
        <v>45667.458518519001</v>
      </c>
      <c r="F988" s="41" t="s">
        <v>38</v>
      </c>
      <c r="G988" s="41" t="s">
        <v>39</v>
      </c>
      <c r="H988" s="41" t="s">
        <v>38</v>
      </c>
      <c r="I988" s="41" t="s">
        <v>40</v>
      </c>
      <c r="J988" s="41" t="s">
        <v>12</v>
      </c>
      <c r="K988" s="49">
        <v>21</v>
      </c>
      <c r="L988" s="41" t="s">
        <v>2316</v>
      </c>
      <c r="M988" s="41" t="s">
        <v>2514</v>
      </c>
      <c r="N988" s="46">
        <v>100</v>
      </c>
    </row>
    <row r="989" spans="1:14" x14ac:dyDescent="0.25">
      <c r="A989" s="41" t="s">
        <v>8811</v>
      </c>
      <c r="B989" s="41" t="s">
        <v>8812</v>
      </c>
      <c r="C989" s="44">
        <v>45667.458530092998</v>
      </c>
      <c r="D989" s="44">
        <v>45667.458530092998</v>
      </c>
      <c r="E989" s="44">
        <v>45667.458530092998</v>
      </c>
      <c r="F989" s="41" t="s">
        <v>38</v>
      </c>
      <c r="G989" s="41" t="s">
        <v>39</v>
      </c>
      <c r="H989" s="41" t="s">
        <v>38</v>
      </c>
      <c r="I989" s="41" t="s">
        <v>40</v>
      </c>
      <c r="J989" s="41" t="s">
        <v>230</v>
      </c>
      <c r="K989" s="49">
        <v>59</v>
      </c>
      <c r="L989" s="41" t="s">
        <v>8813</v>
      </c>
      <c r="M989" s="41" t="s">
        <v>8814</v>
      </c>
      <c r="N989" s="46">
        <v>2</v>
      </c>
    </row>
    <row r="990" spans="1:14" x14ac:dyDescent="0.25">
      <c r="A990" s="41" t="s">
        <v>5181</v>
      </c>
      <c r="B990" s="41" t="s">
        <v>5182</v>
      </c>
      <c r="C990" s="44">
        <v>45667.458564815002</v>
      </c>
      <c r="D990" s="44">
        <v>45667.458564815002</v>
      </c>
      <c r="E990" s="44">
        <v>45667.458564815002</v>
      </c>
      <c r="F990" s="41" t="s">
        <v>38</v>
      </c>
      <c r="G990" s="41" t="s">
        <v>39</v>
      </c>
      <c r="H990" s="41" t="s">
        <v>38</v>
      </c>
      <c r="I990" s="41" t="s">
        <v>40</v>
      </c>
      <c r="J990" s="41" t="s">
        <v>16</v>
      </c>
      <c r="K990" s="49">
        <v>31</v>
      </c>
      <c r="L990" s="41" t="s">
        <v>5183</v>
      </c>
      <c r="M990" s="41" t="s">
        <v>5184</v>
      </c>
      <c r="N990" s="46">
        <v>6</v>
      </c>
    </row>
    <row r="991" spans="1:14" x14ac:dyDescent="0.25">
      <c r="A991" s="41" t="s">
        <v>9731</v>
      </c>
      <c r="B991" s="41" t="s">
        <v>9732</v>
      </c>
      <c r="C991" s="44">
        <v>45667.458576388999</v>
      </c>
      <c r="D991" s="44">
        <v>45667.458576388999</v>
      </c>
      <c r="E991" s="44">
        <v>45667.458576388999</v>
      </c>
      <c r="F991" s="41" t="s">
        <v>38</v>
      </c>
      <c r="G991" s="41" t="s">
        <v>39</v>
      </c>
      <c r="H991" s="41" t="s">
        <v>38</v>
      </c>
      <c r="I991" s="41" t="s">
        <v>40</v>
      </c>
      <c r="J991" s="41" t="s">
        <v>230</v>
      </c>
      <c r="K991" s="49">
        <v>59</v>
      </c>
      <c r="L991" s="41" t="s">
        <v>9188</v>
      </c>
      <c r="M991" s="41" t="s">
        <v>1049</v>
      </c>
      <c r="N991" s="46">
        <v>200</v>
      </c>
    </row>
    <row r="992" spans="1:14" x14ac:dyDescent="0.25">
      <c r="A992" s="41" t="s">
        <v>9168</v>
      </c>
      <c r="B992" s="41" t="s">
        <v>9169</v>
      </c>
      <c r="C992" s="44">
        <v>45667.458587963003</v>
      </c>
      <c r="D992" s="44">
        <v>45667.458587963003</v>
      </c>
      <c r="E992" s="44">
        <v>45667.458587963003</v>
      </c>
      <c r="F992" s="41" t="s">
        <v>38</v>
      </c>
      <c r="G992" s="41" t="s">
        <v>39</v>
      </c>
      <c r="H992" s="41" t="s">
        <v>38</v>
      </c>
      <c r="I992" s="41" t="s">
        <v>40</v>
      </c>
      <c r="J992" s="41" t="s">
        <v>230</v>
      </c>
      <c r="K992" s="49">
        <v>59</v>
      </c>
      <c r="L992" s="41" t="s">
        <v>9170</v>
      </c>
      <c r="M992" s="41" t="s">
        <v>9171</v>
      </c>
      <c r="N992" s="46">
        <v>20</v>
      </c>
    </row>
    <row r="993" spans="1:14" x14ac:dyDescent="0.25">
      <c r="A993" s="41" t="s">
        <v>9325</v>
      </c>
      <c r="B993" s="41" t="s">
        <v>9326</v>
      </c>
      <c r="C993" s="44">
        <v>45667.458599537</v>
      </c>
      <c r="D993" s="44">
        <v>45667.458599537</v>
      </c>
      <c r="E993" s="44">
        <v>45667.458599537</v>
      </c>
      <c r="F993" s="41" t="s">
        <v>38</v>
      </c>
      <c r="G993" s="41" t="s">
        <v>39</v>
      </c>
      <c r="H993" s="41" t="s">
        <v>38</v>
      </c>
      <c r="I993" s="41" t="s">
        <v>40</v>
      </c>
      <c r="J993" s="41" t="s">
        <v>230</v>
      </c>
      <c r="K993" s="49">
        <v>59</v>
      </c>
      <c r="L993" s="41" t="s">
        <v>8490</v>
      </c>
      <c r="M993" s="41" t="s">
        <v>9327</v>
      </c>
      <c r="N993" s="46">
        <v>35</v>
      </c>
    </row>
    <row r="994" spans="1:14" x14ac:dyDescent="0.25">
      <c r="A994" s="41" t="s">
        <v>8356</v>
      </c>
      <c r="B994" s="41" t="s">
        <v>8357</v>
      </c>
      <c r="C994" s="44">
        <v>45667.458611110997</v>
      </c>
      <c r="D994" s="44">
        <v>45667.458611110997</v>
      </c>
      <c r="E994" s="44">
        <v>45667.458611110997</v>
      </c>
      <c r="F994" s="41" t="s">
        <v>38</v>
      </c>
      <c r="G994" s="41" t="s">
        <v>39</v>
      </c>
      <c r="H994" s="41" t="s">
        <v>38</v>
      </c>
      <c r="I994" s="41" t="s">
        <v>40</v>
      </c>
      <c r="J994" s="41" t="s">
        <v>12</v>
      </c>
      <c r="K994" s="49">
        <v>58</v>
      </c>
      <c r="L994" s="41" t="s">
        <v>8358</v>
      </c>
      <c r="M994" s="41" t="s">
        <v>8359</v>
      </c>
      <c r="N994" s="46">
        <v>58</v>
      </c>
    </row>
    <row r="995" spans="1:14" x14ac:dyDescent="0.25">
      <c r="A995" s="41" t="s">
        <v>1337</v>
      </c>
      <c r="B995" s="41" t="s">
        <v>1338</v>
      </c>
      <c r="C995" s="44">
        <v>45667.458634258997</v>
      </c>
      <c r="D995" s="44">
        <v>45667.458634258997</v>
      </c>
      <c r="E995" s="44">
        <v>45667.458634258997</v>
      </c>
      <c r="F995" s="41" t="s">
        <v>38</v>
      </c>
      <c r="G995" s="41" t="s">
        <v>39</v>
      </c>
      <c r="H995" s="41" t="s">
        <v>38</v>
      </c>
      <c r="I995" s="41" t="s">
        <v>40</v>
      </c>
      <c r="J995" s="41" t="s">
        <v>16</v>
      </c>
      <c r="K995" s="49">
        <v>31</v>
      </c>
      <c r="L995" s="41" t="s">
        <v>1339</v>
      </c>
      <c r="M995" s="41" t="s">
        <v>1340</v>
      </c>
      <c r="N995" s="46">
        <v>80</v>
      </c>
    </row>
    <row r="996" spans="1:14" x14ac:dyDescent="0.25">
      <c r="A996" s="41" t="s">
        <v>13909</v>
      </c>
      <c r="B996" s="41" t="s">
        <v>13910</v>
      </c>
      <c r="C996" s="44">
        <v>45667.458634258997</v>
      </c>
      <c r="D996" s="44">
        <v>45667.458634258997</v>
      </c>
      <c r="E996" s="44">
        <v>45667.458634258997</v>
      </c>
      <c r="F996" s="41" t="s">
        <v>38</v>
      </c>
      <c r="G996" s="41" t="s">
        <v>39</v>
      </c>
      <c r="H996" s="41" t="s">
        <v>38</v>
      </c>
      <c r="I996" s="41" t="s">
        <v>40</v>
      </c>
      <c r="J996" s="41" t="s">
        <v>230</v>
      </c>
      <c r="K996" s="49">
        <v>80</v>
      </c>
      <c r="L996" s="41" t="s">
        <v>13911</v>
      </c>
      <c r="M996" s="41" t="s">
        <v>13912</v>
      </c>
      <c r="N996" s="46">
        <v>63</v>
      </c>
    </row>
    <row r="997" spans="1:14" x14ac:dyDescent="0.25">
      <c r="A997" s="41" t="s">
        <v>4230</v>
      </c>
      <c r="B997" s="41" t="s">
        <v>4231</v>
      </c>
      <c r="C997" s="44">
        <v>45667.458645833001</v>
      </c>
      <c r="D997" s="44">
        <v>45667.458645833001</v>
      </c>
      <c r="E997" s="44">
        <v>45667.458645833001</v>
      </c>
      <c r="F997" s="41" t="s">
        <v>38</v>
      </c>
      <c r="G997" s="41" t="s">
        <v>39</v>
      </c>
      <c r="H997" s="41" t="s">
        <v>38</v>
      </c>
      <c r="I997" s="41" t="s">
        <v>40</v>
      </c>
      <c r="J997" s="41" t="s">
        <v>16</v>
      </c>
      <c r="K997" s="49">
        <v>65</v>
      </c>
      <c r="L997" s="41" t="s">
        <v>4232</v>
      </c>
      <c r="M997" s="41" t="s">
        <v>4233</v>
      </c>
      <c r="N997" s="46">
        <v>49</v>
      </c>
    </row>
    <row r="998" spans="1:14" x14ac:dyDescent="0.25">
      <c r="A998" s="41" t="s">
        <v>9125</v>
      </c>
      <c r="B998" s="41" t="s">
        <v>9126</v>
      </c>
      <c r="C998" s="44">
        <v>45667.458680556003</v>
      </c>
      <c r="D998" s="44">
        <v>45667.458680556003</v>
      </c>
      <c r="E998" s="44">
        <v>45667.458680556003</v>
      </c>
      <c r="F998" s="41" t="s">
        <v>38</v>
      </c>
      <c r="G998" s="41" t="s">
        <v>39</v>
      </c>
      <c r="H998" s="41" t="s">
        <v>38</v>
      </c>
      <c r="I998" s="41" t="s">
        <v>40</v>
      </c>
      <c r="J998" s="41" t="s">
        <v>230</v>
      </c>
      <c r="K998" s="49">
        <v>59</v>
      </c>
      <c r="L998" s="41" t="s">
        <v>9127</v>
      </c>
      <c r="M998" s="41" t="s">
        <v>9128</v>
      </c>
      <c r="N998" s="46">
        <v>18</v>
      </c>
    </row>
    <row r="999" spans="1:14" x14ac:dyDescent="0.25">
      <c r="A999" s="41" t="s">
        <v>4648</v>
      </c>
      <c r="B999" s="41" t="s">
        <v>4649</v>
      </c>
      <c r="C999" s="44">
        <v>45667.458703703996</v>
      </c>
      <c r="D999" s="44">
        <v>45667.458703703996</v>
      </c>
      <c r="E999" s="44">
        <v>45667.458703703996</v>
      </c>
      <c r="F999" s="41" t="s">
        <v>38</v>
      </c>
      <c r="G999" s="41" t="s">
        <v>39</v>
      </c>
      <c r="H999" s="41" t="s">
        <v>38</v>
      </c>
      <c r="I999" s="41" t="s">
        <v>40</v>
      </c>
      <c r="J999" s="41" t="s">
        <v>16</v>
      </c>
      <c r="K999" s="49">
        <v>34</v>
      </c>
      <c r="L999" s="41" t="s">
        <v>4650</v>
      </c>
      <c r="M999" s="41" t="s">
        <v>4651</v>
      </c>
      <c r="N999" s="46">
        <v>24</v>
      </c>
    </row>
    <row r="1000" spans="1:14" x14ac:dyDescent="0.25">
      <c r="A1000" s="41" t="s">
        <v>8895</v>
      </c>
      <c r="B1000" s="41" t="s">
        <v>8896</v>
      </c>
      <c r="C1000" s="44">
        <v>45667.458738426001</v>
      </c>
      <c r="D1000" s="44">
        <v>45667.458738426001</v>
      </c>
      <c r="E1000" s="44">
        <v>45667.458738426001</v>
      </c>
      <c r="F1000" s="41" t="s">
        <v>38</v>
      </c>
      <c r="G1000" s="41" t="s">
        <v>39</v>
      </c>
      <c r="H1000" s="41" t="s">
        <v>38</v>
      </c>
      <c r="I1000" s="41" t="s">
        <v>40</v>
      </c>
      <c r="J1000" s="41" t="s">
        <v>230</v>
      </c>
      <c r="K1000" s="49">
        <v>59</v>
      </c>
      <c r="L1000" s="41" t="s">
        <v>8897</v>
      </c>
      <c r="M1000" s="41" t="s">
        <v>8898</v>
      </c>
      <c r="N1000" s="46">
        <v>6</v>
      </c>
    </row>
    <row r="1001" spans="1:14" x14ac:dyDescent="0.25">
      <c r="A1001" s="41" t="s">
        <v>9808</v>
      </c>
      <c r="B1001" s="41" t="s">
        <v>9809</v>
      </c>
      <c r="C1001" s="44">
        <v>45667.458831019001</v>
      </c>
      <c r="D1001" s="44">
        <v>45667.458831019001</v>
      </c>
      <c r="E1001" s="44">
        <v>45667.458831019001</v>
      </c>
      <c r="F1001" s="41" t="s">
        <v>38</v>
      </c>
      <c r="G1001" s="41" t="s">
        <v>39</v>
      </c>
      <c r="H1001" s="41" t="s">
        <v>38</v>
      </c>
      <c r="I1001" s="41" t="s">
        <v>40</v>
      </c>
      <c r="J1001" s="41" t="s">
        <v>230</v>
      </c>
      <c r="K1001" s="49">
        <v>60</v>
      </c>
      <c r="L1001" s="41" t="s">
        <v>9810</v>
      </c>
      <c r="M1001" s="41" t="s">
        <v>921</v>
      </c>
      <c r="N1001" s="46">
        <v>0</v>
      </c>
    </row>
    <row r="1002" spans="1:14" x14ac:dyDescent="0.25">
      <c r="A1002" s="41" t="s">
        <v>1042</v>
      </c>
      <c r="B1002" s="41" t="s">
        <v>1043</v>
      </c>
      <c r="C1002" s="44">
        <v>45667.458865740999</v>
      </c>
      <c r="D1002" s="44">
        <v>45667.458865740999</v>
      </c>
      <c r="E1002" s="44">
        <v>45667.458865740999</v>
      </c>
      <c r="F1002" s="41" t="s">
        <v>38</v>
      </c>
      <c r="G1002" s="41" t="s">
        <v>39</v>
      </c>
      <c r="H1002" s="41" t="s">
        <v>38</v>
      </c>
      <c r="I1002" s="41" t="s">
        <v>40</v>
      </c>
      <c r="J1002" s="41" t="s">
        <v>16</v>
      </c>
      <c r="K1002" s="49">
        <v>81</v>
      </c>
      <c r="L1002" s="41" t="s">
        <v>1044</v>
      </c>
      <c r="M1002" s="41" t="s">
        <v>1045</v>
      </c>
      <c r="N1002" s="46">
        <v>160</v>
      </c>
    </row>
    <row r="1003" spans="1:14" x14ac:dyDescent="0.25">
      <c r="A1003" s="41" t="s">
        <v>5595</v>
      </c>
      <c r="B1003" s="41" t="s">
        <v>5596</v>
      </c>
      <c r="C1003" s="44">
        <v>45667.458865740999</v>
      </c>
      <c r="D1003" s="44">
        <v>45667.458865740999</v>
      </c>
      <c r="E1003" s="44">
        <v>45667.458865740999</v>
      </c>
      <c r="F1003" s="41" t="s">
        <v>38</v>
      </c>
      <c r="G1003" s="41" t="s">
        <v>39</v>
      </c>
      <c r="H1003" s="41" t="s">
        <v>38</v>
      </c>
      <c r="I1003" s="41" t="s">
        <v>40</v>
      </c>
      <c r="J1003" s="41" t="s">
        <v>16</v>
      </c>
      <c r="K1003" s="49">
        <v>34</v>
      </c>
      <c r="L1003" s="41" t="s">
        <v>5589</v>
      </c>
      <c r="M1003" s="41" t="s">
        <v>5590</v>
      </c>
      <c r="N1003" s="46">
        <v>1</v>
      </c>
    </row>
    <row r="1004" spans="1:14" x14ac:dyDescent="0.25">
      <c r="A1004" s="41" t="s">
        <v>6683</v>
      </c>
      <c r="B1004" s="41" t="s">
        <v>6684</v>
      </c>
      <c r="C1004" s="44">
        <v>45667.458993056003</v>
      </c>
      <c r="D1004" s="44">
        <v>45667.458993056003</v>
      </c>
      <c r="E1004" s="44">
        <v>45667.458993056003</v>
      </c>
      <c r="F1004" s="41" t="s">
        <v>38</v>
      </c>
      <c r="G1004" s="41" t="s">
        <v>39</v>
      </c>
      <c r="H1004" s="41" t="s">
        <v>38</v>
      </c>
      <c r="I1004" s="41" t="s">
        <v>40</v>
      </c>
      <c r="J1004" s="41" t="s">
        <v>14</v>
      </c>
      <c r="K1004" s="49">
        <v>41</v>
      </c>
      <c r="L1004" s="41" t="s">
        <v>6685</v>
      </c>
      <c r="M1004" s="41" t="s">
        <v>6686</v>
      </c>
      <c r="N1004" s="46">
        <v>39</v>
      </c>
    </row>
    <row r="1005" spans="1:14" x14ac:dyDescent="0.25">
      <c r="A1005" s="41" t="s">
        <v>8992</v>
      </c>
      <c r="B1005" s="41" t="s">
        <v>8993</v>
      </c>
      <c r="C1005" s="44">
        <v>45667.459016203997</v>
      </c>
      <c r="D1005" s="44">
        <v>45667.459016203997</v>
      </c>
      <c r="E1005" s="44">
        <v>45667.459016203997</v>
      </c>
      <c r="F1005" s="41" t="s">
        <v>38</v>
      </c>
      <c r="G1005" s="41" t="s">
        <v>39</v>
      </c>
      <c r="H1005" s="41" t="s">
        <v>38</v>
      </c>
      <c r="I1005" s="41" t="s">
        <v>40</v>
      </c>
      <c r="J1005" s="41" t="s">
        <v>230</v>
      </c>
      <c r="K1005" s="49">
        <v>59</v>
      </c>
      <c r="L1005" s="41" t="s">
        <v>8994</v>
      </c>
      <c r="M1005" s="41" t="s">
        <v>8995</v>
      </c>
      <c r="N1005" s="46">
        <v>11</v>
      </c>
    </row>
    <row r="1006" spans="1:14" x14ac:dyDescent="0.25">
      <c r="A1006" s="41" t="s">
        <v>6549</v>
      </c>
      <c r="B1006" s="41" t="s">
        <v>6550</v>
      </c>
      <c r="C1006" s="44">
        <v>45667.459039351997</v>
      </c>
      <c r="D1006" s="44">
        <v>45667.459039351997</v>
      </c>
      <c r="E1006" s="44">
        <v>45667.459039351997</v>
      </c>
      <c r="F1006" s="41" t="s">
        <v>38</v>
      </c>
      <c r="G1006" s="41" t="s">
        <v>39</v>
      </c>
      <c r="H1006" s="41" t="s">
        <v>38</v>
      </c>
      <c r="I1006" s="41" t="s">
        <v>40</v>
      </c>
      <c r="J1006" s="41" t="s">
        <v>12</v>
      </c>
      <c r="K1006" s="49">
        <v>39</v>
      </c>
      <c r="L1006" s="41" t="s">
        <v>6551</v>
      </c>
      <c r="M1006" s="41" t="s">
        <v>6552</v>
      </c>
      <c r="N1006" s="46">
        <v>53</v>
      </c>
    </row>
    <row r="1007" spans="1:14" x14ac:dyDescent="0.25">
      <c r="A1007" s="41" t="s">
        <v>2212</v>
      </c>
      <c r="B1007" s="41" t="s">
        <v>2213</v>
      </c>
      <c r="C1007" s="44">
        <v>45667.459062499998</v>
      </c>
      <c r="D1007" s="44">
        <v>45667.459062499998</v>
      </c>
      <c r="E1007" s="44">
        <v>45667.459062499998</v>
      </c>
      <c r="F1007" s="41" t="s">
        <v>38</v>
      </c>
      <c r="G1007" s="41" t="s">
        <v>39</v>
      </c>
      <c r="H1007" s="41" t="s">
        <v>38</v>
      </c>
      <c r="I1007" s="41" t="s">
        <v>40</v>
      </c>
      <c r="J1007" s="41" t="s">
        <v>2195</v>
      </c>
      <c r="K1007" s="49">
        <v>20</v>
      </c>
      <c r="L1007" s="41" t="s">
        <v>2214</v>
      </c>
      <c r="M1007" s="41" t="s">
        <v>2215</v>
      </c>
      <c r="N1007" s="46">
        <v>10</v>
      </c>
    </row>
    <row r="1008" spans="1:14" x14ac:dyDescent="0.25">
      <c r="A1008" s="41" t="s">
        <v>4450</v>
      </c>
      <c r="B1008" s="41" t="s">
        <v>4451</v>
      </c>
      <c r="C1008" s="44">
        <v>45667.459062499998</v>
      </c>
      <c r="D1008" s="44">
        <v>45667.459062499998</v>
      </c>
      <c r="E1008" s="44">
        <v>45667.459062499998</v>
      </c>
      <c r="F1008" s="41" t="s">
        <v>38</v>
      </c>
      <c r="G1008" s="41" t="s">
        <v>39</v>
      </c>
      <c r="H1008" s="41" t="s">
        <v>38</v>
      </c>
      <c r="I1008" s="41" t="s">
        <v>40</v>
      </c>
      <c r="J1008" s="41" t="s">
        <v>16</v>
      </c>
      <c r="K1008" s="49">
        <v>34</v>
      </c>
      <c r="L1008" s="41" t="s">
        <v>982</v>
      </c>
      <c r="M1008" s="41" t="s">
        <v>4452</v>
      </c>
      <c r="N1008" s="46">
        <v>35</v>
      </c>
    </row>
    <row r="1009" spans="1:14" x14ac:dyDescent="0.25">
      <c r="A1009" s="41" t="s">
        <v>7180</v>
      </c>
      <c r="B1009" s="41" t="s">
        <v>7181</v>
      </c>
      <c r="C1009" s="44">
        <v>45667.459097222003</v>
      </c>
      <c r="D1009" s="44">
        <v>45667.459097222003</v>
      </c>
      <c r="E1009" s="44">
        <v>45667.459097222003</v>
      </c>
      <c r="F1009" s="41" t="s">
        <v>38</v>
      </c>
      <c r="G1009" s="41" t="s">
        <v>39</v>
      </c>
      <c r="H1009" s="41" t="s">
        <v>38</v>
      </c>
      <c r="I1009" s="41" t="s">
        <v>40</v>
      </c>
      <c r="J1009" s="41" t="s">
        <v>16</v>
      </c>
      <c r="K1009" s="49">
        <v>11</v>
      </c>
      <c r="L1009" s="41" t="s">
        <v>7182</v>
      </c>
      <c r="M1009" s="41" t="s">
        <v>7183</v>
      </c>
      <c r="N1009" s="46">
        <v>0</v>
      </c>
    </row>
    <row r="1010" spans="1:14" x14ac:dyDescent="0.25">
      <c r="A1010" s="41" t="s">
        <v>7184</v>
      </c>
      <c r="B1010" s="41" t="s">
        <v>7185</v>
      </c>
      <c r="C1010" s="44">
        <v>45667.459131944001</v>
      </c>
      <c r="D1010" s="44">
        <v>45667.459131944001</v>
      </c>
      <c r="E1010" s="44">
        <v>45667.459131944001</v>
      </c>
      <c r="F1010" s="41" t="s">
        <v>38</v>
      </c>
      <c r="G1010" s="41" t="s">
        <v>39</v>
      </c>
      <c r="H1010" s="41" t="s">
        <v>38</v>
      </c>
      <c r="I1010" s="41" t="s">
        <v>40</v>
      </c>
      <c r="J1010" s="41" t="s">
        <v>16</v>
      </c>
      <c r="K1010" s="49">
        <v>31</v>
      </c>
      <c r="L1010" s="41" t="s">
        <v>1286</v>
      </c>
      <c r="M1010" s="41" t="s">
        <v>7186</v>
      </c>
      <c r="N1010" s="46">
        <v>0</v>
      </c>
    </row>
    <row r="1011" spans="1:14" x14ac:dyDescent="0.25">
      <c r="A1011" s="41" t="s">
        <v>9811</v>
      </c>
      <c r="B1011" s="41" t="s">
        <v>9812</v>
      </c>
      <c r="C1011" s="44">
        <v>45667.459143519001</v>
      </c>
      <c r="D1011" s="44">
        <v>45667.459143519001</v>
      </c>
      <c r="E1011" s="44">
        <v>45667.459143519001</v>
      </c>
      <c r="F1011" s="41" t="s">
        <v>38</v>
      </c>
      <c r="G1011" s="41" t="s">
        <v>39</v>
      </c>
      <c r="H1011" s="41" t="s">
        <v>38</v>
      </c>
      <c r="I1011" s="41" t="s">
        <v>40</v>
      </c>
      <c r="J1011" s="41" t="s">
        <v>230</v>
      </c>
      <c r="K1011" s="49">
        <v>60</v>
      </c>
      <c r="L1011" s="41" t="s">
        <v>9813</v>
      </c>
      <c r="M1011" s="41" t="s">
        <v>9814</v>
      </c>
      <c r="N1011" s="46">
        <v>0</v>
      </c>
    </row>
    <row r="1012" spans="1:14" x14ac:dyDescent="0.25">
      <c r="A1012" s="41" t="s">
        <v>4334</v>
      </c>
      <c r="B1012" s="41" t="s">
        <v>4335</v>
      </c>
      <c r="C1012" s="44">
        <v>45667.459155092998</v>
      </c>
      <c r="D1012" s="44">
        <v>45667.459155092998</v>
      </c>
      <c r="E1012" s="44">
        <v>45667.459155092998</v>
      </c>
      <c r="F1012" s="41" t="s">
        <v>38</v>
      </c>
      <c r="G1012" s="41" t="s">
        <v>39</v>
      </c>
      <c r="H1012" s="41" t="s">
        <v>38</v>
      </c>
      <c r="I1012" s="41" t="s">
        <v>40</v>
      </c>
      <c r="J1012" s="41" t="s">
        <v>16</v>
      </c>
      <c r="K1012" s="49">
        <v>65</v>
      </c>
      <c r="L1012" s="41" t="s">
        <v>4336</v>
      </c>
      <c r="M1012" s="41" t="s">
        <v>4337</v>
      </c>
      <c r="N1012" s="46">
        <v>41</v>
      </c>
    </row>
    <row r="1013" spans="1:14" x14ac:dyDescent="0.25">
      <c r="A1013" s="41" t="s">
        <v>3608</v>
      </c>
      <c r="B1013" s="41" t="s">
        <v>3609</v>
      </c>
      <c r="C1013" s="44">
        <v>45667.459166667002</v>
      </c>
      <c r="D1013" s="44">
        <v>45667.459166667002</v>
      </c>
      <c r="E1013" s="44">
        <v>45667.459166667002</v>
      </c>
      <c r="F1013" s="41" t="s">
        <v>38</v>
      </c>
      <c r="G1013" s="41" t="s">
        <v>39</v>
      </c>
      <c r="H1013" s="41" t="s">
        <v>38</v>
      </c>
      <c r="I1013" s="41" t="s">
        <v>40</v>
      </c>
      <c r="J1013" s="41" t="s">
        <v>14</v>
      </c>
      <c r="K1013" s="49">
        <v>28</v>
      </c>
      <c r="L1013" s="41" t="s">
        <v>3567</v>
      </c>
      <c r="M1013" s="41" t="s">
        <v>3610</v>
      </c>
      <c r="N1013" s="46">
        <v>167</v>
      </c>
    </row>
    <row r="1014" spans="1:14" x14ac:dyDescent="0.25">
      <c r="A1014" s="41" t="s">
        <v>6618</v>
      </c>
      <c r="B1014" s="41" t="s">
        <v>6619</v>
      </c>
      <c r="C1014" s="44">
        <v>45667.459166667002</v>
      </c>
      <c r="D1014" s="44">
        <v>45667.459166667002</v>
      </c>
      <c r="E1014" s="44">
        <v>45667.459166667002</v>
      </c>
      <c r="F1014" s="41" t="s">
        <v>38</v>
      </c>
      <c r="G1014" s="41" t="s">
        <v>39</v>
      </c>
      <c r="H1014" s="41" t="s">
        <v>38</v>
      </c>
      <c r="I1014" s="41" t="s">
        <v>40</v>
      </c>
      <c r="J1014" s="41" t="s">
        <v>14</v>
      </c>
      <c r="K1014" s="49">
        <v>41</v>
      </c>
      <c r="L1014" s="41" t="s">
        <v>6620</v>
      </c>
      <c r="M1014" s="41" t="s">
        <v>6621</v>
      </c>
      <c r="N1014" s="46">
        <v>0</v>
      </c>
    </row>
    <row r="1015" spans="1:14" x14ac:dyDescent="0.25">
      <c r="A1015" s="41" t="s">
        <v>4399</v>
      </c>
      <c r="B1015" s="41" t="s">
        <v>4400</v>
      </c>
      <c r="C1015" s="44">
        <v>45667.459189815003</v>
      </c>
      <c r="D1015" s="44">
        <v>45667.459189815003</v>
      </c>
      <c r="E1015" s="44">
        <v>45667.459189815003</v>
      </c>
      <c r="F1015" s="41" t="s">
        <v>38</v>
      </c>
      <c r="G1015" s="41" t="s">
        <v>39</v>
      </c>
      <c r="H1015" s="41" t="s">
        <v>38</v>
      </c>
      <c r="I1015" s="41" t="s">
        <v>40</v>
      </c>
      <c r="J1015" s="41" t="s">
        <v>16</v>
      </c>
      <c r="K1015" s="49">
        <v>34</v>
      </c>
      <c r="L1015" s="41" t="s">
        <v>1192</v>
      </c>
      <c r="M1015" s="41" t="s">
        <v>4401</v>
      </c>
      <c r="N1015" s="46">
        <v>39</v>
      </c>
    </row>
    <row r="1016" spans="1:14" x14ac:dyDescent="0.25">
      <c r="A1016" s="41" t="s">
        <v>4659</v>
      </c>
      <c r="B1016" s="41" t="s">
        <v>4660</v>
      </c>
      <c r="C1016" s="44">
        <v>45667.459189815003</v>
      </c>
      <c r="D1016" s="44">
        <v>45667.459189815003</v>
      </c>
      <c r="E1016" s="44">
        <v>45667.459189815003</v>
      </c>
      <c r="F1016" s="41" t="s">
        <v>38</v>
      </c>
      <c r="G1016" s="41" t="s">
        <v>39</v>
      </c>
      <c r="H1016" s="41" t="s">
        <v>38</v>
      </c>
      <c r="I1016" s="41" t="s">
        <v>40</v>
      </c>
      <c r="J1016" s="41" t="s">
        <v>16</v>
      </c>
      <c r="K1016" s="49">
        <v>31</v>
      </c>
      <c r="L1016" s="41" t="s">
        <v>1286</v>
      </c>
      <c r="M1016" s="41" t="s">
        <v>4661</v>
      </c>
      <c r="N1016" s="46">
        <v>23</v>
      </c>
    </row>
    <row r="1017" spans="1:14" x14ac:dyDescent="0.25">
      <c r="A1017" s="41" t="s">
        <v>3493</v>
      </c>
      <c r="B1017" s="41" t="s">
        <v>3494</v>
      </c>
      <c r="C1017" s="44">
        <v>45667.459259258998</v>
      </c>
      <c r="D1017" s="44">
        <v>45667.459259258998</v>
      </c>
      <c r="E1017" s="44">
        <v>45667.459259258998</v>
      </c>
      <c r="F1017" s="41" t="s">
        <v>38</v>
      </c>
      <c r="G1017" s="41" t="s">
        <v>39</v>
      </c>
      <c r="H1017" s="41" t="s">
        <v>38</v>
      </c>
      <c r="I1017" s="41" t="s">
        <v>40</v>
      </c>
      <c r="J1017" s="41" t="s">
        <v>14</v>
      </c>
      <c r="K1017" s="49">
        <v>28</v>
      </c>
      <c r="L1017" s="41" t="s">
        <v>3491</v>
      </c>
      <c r="M1017" s="41" t="s">
        <v>3495</v>
      </c>
      <c r="N1017" s="46">
        <v>0</v>
      </c>
    </row>
    <row r="1018" spans="1:14" x14ac:dyDescent="0.25">
      <c r="A1018" s="41" t="s">
        <v>8576</v>
      </c>
      <c r="B1018" s="41" t="s">
        <v>8577</v>
      </c>
      <c r="C1018" s="44">
        <v>45667.459259258998</v>
      </c>
      <c r="D1018" s="44">
        <v>45667.459259258998</v>
      </c>
      <c r="E1018" s="44">
        <v>45667.459259258998</v>
      </c>
      <c r="F1018" s="41" t="s">
        <v>38</v>
      </c>
      <c r="G1018" s="41" t="s">
        <v>39</v>
      </c>
      <c r="H1018" s="41" t="s">
        <v>38</v>
      </c>
      <c r="I1018" s="41" t="s">
        <v>40</v>
      </c>
      <c r="J1018" s="41" t="s">
        <v>230</v>
      </c>
      <c r="K1018" s="49">
        <v>59</v>
      </c>
      <c r="L1018" s="41" t="s">
        <v>8578</v>
      </c>
      <c r="M1018" s="41" t="s">
        <v>8579</v>
      </c>
      <c r="N1018" s="46">
        <v>0</v>
      </c>
    </row>
    <row r="1019" spans="1:14" x14ac:dyDescent="0.25">
      <c r="A1019" s="41" t="s">
        <v>7187</v>
      </c>
      <c r="B1019" s="41" t="s">
        <v>7188</v>
      </c>
      <c r="C1019" s="44">
        <v>45667.45931713</v>
      </c>
      <c r="D1019" s="44">
        <v>45667.45931713</v>
      </c>
      <c r="E1019" s="44">
        <v>45667.45931713</v>
      </c>
      <c r="F1019" s="41" t="s">
        <v>38</v>
      </c>
      <c r="G1019" s="41" t="s">
        <v>39</v>
      </c>
      <c r="H1019" s="41" t="s">
        <v>38</v>
      </c>
      <c r="I1019" s="41" t="s">
        <v>40</v>
      </c>
      <c r="J1019" s="41" t="s">
        <v>16</v>
      </c>
      <c r="K1019" s="49">
        <v>31</v>
      </c>
      <c r="L1019" s="41" t="s">
        <v>7189</v>
      </c>
      <c r="M1019" s="41" t="s">
        <v>7190</v>
      </c>
      <c r="N1019" s="46">
        <v>0</v>
      </c>
    </row>
    <row r="1020" spans="1:14" x14ac:dyDescent="0.25">
      <c r="A1020" s="41" t="s">
        <v>12083</v>
      </c>
      <c r="B1020" s="41" t="s">
        <v>12084</v>
      </c>
      <c r="C1020" s="44">
        <v>45667.45931713</v>
      </c>
      <c r="D1020" s="44">
        <v>45667.45931713</v>
      </c>
      <c r="E1020" s="44">
        <v>45667.45931713</v>
      </c>
      <c r="F1020" s="41" t="s">
        <v>38</v>
      </c>
      <c r="G1020" s="41" t="s">
        <v>39</v>
      </c>
      <c r="H1020" s="41" t="s">
        <v>38</v>
      </c>
      <c r="I1020" s="41" t="s">
        <v>40</v>
      </c>
      <c r="J1020" s="41" t="s">
        <v>12</v>
      </c>
      <c r="K1020" s="49">
        <v>70</v>
      </c>
      <c r="L1020" s="41" t="s">
        <v>12085</v>
      </c>
      <c r="M1020" s="41" t="s">
        <v>12086</v>
      </c>
      <c r="N1020" s="46">
        <v>33</v>
      </c>
    </row>
    <row r="1021" spans="1:14" x14ac:dyDescent="0.25">
      <c r="A1021" s="41" t="s">
        <v>6127</v>
      </c>
      <c r="B1021" s="41" t="s">
        <v>6128</v>
      </c>
      <c r="C1021" s="44">
        <v>45667.459340278001</v>
      </c>
      <c r="D1021" s="44">
        <v>45667.459340278001</v>
      </c>
      <c r="E1021" s="44">
        <v>45667.459340278001</v>
      </c>
      <c r="F1021" s="41" t="s">
        <v>38</v>
      </c>
      <c r="G1021" s="41" t="s">
        <v>39</v>
      </c>
      <c r="H1021" s="41" t="s">
        <v>38</v>
      </c>
      <c r="I1021" s="41" t="s">
        <v>40</v>
      </c>
      <c r="J1021" s="41" t="s">
        <v>14</v>
      </c>
      <c r="K1021" s="49">
        <v>37</v>
      </c>
      <c r="L1021" s="41" t="s">
        <v>6129</v>
      </c>
      <c r="M1021" s="41" t="s">
        <v>6130</v>
      </c>
      <c r="N1021" s="46">
        <v>40</v>
      </c>
    </row>
    <row r="1022" spans="1:14" x14ac:dyDescent="0.25">
      <c r="A1022" s="41" t="s">
        <v>540</v>
      </c>
      <c r="B1022" s="41" t="s">
        <v>541</v>
      </c>
      <c r="C1022" s="44">
        <v>45667.459374999999</v>
      </c>
      <c r="D1022" s="44">
        <v>45667.459374999999</v>
      </c>
      <c r="E1022" s="44">
        <v>45667.459374999999</v>
      </c>
      <c r="F1022" s="41" t="s">
        <v>38</v>
      </c>
      <c r="G1022" s="41" t="s">
        <v>39</v>
      </c>
      <c r="H1022" s="41" t="s">
        <v>38</v>
      </c>
      <c r="I1022" s="41" t="s">
        <v>40</v>
      </c>
      <c r="J1022" s="41" t="s">
        <v>230</v>
      </c>
      <c r="K1022" s="49">
        <v>2</v>
      </c>
      <c r="L1022" s="41" t="s">
        <v>542</v>
      </c>
      <c r="M1022" s="41" t="s">
        <v>543</v>
      </c>
      <c r="N1022" s="46">
        <v>86</v>
      </c>
    </row>
    <row r="1023" spans="1:14" x14ac:dyDescent="0.25">
      <c r="A1023" s="41" t="s">
        <v>8580</v>
      </c>
      <c r="B1023" s="41" t="s">
        <v>8581</v>
      </c>
      <c r="C1023" s="44">
        <v>45667.459409722003</v>
      </c>
      <c r="D1023" s="44">
        <v>45667.459409722003</v>
      </c>
      <c r="E1023" s="44">
        <v>45667.459409722003</v>
      </c>
      <c r="F1023" s="41" t="s">
        <v>38</v>
      </c>
      <c r="G1023" s="41" t="s">
        <v>39</v>
      </c>
      <c r="H1023" s="41" t="s">
        <v>38</v>
      </c>
      <c r="I1023" s="41" t="s">
        <v>40</v>
      </c>
      <c r="J1023" s="41" t="s">
        <v>230</v>
      </c>
      <c r="K1023" s="49">
        <v>59</v>
      </c>
      <c r="L1023" s="41" t="s">
        <v>8490</v>
      </c>
      <c r="M1023" s="41" t="s">
        <v>8582</v>
      </c>
      <c r="N1023" s="46">
        <v>0</v>
      </c>
    </row>
    <row r="1024" spans="1:14" x14ac:dyDescent="0.25">
      <c r="A1024" s="41" t="s">
        <v>7092</v>
      </c>
      <c r="B1024" s="41" t="s">
        <v>7093</v>
      </c>
      <c r="C1024" s="44">
        <v>45667.459421296</v>
      </c>
      <c r="D1024" s="44">
        <v>45667.459421296</v>
      </c>
      <c r="E1024" s="44">
        <v>45667.459421296</v>
      </c>
      <c r="F1024" s="41" t="s">
        <v>38</v>
      </c>
      <c r="G1024" s="41" t="s">
        <v>39</v>
      </c>
      <c r="H1024" s="41" t="s">
        <v>38</v>
      </c>
      <c r="I1024" s="41" t="s">
        <v>40</v>
      </c>
      <c r="J1024" s="41" t="s">
        <v>14</v>
      </c>
      <c r="K1024" s="49">
        <v>45</v>
      </c>
      <c r="L1024" s="41" t="s">
        <v>7094</v>
      </c>
      <c r="M1024" s="41" t="s">
        <v>7095</v>
      </c>
      <c r="N1024" s="46">
        <v>65</v>
      </c>
    </row>
    <row r="1025" spans="1:14" x14ac:dyDescent="0.25">
      <c r="A1025" s="41" t="s">
        <v>7191</v>
      </c>
      <c r="B1025" s="41" t="s">
        <v>7192</v>
      </c>
      <c r="C1025" s="44">
        <v>45667.459456019002</v>
      </c>
      <c r="D1025" s="44">
        <v>45667.459456019002</v>
      </c>
      <c r="E1025" s="44">
        <v>45667.459456019002</v>
      </c>
      <c r="F1025" s="41" t="s">
        <v>38</v>
      </c>
      <c r="G1025" s="41" t="s">
        <v>39</v>
      </c>
      <c r="H1025" s="41" t="s">
        <v>38</v>
      </c>
      <c r="I1025" s="41" t="s">
        <v>40</v>
      </c>
      <c r="J1025" s="41" t="s">
        <v>16</v>
      </c>
      <c r="K1025" s="49">
        <v>31</v>
      </c>
      <c r="L1025" s="41" t="s">
        <v>7193</v>
      </c>
      <c r="M1025" s="41" t="s">
        <v>3118</v>
      </c>
      <c r="N1025" s="46">
        <v>0</v>
      </c>
    </row>
    <row r="1026" spans="1:14" x14ac:dyDescent="0.25">
      <c r="A1026" s="41" t="s">
        <v>4338</v>
      </c>
      <c r="B1026" s="41" t="s">
        <v>4339</v>
      </c>
      <c r="C1026" s="44">
        <v>45667.459479167002</v>
      </c>
      <c r="D1026" s="44">
        <v>45667.459479167002</v>
      </c>
      <c r="E1026" s="44">
        <v>45667.459479167002</v>
      </c>
      <c r="F1026" s="41" t="s">
        <v>38</v>
      </c>
      <c r="G1026" s="41" t="s">
        <v>39</v>
      </c>
      <c r="H1026" s="41" t="s">
        <v>38</v>
      </c>
      <c r="I1026" s="41" t="s">
        <v>40</v>
      </c>
      <c r="J1026" s="41" t="s">
        <v>16</v>
      </c>
      <c r="K1026" s="49">
        <v>65</v>
      </c>
      <c r="L1026" s="41" t="s">
        <v>4336</v>
      </c>
      <c r="M1026" s="41" t="s">
        <v>4337</v>
      </c>
      <c r="N1026" s="46">
        <v>41</v>
      </c>
    </row>
    <row r="1027" spans="1:14" x14ac:dyDescent="0.25">
      <c r="A1027" s="41" t="s">
        <v>9815</v>
      </c>
      <c r="B1027" s="41" t="s">
        <v>9816</v>
      </c>
      <c r="C1027" s="44">
        <v>45667.459479167002</v>
      </c>
      <c r="D1027" s="44">
        <v>45667.459479167002</v>
      </c>
      <c r="E1027" s="44">
        <v>45667.459479167002</v>
      </c>
      <c r="F1027" s="41" t="s">
        <v>38</v>
      </c>
      <c r="G1027" s="41" t="s">
        <v>39</v>
      </c>
      <c r="H1027" s="41" t="s">
        <v>38</v>
      </c>
      <c r="I1027" s="41" t="s">
        <v>40</v>
      </c>
      <c r="J1027" s="41" t="s">
        <v>230</v>
      </c>
      <c r="K1027" s="49">
        <v>60</v>
      </c>
      <c r="L1027" s="41" t="s">
        <v>9817</v>
      </c>
      <c r="M1027" s="41" t="s">
        <v>9818</v>
      </c>
      <c r="N1027" s="46">
        <v>0</v>
      </c>
    </row>
    <row r="1028" spans="1:14" x14ac:dyDescent="0.25">
      <c r="A1028" s="41" t="s">
        <v>9426</v>
      </c>
      <c r="B1028" s="41" t="s">
        <v>9427</v>
      </c>
      <c r="C1028" s="44">
        <v>45667.459525462997</v>
      </c>
      <c r="D1028" s="44">
        <v>45667.459525462997</v>
      </c>
      <c r="E1028" s="44">
        <v>45667.459525462997</v>
      </c>
      <c r="F1028" s="41" t="s">
        <v>38</v>
      </c>
      <c r="G1028" s="41" t="s">
        <v>39</v>
      </c>
      <c r="H1028" s="41" t="s">
        <v>38</v>
      </c>
      <c r="I1028" s="41" t="s">
        <v>40</v>
      </c>
      <c r="J1028" s="41" t="s">
        <v>230</v>
      </c>
      <c r="K1028" s="49">
        <v>59</v>
      </c>
      <c r="L1028" s="41" t="s">
        <v>9428</v>
      </c>
      <c r="M1028" s="41" t="s">
        <v>9429</v>
      </c>
      <c r="N1028" s="46">
        <v>47</v>
      </c>
    </row>
    <row r="1029" spans="1:14" x14ac:dyDescent="0.25">
      <c r="A1029" s="41" t="s">
        <v>9064</v>
      </c>
      <c r="B1029" s="41" t="s">
        <v>9065</v>
      </c>
      <c r="C1029" s="44">
        <v>45667.459537037001</v>
      </c>
      <c r="D1029" s="44">
        <v>45667.459537037001</v>
      </c>
      <c r="E1029" s="44">
        <v>45667.459537037001</v>
      </c>
      <c r="F1029" s="41" t="s">
        <v>38</v>
      </c>
      <c r="G1029" s="41" t="s">
        <v>39</v>
      </c>
      <c r="H1029" s="41" t="s">
        <v>38</v>
      </c>
      <c r="I1029" s="41" t="s">
        <v>40</v>
      </c>
      <c r="J1029" s="41" t="s">
        <v>230</v>
      </c>
      <c r="K1029" s="49">
        <v>59</v>
      </c>
      <c r="L1029" s="41" t="s">
        <v>9066</v>
      </c>
      <c r="M1029" s="41" t="s">
        <v>9067</v>
      </c>
      <c r="N1029" s="46">
        <v>15</v>
      </c>
    </row>
    <row r="1030" spans="1:14" x14ac:dyDescent="0.25">
      <c r="A1030" s="41" t="s">
        <v>8583</v>
      </c>
      <c r="B1030" s="41" t="s">
        <v>8584</v>
      </c>
      <c r="C1030" s="44">
        <v>45667.459560185001</v>
      </c>
      <c r="D1030" s="44">
        <v>45667.459560185001</v>
      </c>
      <c r="E1030" s="44">
        <v>45667.459560185001</v>
      </c>
      <c r="F1030" s="41" t="s">
        <v>38</v>
      </c>
      <c r="G1030" s="41" t="s">
        <v>39</v>
      </c>
      <c r="H1030" s="41" t="s">
        <v>38</v>
      </c>
      <c r="I1030" s="41" t="s">
        <v>40</v>
      </c>
      <c r="J1030" s="41" t="s">
        <v>230</v>
      </c>
      <c r="K1030" s="49">
        <v>59</v>
      </c>
      <c r="L1030" s="41" t="s">
        <v>8585</v>
      </c>
      <c r="M1030" s="41" t="s">
        <v>8586</v>
      </c>
      <c r="N1030" s="46">
        <v>0</v>
      </c>
    </row>
    <row r="1031" spans="1:14" x14ac:dyDescent="0.25">
      <c r="A1031" s="41" t="s">
        <v>7194</v>
      </c>
      <c r="B1031" s="41" t="s">
        <v>7195</v>
      </c>
      <c r="C1031" s="44">
        <v>45667.459594906999</v>
      </c>
      <c r="D1031" s="44">
        <v>45667.459594906999</v>
      </c>
      <c r="E1031" s="44">
        <v>45667.459594906999</v>
      </c>
      <c r="F1031" s="41" t="s">
        <v>38</v>
      </c>
      <c r="G1031" s="41" t="s">
        <v>39</v>
      </c>
      <c r="H1031" s="41" t="s">
        <v>38</v>
      </c>
      <c r="I1031" s="41" t="s">
        <v>40</v>
      </c>
      <c r="J1031" s="41" t="s">
        <v>16</v>
      </c>
      <c r="K1031" s="49">
        <v>30</v>
      </c>
      <c r="L1031" s="41" t="s">
        <v>7196</v>
      </c>
      <c r="M1031" s="41" t="s">
        <v>7197</v>
      </c>
      <c r="N1031" s="46">
        <v>0</v>
      </c>
    </row>
    <row r="1032" spans="1:14" x14ac:dyDescent="0.25">
      <c r="A1032" s="41" t="s">
        <v>4723</v>
      </c>
      <c r="B1032" s="41" t="s">
        <v>4724</v>
      </c>
      <c r="C1032" s="44">
        <v>45667.459652778001</v>
      </c>
      <c r="D1032" s="44">
        <v>45667.459652778001</v>
      </c>
      <c r="E1032" s="44">
        <v>45667.459652778001</v>
      </c>
      <c r="F1032" s="41" t="s">
        <v>38</v>
      </c>
      <c r="G1032" s="41" t="s">
        <v>39</v>
      </c>
      <c r="H1032" s="41" t="s">
        <v>38</v>
      </c>
      <c r="I1032" s="41" t="s">
        <v>40</v>
      </c>
      <c r="J1032" s="41" t="s">
        <v>16</v>
      </c>
      <c r="K1032" s="49">
        <v>82</v>
      </c>
      <c r="L1032" s="41" t="s">
        <v>4725</v>
      </c>
      <c r="M1032" s="41" t="s">
        <v>4726</v>
      </c>
      <c r="N1032" s="46">
        <v>20</v>
      </c>
    </row>
    <row r="1033" spans="1:14" x14ac:dyDescent="0.25">
      <c r="A1033" s="41" t="s">
        <v>1194</v>
      </c>
      <c r="B1033" s="41" t="s">
        <v>1195</v>
      </c>
      <c r="C1033" s="44">
        <v>45667.459664351998</v>
      </c>
      <c r="D1033" s="44">
        <v>45667.459664351998</v>
      </c>
      <c r="E1033" s="44">
        <v>45667.459664351998</v>
      </c>
      <c r="F1033" s="41" t="s">
        <v>38</v>
      </c>
      <c r="G1033" s="41" t="s">
        <v>39</v>
      </c>
      <c r="H1033" s="41" t="s">
        <v>38</v>
      </c>
      <c r="I1033" s="41" t="s">
        <v>40</v>
      </c>
      <c r="J1033" s="41" t="s">
        <v>16</v>
      </c>
      <c r="K1033" s="49">
        <v>34</v>
      </c>
      <c r="L1033" s="41" t="s">
        <v>1196</v>
      </c>
      <c r="M1033" s="41" t="s">
        <v>1197</v>
      </c>
      <c r="N1033" s="46">
        <v>120</v>
      </c>
    </row>
    <row r="1034" spans="1:14" x14ac:dyDescent="0.25">
      <c r="A1034" s="41" t="s">
        <v>4618</v>
      </c>
      <c r="B1034" s="41" t="s">
        <v>4619</v>
      </c>
      <c r="C1034" s="44">
        <v>45667.459664351998</v>
      </c>
      <c r="D1034" s="44">
        <v>45667.459664351998</v>
      </c>
      <c r="E1034" s="44">
        <v>45667.459664351998</v>
      </c>
      <c r="F1034" s="41" t="s">
        <v>38</v>
      </c>
      <c r="G1034" s="41" t="s">
        <v>39</v>
      </c>
      <c r="H1034" s="41" t="s">
        <v>38</v>
      </c>
      <c r="I1034" s="41" t="s">
        <v>40</v>
      </c>
      <c r="J1034" s="41" t="s">
        <v>16</v>
      </c>
      <c r="K1034" s="49">
        <v>30</v>
      </c>
      <c r="L1034" s="41" t="s">
        <v>4620</v>
      </c>
      <c r="M1034" s="41" t="s">
        <v>4621</v>
      </c>
      <c r="N1034" s="46">
        <v>25</v>
      </c>
    </row>
    <row r="1035" spans="1:14" x14ac:dyDescent="0.25">
      <c r="A1035" s="41" t="s">
        <v>7198</v>
      </c>
      <c r="B1035" s="41" t="s">
        <v>7199</v>
      </c>
      <c r="C1035" s="44">
        <v>45667.459664351998</v>
      </c>
      <c r="D1035" s="44">
        <v>45667.459664351998</v>
      </c>
      <c r="E1035" s="44">
        <v>45667.459664351998</v>
      </c>
      <c r="F1035" s="41" t="s">
        <v>38</v>
      </c>
      <c r="G1035" s="41" t="s">
        <v>39</v>
      </c>
      <c r="H1035" s="41" t="s">
        <v>38</v>
      </c>
      <c r="I1035" s="41" t="s">
        <v>40</v>
      </c>
      <c r="J1035" s="41" t="s">
        <v>16</v>
      </c>
      <c r="K1035" s="49">
        <v>31</v>
      </c>
      <c r="L1035" s="41" t="s">
        <v>7200</v>
      </c>
      <c r="M1035" s="41" t="s">
        <v>7201</v>
      </c>
      <c r="N1035" s="46">
        <v>0</v>
      </c>
    </row>
    <row r="1036" spans="1:14" x14ac:dyDescent="0.25">
      <c r="A1036" s="41" t="s">
        <v>6645</v>
      </c>
      <c r="B1036" s="41" t="s">
        <v>6646</v>
      </c>
      <c r="C1036" s="44">
        <v>45667.459664351998</v>
      </c>
      <c r="D1036" s="44">
        <v>45667.459664351998</v>
      </c>
      <c r="E1036" s="44">
        <v>45667.459664351998</v>
      </c>
      <c r="F1036" s="41" t="s">
        <v>38</v>
      </c>
      <c r="G1036" s="41" t="s">
        <v>39</v>
      </c>
      <c r="H1036" s="41" t="s">
        <v>38</v>
      </c>
      <c r="I1036" s="41" t="s">
        <v>40</v>
      </c>
      <c r="J1036" s="41" t="s">
        <v>14</v>
      </c>
      <c r="K1036" s="49">
        <v>41</v>
      </c>
      <c r="L1036" s="41" t="s">
        <v>6647</v>
      </c>
      <c r="M1036" s="41" t="s">
        <v>2937</v>
      </c>
      <c r="N1036" s="46">
        <v>1</v>
      </c>
    </row>
    <row r="1037" spans="1:14" x14ac:dyDescent="0.25">
      <c r="A1037" s="41" t="s">
        <v>7202</v>
      </c>
      <c r="B1037" s="41" t="s">
        <v>7203</v>
      </c>
      <c r="C1037" s="44">
        <v>45667.459675926002</v>
      </c>
      <c r="D1037" s="44">
        <v>45667.459675926002</v>
      </c>
      <c r="E1037" s="44">
        <v>45667.459675926002</v>
      </c>
      <c r="F1037" s="41" t="s">
        <v>38</v>
      </c>
      <c r="G1037" s="41" t="s">
        <v>39</v>
      </c>
      <c r="H1037" s="41" t="s">
        <v>38</v>
      </c>
      <c r="I1037" s="41" t="s">
        <v>40</v>
      </c>
      <c r="J1037" s="41" t="s">
        <v>16</v>
      </c>
      <c r="K1037" s="49">
        <v>66</v>
      </c>
      <c r="L1037" s="41" t="s">
        <v>7204</v>
      </c>
      <c r="M1037" s="41" t="s">
        <v>7205</v>
      </c>
      <c r="N1037" s="46">
        <v>0</v>
      </c>
    </row>
    <row r="1038" spans="1:14" x14ac:dyDescent="0.25">
      <c r="A1038" s="41" t="s">
        <v>3705</v>
      </c>
      <c r="B1038" s="41" t="s">
        <v>3706</v>
      </c>
      <c r="C1038" s="44">
        <v>45667.459699074003</v>
      </c>
      <c r="D1038" s="44">
        <v>45667.459699074003</v>
      </c>
      <c r="E1038" s="44">
        <v>45667.459699074003</v>
      </c>
      <c r="F1038" s="41" t="s">
        <v>38</v>
      </c>
      <c r="G1038" s="41" t="s">
        <v>39</v>
      </c>
      <c r="H1038" s="41" t="s">
        <v>38</v>
      </c>
      <c r="I1038" s="41" t="s">
        <v>40</v>
      </c>
      <c r="J1038" s="41" t="s">
        <v>13</v>
      </c>
      <c r="K1038" s="49">
        <v>29</v>
      </c>
      <c r="L1038" s="41" t="s">
        <v>3707</v>
      </c>
      <c r="M1038" s="41" t="s">
        <v>3708</v>
      </c>
      <c r="N1038" s="46">
        <v>0</v>
      </c>
    </row>
    <row r="1039" spans="1:14" x14ac:dyDescent="0.25">
      <c r="A1039" s="41" t="s">
        <v>8587</v>
      </c>
      <c r="B1039" s="41" t="s">
        <v>8588</v>
      </c>
      <c r="C1039" s="44">
        <v>45667.459710648</v>
      </c>
      <c r="D1039" s="44">
        <v>45667.459710648</v>
      </c>
      <c r="E1039" s="44">
        <v>45667.459710648</v>
      </c>
      <c r="F1039" s="41" t="s">
        <v>38</v>
      </c>
      <c r="G1039" s="41" t="s">
        <v>39</v>
      </c>
      <c r="H1039" s="41" t="s">
        <v>38</v>
      </c>
      <c r="I1039" s="41" t="s">
        <v>40</v>
      </c>
      <c r="J1039" s="41" t="s">
        <v>230</v>
      </c>
      <c r="K1039" s="49">
        <v>59</v>
      </c>
      <c r="L1039" s="41" t="s">
        <v>8589</v>
      </c>
      <c r="M1039" s="41" t="s">
        <v>8590</v>
      </c>
      <c r="N1039" s="46">
        <v>0</v>
      </c>
    </row>
    <row r="1040" spans="1:14" x14ac:dyDescent="0.25">
      <c r="A1040" s="41" t="s">
        <v>7206</v>
      </c>
      <c r="B1040" s="41" t="s">
        <v>7207</v>
      </c>
      <c r="C1040" s="44">
        <v>45667.459722222004</v>
      </c>
      <c r="D1040" s="44">
        <v>45667.459722222004</v>
      </c>
      <c r="E1040" s="44">
        <v>45667.459722222004</v>
      </c>
      <c r="F1040" s="41" t="s">
        <v>38</v>
      </c>
      <c r="G1040" s="41" t="s">
        <v>39</v>
      </c>
      <c r="H1040" s="41" t="s">
        <v>38</v>
      </c>
      <c r="I1040" s="41" t="s">
        <v>40</v>
      </c>
      <c r="J1040" s="41" t="s">
        <v>16</v>
      </c>
      <c r="K1040" s="49">
        <v>34</v>
      </c>
      <c r="L1040" s="41" t="s">
        <v>7208</v>
      </c>
      <c r="M1040" s="41" t="s">
        <v>7209</v>
      </c>
      <c r="N1040" s="46">
        <v>0</v>
      </c>
    </row>
    <row r="1041" spans="1:14" x14ac:dyDescent="0.25">
      <c r="A1041" s="41" t="s">
        <v>8591</v>
      </c>
      <c r="B1041" s="41" t="s">
        <v>8592</v>
      </c>
      <c r="C1041" s="44">
        <v>45667.459768519002</v>
      </c>
      <c r="D1041" s="44">
        <v>45667.459768519002</v>
      </c>
      <c r="E1041" s="44">
        <v>45667.459768519002</v>
      </c>
      <c r="F1041" s="41" t="s">
        <v>38</v>
      </c>
      <c r="G1041" s="41" t="s">
        <v>39</v>
      </c>
      <c r="H1041" s="41" t="s">
        <v>38</v>
      </c>
      <c r="I1041" s="41" t="s">
        <v>40</v>
      </c>
      <c r="J1041" s="41" t="s">
        <v>230</v>
      </c>
      <c r="K1041" s="49">
        <v>59</v>
      </c>
      <c r="L1041" s="41" t="s">
        <v>8593</v>
      </c>
      <c r="M1041" s="41" t="s">
        <v>4251</v>
      </c>
      <c r="N1041" s="46">
        <v>0</v>
      </c>
    </row>
    <row r="1042" spans="1:14" x14ac:dyDescent="0.25">
      <c r="A1042" s="41" t="s">
        <v>8594</v>
      </c>
      <c r="B1042" s="41" t="s">
        <v>8595</v>
      </c>
      <c r="C1042" s="44">
        <v>45667.459768519002</v>
      </c>
      <c r="D1042" s="44">
        <v>45667.459768519002</v>
      </c>
      <c r="E1042" s="44">
        <v>45667.459768519002</v>
      </c>
      <c r="F1042" s="41" t="s">
        <v>38</v>
      </c>
      <c r="G1042" s="41" t="s">
        <v>39</v>
      </c>
      <c r="H1042" s="41" t="s">
        <v>38</v>
      </c>
      <c r="I1042" s="41" t="s">
        <v>40</v>
      </c>
      <c r="J1042" s="41" t="s">
        <v>230</v>
      </c>
      <c r="K1042" s="49">
        <v>59</v>
      </c>
      <c r="L1042" s="41" t="s">
        <v>8596</v>
      </c>
      <c r="M1042" s="41" t="s">
        <v>8597</v>
      </c>
      <c r="N1042" s="46">
        <v>0</v>
      </c>
    </row>
    <row r="1043" spans="1:14" x14ac:dyDescent="0.25">
      <c r="A1043" s="41" t="s">
        <v>9819</v>
      </c>
      <c r="B1043" s="41" t="s">
        <v>9820</v>
      </c>
      <c r="C1043" s="44">
        <v>45667.459768519002</v>
      </c>
      <c r="D1043" s="44">
        <v>45667.459768519002</v>
      </c>
      <c r="E1043" s="44">
        <v>45667.459768519002</v>
      </c>
      <c r="F1043" s="41" t="s">
        <v>38</v>
      </c>
      <c r="G1043" s="41" t="s">
        <v>39</v>
      </c>
      <c r="H1043" s="41" t="s">
        <v>38</v>
      </c>
      <c r="I1043" s="41" t="s">
        <v>40</v>
      </c>
      <c r="J1043" s="41" t="s">
        <v>230</v>
      </c>
      <c r="K1043" s="49">
        <v>60</v>
      </c>
      <c r="L1043" s="41" t="s">
        <v>9821</v>
      </c>
      <c r="M1043" s="41" t="s">
        <v>9822</v>
      </c>
      <c r="N1043" s="46">
        <v>0</v>
      </c>
    </row>
    <row r="1044" spans="1:14" x14ac:dyDescent="0.25">
      <c r="A1044" s="41" t="s">
        <v>3709</v>
      </c>
      <c r="B1044" s="41" t="s">
        <v>3710</v>
      </c>
      <c r="C1044" s="44">
        <v>45667.459803240999</v>
      </c>
      <c r="D1044" s="44">
        <v>45667.459803240999</v>
      </c>
      <c r="E1044" s="44">
        <v>45667.459803240999</v>
      </c>
      <c r="F1044" s="41" t="s">
        <v>38</v>
      </c>
      <c r="G1044" s="41" t="s">
        <v>39</v>
      </c>
      <c r="H1044" s="41" t="s">
        <v>38</v>
      </c>
      <c r="I1044" s="41" t="s">
        <v>40</v>
      </c>
      <c r="J1044" s="41" t="s">
        <v>13</v>
      </c>
      <c r="K1044" s="49">
        <v>29</v>
      </c>
      <c r="L1044" s="41" t="s">
        <v>3711</v>
      </c>
      <c r="M1044" s="41" t="s">
        <v>3712</v>
      </c>
      <c r="N1044" s="46">
        <v>0</v>
      </c>
    </row>
    <row r="1045" spans="1:14" x14ac:dyDescent="0.25">
      <c r="A1045" s="41" t="s">
        <v>13973</v>
      </c>
      <c r="B1045" s="41" t="s">
        <v>13974</v>
      </c>
      <c r="C1045" s="44">
        <v>45667.459803240999</v>
      </c>
      <c r="D1045" s="44">
        <v>45667.459803240999</v>
      </c>
      <c r="E1045" s="44">
        <v>45667.459803240999</v>
      </c>
      <c r="F1045" s="41" t="s">
        <v>38</v>
      </c>
      <c r="G1045" s="41" t="s">
        <v>39</v>
      </c>
      <c r="H1045" s="41" t="s">
        <v>38</v>
      </c>
      <c r="I1045" s="41" t="s">
        <v>40</v>
      </c>
      <c r="J1045" s="41" t="s">
        <v>230</v>
      </c>
      <c r="K1045" s="49">
        <v>80</v>
      </c>
      <c r="L1045" s="41" t="s">
        <v>13975</v>
      </c>
      <c r="M1045" s="41" t="s">
        <v>13976</v>
      </c>
      <c r="N1045" s="46">
        <v>168</v>
      </c>
    </row>
    <row r="1046" spans="1:14" x14ac:dyDescent="0.25">
      <c r="A1046" s="41" t="s">
        <v>3870</v>
      </c>
      <c r="B1046" s="41" t="s">
        <v>3871</v>
      </c>
      <c r="C1046" s="44">
        <v>45667.459826389</v>
      </c>
      <c r="D1046" s="44">
        <v>45667.459826389</v>
      </c>
      <c r="E1046" s="44">
        <v>45667.459826389</v>
      </c>
      <c r="F1046" s="41" t="s">
        <v>38</v>
      </c>
      <c r="G1046" s="41" t="s">
        <v>39</v>
      </c>
      <c r="H1046" s="41" t="s">
        <v>38</v>
      </c>
      <c r="I1046" s="41" t="s">
        <v>40</v>
      </c>
      <c r="J1046" s="41" t="s">
        <v>13</v>
      </c>
      <c r="K1046" s="49">
        <v>29</v>
      </c>
      <c r="L1046" s="41" t="s">
        <v>3872</v>
      </c>
      <c r="M1046" s="41" t="s">
        <v>3873</v>
      </c>
      <c r="N1046" s="46">
        <v>5</v>
      </c>
    </row>
    <row r="1047" spans="1:14" x14ac:dyDescent="0.25">
      <c r="A1047" s="41" t="s">
        <v>5597</v>
      </c>
      <c r="B1047" s="41" t="s">
        <v>5598</v>
      </c>
      <c r="C1047" s="44">
        <v>45667.459884258998</v>
      </c>
      <c r="D1047" s="44">
        <v>45667.459884258998</v>
      </c>
      <c r="E1047" s="44">
        <v>45667.459884258998</v>
      </c>
      <c r="F1047" s="41" t="s">
        <v>38</v>
      </c>
      <c r="G1047" s="41" t="s">
        <v>39</v>
      </c>
      <c r="H1047" s="41" t="s">
        <v>38</v>
      </c>
      <c r="I1047" s="41" t="s">
        <v>40</v>
      </c>
      <c r="J1047" s="41" t="s">
        <v>16</v>
      </c>
      <c r="K1047" s="49">
        <v>34</v>
      </c>
      <c r="L1047" s="41" t="s">
        <v>1024</v>
      </c>
      <c r="M1047" s="41" t="s">
        <v>5599</v>
      </c>
      <c r="N1047" s="46">
        <v>1</v>
      </c>
    </row>
    <row r="1048" spans="1:14" x14ac:dyDescent="0.25">
      <c r="A1048" s="41" t="s">
        <v>7210</v>
      </c>
      <c r="B1048" s="41" t="s">
        <v>7211</v>
      </c>
      <c r="C1048" s="44">
        <v>45667.459907406999</v>
      </c>
      <c r="D1048" s="44">
        <v>45667.459907406999</v>
      </c>
      <c r="E1048" s="44">
        <v>45667.459907406999</v>
      </c>
      <c r="F1048" s="41" t="s">
        <v>38</v>
      </c>
      <c r="G1048" s="41" t="s">
        <v>39</v>
      </c>
      <c r="H1048" s="41" t="s">
        <v>38</v>
      </c>
      <c r="I1048" s="41" t="s">
        <v>40</v>
      </c>
      <c r="J1048" s="41" t="s">
        <v>16</v>
      </c>
      <c r="K1048" s="49">
        <v>31</v>
      </c>
      <c r="L1048" s="41" t="s">
        <v>1286</v>
      </c>
      <c r="M1048" s="41" t="s">
        <v>7212</v>
      </c>
      <c r="N1048" s="46">
        <v>0</v>
      </c>
    </row>
    <row r="1049" spans="1:14" x14ac:dyDescent="0.25">
      <c r="A1049" s="41" t="s">
        <v>3600</v>
      </c>
      <c r="B1049" s="41" t="s">
        <v>3601</v>
      </c>
      <c r="C1049" s="44">
        <v>45667.459965278002</v>
      </c>
      <c r="D1049" s="44">
        <v>45667.459965278002</v>
      </c>
      <c r="E1049" s="44">
        <v>45667.459965278002</v>
      </c>
      <c r="F1049" s="41" t="s">
        <v>38</v>
      </c>
      <c r="G1049" s="41" t="s">
        <v>39</v>
      </c>
      <c r="H1049" s="41" t="s">
        <v>38</v>
      </c>
      <c r="I1049" s="41" t="s">
        <v>40</v>
      </c>
      <c r="J1049" s="41" t="s">
        <v>14</v>
      </c>
      <c r="K1049" s="49">
        <v>28</v>
      </c>
      <c r="L1049" s="41" t="s">
        <v>3602</v>
      </c>
      <c r="M1049" s="41" t="s">
        <v>3603</v>
      </c>
      <c r="N1049" s="46">
        <v>133</v>
      </c>
    </row>
    <row r="1050" spans="1:14" x14ac:dyDescent="0.25">
      <c r="A1050" s="41" t="s">
        <v>10563</v>
      </c>
      <c r="B1050" s="41" t="s">
        <v>10564</v>
      </c>
      <c r="C1050" s="44">
        <v>45667.46</v>
      </c>
      <c r="D1050" s="44">
        <v>45667.46</v>
      </c>
      <c r="E1050" s="44">
        <v>45667.46</v>
      </c>
      <c r="F1050" s="41" t="s">
        <v>38</v>
      </c>
      <c r="G1050" s="41" t="s">
        <v>39</v>
      </c>
      <c r="H1050" s="41" t="s">
        <v>38</v>
      </c>
      <c r="I1050" s="41" t="s">
        <v>40</v>
      </c>
      <c r="J1050" s="41" t="s">
        <v>230</v>
      </c>
      <c r="K1050" s="49">
        <v>62</v>
      </c>
      <c r="L1050" s="41" t="s">
        <v>10565</v>
      </c>
      <c r="M1050" s="41" t="s">
        <v>10566</v>
      </c>
      <c r="N1050" s="46">
        <v>46</v>
      </c>
    </row>
    <row r="1051" spans="1:14" x14ac:dyDescent="0.25">
      <c r="A1051" s="41" t="s">
        <v>2239</v>
      </c>
      <c r="B1051" s="41" t="s">
        <v>2240</v>
      </c>
      <c r="C1051" s="44">
        <v>45667.460046296001</v>
      </c>
      <c r="D1051" s="44">
        <v>45667.460046296001</v>
      </c>
      <c r="E1051" s="44">
        <v>45667.460046296001</v>
      </c>
      <c r="F1051" s="41" t="s">
        <v>38</v>
      </c>
      <c r="G1051" s="41" t="s">
        <v>39</v>
      </c>
      <c r="H1051" s="41" t="s">
        <v>38</v>
      </c>
      <c r="I1051" s="41" t="s">
        <v>40</v>
      </c>
      <c r="J1051" s="41" t="s">
        <v>2195</v>
      </c>
      <c r="K1051" s="49">
        <v>20</v>
      </c>
      <c r="L1051" s="41" t="s">
        <v>2241</v>
      </c>
      <c r="M1051" s="41" t="s">
        <v>2242</v>
      </c>
      <c r="N1051" s="46">
        <v>40</v>
      </c>
    </row>
    <row r="1052" spans="1:14" x14ac:dyDescent="0.25">
      <c r="A1052" s="41" t="s">
        <v>4352</v>
      </c>
      <c r="B1052" s="41" t="s">
        <v>4353</v>
      </c>
      <c r="C1052" s="44">
        <v>45667.460069444001</v>
      </c>
      <c r="D1052" s="44">
        <v>45667.460069444001</v>
      </c>
      <c r="E1052" s="44">
        <v>45667.460069444001</v>
      </c>
      <c r="F1052" s="41" t="s">
        <v>38</v>
      </c>
      <c r="G1052" s="41" t="s">
        <v>39</v>
      </c>
      <c r="H1052" s="41" t="s">
        <v>38</v>
      </c>
      <c r="I1052" s="41" t="s">
        <v>40</v>
      </c>
      <c r="J1052" s="41" t="s">
        <v>16</v>
      </c>
      <c r="K1052" s="49">
        <v>34</v>
      </c>
      <c r="L1052" s="41" t="s">
        <v>1196</v>
      </c>
      <c r="M1052" s="41" t="s">
        <v>4354</v>
      </c>
      <c r="N1052" s="46">
        <v>40</v>
      </c>
    </row>
    <row r="1053" spans="1:14" x14ac:dyDescent="0.25">
      <c r="A1053" s="41" t="s">
        <v>380</v>
      </c>
      <c r="B1053" s="41" t="s">
        <v>381</v>
      </c>
      <c r="C1053" s="44">
        <v>45667.460081019002</v>
      </c>
      <c r="D1053" s="44">
        <v>45667.460081019002</v>
      </c>
      <c r="E1053" s="44">
        <v>45667.460081019002</v>
      </c>
      <c r="F1053" s="41" t="s">
        <v>38</v>
      </c>
      <c r="G1053" s="41" t="s">
        <v>39</v>
      </c>
      <c r="H1053" s="41" t="s">
        <v>38</v>
      </c>
      <c r="I1053" s="41" t="s">
        <v>40</v>
      </c>
      <c r="J1053" s="41" t="s">
        <v>230</v>
      </c>
      <c r="K1053" s="49">
        <v>2</v>
      </c>
      <c r="L1053" s="41" t="s">
        <v>235</v>
      </c>
      <c r="M1053" s="41" t="s">
        <v>382</v>
      </c>
      <c r="N1053" s="46">
        <v>15</v>
      </c>
    </row>
    <row r="1054" spans="1:14" x14ac:dyDescent="0.25">
      <c r="A1054" s="41" t="s">
        <v>7352</v>
      </c>
      <c r="B1054" s="41" t="s">
        <v>7353</v>
      </c>
      <c r="C1054" s="44">
        <v>45667.460081019002</v>
      </c>
      <c r="D1054" s="44">
        <v>45667.460081019002</v>
      </c>
      <c r="E1054" s="44">
        <v>45667.460081019002</v>
      </c>
      <c r="F1054" s="41" t="s">
        <v>38</v>
      </c>
      <c r="G1054" s="41" t="s">
        <v>39</v>
      </c>
      <c r="H1054" s="41" t="s">
        <v>38</v>
      </c>
      <c r="I1054" s="41" t="s">
        <v>40</v>
      </c>
      <c r="J1054" s="41" t="s">
        <v>17</v>
      </c>
      <c r="K1054" s="49">
        <v>49</v>
      </c>
      <c r="L1054" s="41" t="s">
        <v>7354</v>
      </c>
      <c r="M1054" s="41" t="s">
        <v>7355</v>
      </c>
      <c r="N1054" s="46">
        <v>0</v>
      </c>
    </row>
    <row r="1055" spans="1:14" x14ac:dyDescent="0.25">
      <c r="A1055" s="41" t="s">
        <v>12127</v>
      </c>
      <c r="B1055" s="41" t="s">
        <v>12128</v>
      </c>
      <c r="C1055" s="44">
        <v>45667.460162037001</v>
      </c>
      <c r="D1055" s="44">
        <v>45667.460162037001</v>
      </c>
      <c r="E1055" s="44">
        <v>45667.460162037001</v>
      </c>
      <c r="F1055" s="41" t="s">
        <v>38</v>
      </c>
      <c r="G1055" s="41" t="s">
        <v>39</v>
      </c>
      <c r="H1055" s="41" t="s">
        <v>38</v>
      </c>
      <c r="I1055" s="41" t="s">
        <v>40</v>
      </c>
      <c r="J1055" s="41" t="s">
        <v>12</v>
      </c>
      <c r="K1055" s="49">
        <v>70</v>
      </c>
      <c r="L1055" s="41" t="s">
        <v>12129</v>
      </c>
      <c r="M1055" s="41" t="s">
        <v>12130</v>
      </c>
      <c r="N1055" s="46">
        <v>75</v>
      </c>
    </row>
    <row r="1056" spans="1:14" x14ac:dyDescent="0.25">
      <c r="A1056" s="41" t="s">
        <v>9197</v>
      </c>
      <c r="B1056" s="41" t="s">
        <v>9198</v>
      </c>
      <c r="C1056" s="44">
        <v>45667.460185185002</v>
      </c>
      <c r="D1056" s="44">
        <v>45667.460185185002</v>
      </c>
      <c r="E1056" s="44">
        <v>45667.460185185002</v>
      </c>
      <c r="F1056" s="41" t="s">
        <v>38</v>
      </c>
      <c r="G1056" s="41" t="s">
        <v>39</v>
      </c>
      <c r="H1056" s="41" t="s">
        <v>38</v>
      </c>
      <c r="I1056" s="41" t="s">
        <v>40</v>
      </c>
      <c r="J1056" s="41" t="s">
        <v>230</v>
      </c>
      <c r="K1056" s="49">
        <v>59</v>
      </c>
      <c r="L1056" s="41" t="s">
        <v>8768</v>
      </c>
      <c r="M1056" s="41" t="s">
        <v>9199</v>
      </c>
      <c r="N1056" s="46">
        <v>23</v>
      </c>
    </row>
    <row r="1057" spans="1:14" x14ac:dyDescent="0.25">
      <c r="A1057" s="41" t="s">
        <v>9457</v>
      </c>
      <c r="B1057" s="41" t="s">
        <v>9458</v>
      </c>
      <c r="C1057" s="44">
        <v>45667.460219907</v>
      </c>
      <c r="D1057" s="44">
        <v>45667.460219907</v>
      </c>
      <c r="E1057" s="44">
        <v>45667.460219907</v>
      </c>
      <c r="F1057" s="41" t="s">
        <v>38</v>
      </c>
      <c r="G1057" s="41" t="s">
        <v>39</v>
      </c>
      <c r="H1057" s="41" t="s">
        <v>38</v>
      </c>
      <c r="I1057" s="41" t="s">
        <v>40</v>
      </c>
      <c r="J1057" s="41" t="s">
        <v>230</v>
      </c>
      <c r="K1057" s="49">
        <v>59</v>
      </c>
      <c r="L1057" s="41" t="s">
        <v>9459</v>
      </c>
      <c r="M1057" s="41" t="s">
        <v>9460</v>
      </c>
      <c r="N1057" s="46">
        <v>51</v>
      </c>
    </row>
    <row r="1058" spans="1:14" x14ac:dyDescent="0.25">
      <c r="A1058" s="41" t="s">
        <v>6695</v>
      </c>
      <c r="B1058" s="41" t="s">
        <v>6696</v>
      </c>
      <c r="C1058" s="44">
        <v>45667.460289351999</v>
      </c>
      <c r="D1058" s="44">
        <v>45667.460289351999</v>
      </c>
      <c r="E1058" s="44">
        <v>45667.460289351999</v>
      </c>
      <c r="F1058" s="41" t="s">
        <v>38</v>
      </c>
      <c r="G1058" s="41" t="s">
        <v>39</v>
      </c>
      <c r="H1058" s="41" t="s">
        <v>38</v>
      </c>
      <c r="I1058" s="41" t="s">
        <v>40</v>
      </c>
      <c r="J1058" s="41" t="s">
        <v>14</v>
      </c>
      <c r="K1058" s="49">
        <v>41</v>
      </c>
      <c r="L1058" s="41" t="s">
        <v>6697</v>
      </c>
      <c r="M1058" s="41" t="s">
        <v>6698</v>
      </c>
      <c r="N1058" s="46">
        <v>100</v>
      </c>
    </row>
    <row r="1059" spans="1:14" x14ac:dyDescent="0.25">
      <c r="A1059" s="41" t="s">
        <v>3931</v>
      </c>
      <c r="B1059" s="41" t="s">
        <v>3932</v>
      </c>
      <c r="C1059" s="44">
        <v>45667.460312499999</v>
      </c>
      <c r="D1059" s="44">
        <v>45667.460312499999</v>
      </c>
      <c r="E1059" s="44">
        <v>45667.460312499999</v>
      </c>
      <c r="F1059" s="41" t="s">
        <v>38</v>
      </c>
      <c r="G1059" s="41" t="s">
        <v>39</v>
      </c>
      <c r="H1059" s="41" t="s">
        <v>38</v>
      </c>
      <c r="I1059" s="41" t="s">
        <v>40</v>
      </c>
      <c r="J1059" s="41" t="s">
        <v>13</v>
      </c>
      <c r="K1059" s="49">
        <v>29</v>
      </c>
      <c r="L1059" s="41" t="s">
        <v>3933</v>
      </c>
      <c r="M1059" s="41" t="s">
        <v>3934</v>
      </c>
      <c r="N1059" s="46">
        <v>13</v>
      </c>
    </row>
    <row r="1060" spans="1:14" x14ac:dyDescent="0.25">
      <c r="A1060" s="41" t="s">
        <v>8846</v>
      </c>
      <c r="B1060" s="41" t="s">
        <v>8847</v>
      </c>
      <c r="C1060" s="44">
        <v>45667.460335648</v>
      </c>
      <c r="D1060" s="44">
        <v>45667.460335648</v>
      </c>
      <c r="E1060" s="44">
        <v>45667.460335648</v>
      </c>
      <c r="F1060" s="41" t="s">
        <v>38</v>
      </c>
      <c r="G1060" s="41" t="s">
        <v>39</v>
      </c>
      <c r="H1060" s="41" t="s">
        <v>38</v>
      </c>
      <c r="I1060" s="41" t="s">
        <v>40</v>
      </c>
      <c r="J1060" s="41" t="s">
        <v>230</v>
      </c>
      <c r="K1060" s="49">
        <v>59</v>
      </c>
      <c r="L1060" s="41" t="s">
        <v>8848</v>
      </c>
      <c r="M1060" s="41" t="s">
        <v>8173</v>
      </c>
      <c r="N1060" s="46">
        <v>4</v>
      </c>
    </row>
    <row r="1061" spans="1:14" x14ac:dyDescent="0.25">
      <c r="A1061" s="41" t="s">
        <v>7213</v>
      </c>
      <c r="B1061" s="41" t="s">
        <v>7214</v>
      </c>
      <c r="C1061" s="44">
        <v>45667.460358796001</v>
      </c>
      <c r="D1061" s="44">
        <v>45667.460358796001</v>
      </c>
      <c r="E1061" s="44">
        <v>45667.460358796001</v>
      </c>
      <c r="F1061" s="41" t="s">
        <v>38</v>
      </c>
      <c r="G1061" s="41" t="s">
        <v>39</v>
      </c>
      <c r="H1061" s="41" t="s">
        <v>38</v>
      </c>
      <c r="I1061" s="41" t="s">
        <v>40</v>
      </c>
      <c r="J1061" s="41" t="s">
        <v>16</v>
      </c>
      <c r="K1061" s="49">
        <v>34</v>
      </c>
      <c r="L1061" s="41" t="s">
        <v>7215</v>
      </c>
      <c r="M1061" s="41" t="s">
        <v>7216</v>
      </c>
      <c r="N1061" s="46">
        <v>0</v>
      </c>
    </row>
    <row r="1062" spans="1:14" x14ac:dyDescent="0.25">
      <c r="A1062" s="41" t="s">
        <v>1387</v>
      </c>
      <c r="B1062" s="41" t="s">
        <v>1388</v>
      </c>
      <c r="C1062" s="44">
        <v>45667.460451389001</v>
      </c>
      <c r="D1062" s="44">
        <v>45667.460451389001</v>
      </c>
      <c r="E1062" s="44">
        <v>45667.460451389001</v>
      </c>
      <c r="F1062" s="41" t="s">
        <v>38</v>
      </c>
      <c r="G1062" s="41" t="s">
        <v>39</v>
      </c>
      <c r="H1062" s="41" t="s">
        <v>38</v>
      </c>
      <c r="I1062" s="41" t="s">
        <v>40</v>
      </c>
      <c r="J1062" s="41" t="s">
        <v>16</v>
      </c>
      <c r="K1062" s="49">
        <v>34</v>
      </c>
      <c r="L1062" s="41" t="s">
        <v>1389</v>
      </c>
      <c r="M1062" s="41" t="s">
        <v>1390</v>
      </c>
      <c r="N1062" s="46">
        <v>67</v>
      </c>
    </row>
    <row r="1063" spans="1:14" x14ac:dyDescent="0.25">
      <c r="A1063" s="41" t="s">
        <v>10571</v>
      </c>
      <c r="B1063" s="41" t="s">
        <v>10572</v>
      </c>
      <c r="C1063" s="44">
        <v>45667.460474537002</v>
      </c>
      <c r="D1063" s="44">
        <v>45667.460474537002</v>
      </c>
      <c r="E1063" s="44">
        <v>45667.460474537002</v>
      </c>
      <c r="F1063" s="41" t="s">
        <v>38</v>
      </c>
      <c r="G1063" s="41" t="s">
        <v>39</v>
      </c>
      <c r="H1063" s="41" t="s">
        <v>38</v>
      </c>
      <c r="I1063" s="41" t="s">
        <v>40</v>
      </c>
      <c r="J1063" s="41" t="s">
        <v>230</v>
      </c>
      <c r="K1063" s="49">
        <v>62</v>
      </c>
      <c r="L1063" s="41" t="s">
        <v>10573</v>
      </c>
      <c r="M1063" s="41" t="s">
        <v>10574</v>
      </c>
      <c r="N1063" s="46">
        <v>47</v>
      </c>
    </row>
    <row r="1064" spans="1:14" x14ac:dyDescent="0.25">
      <c r="A1064" s="41" t="s">
        <v>3909</v>
      </c>
      <c r="B1064" s="41" t="s">
        <v>3910</v>
      </c>
      <c r="C1064" s="44">
        <v>45667.460509258999</v>
      </c>
      <c r="D1064" s="44">
        <v>45667.460509258999</v>
      </c>
      <c r="E1064" s="44">
        <v>45667.460509258999</v>
      </c>
      <c r="F1064" s="41" t="s">
        <v>38</v>
      </c>
      <c r="G1064" s="41" t="s">
        <v>39</v>
      </c>
      <c r="H1064" s="41" t="s">
        <v>38</v>
      </c>
      <c r="I1064" s="41" t="s">
        <v>40</v>
      </c>
      <c r="J1064" s="41" t="s">
        <v>13</v>
      </c>
      <c r="K1064" s="49">
        <v>29</v>
      </c>
      <c r="L1064" s="41" t="s">
        <v>3911</v>
      </c>
      <c r="M1064" s="41" t="s">
        <v>3912</v>
      </c>
      <c r="N1064" s="46">
        <v>10</v>
      </c>
    </row>
    <row r="1065" spans="1:14" x14ac:dyDescent="0.25">
      <c r="A1065" s="41" t="s">
        <v>7217</v>
      </c>
      <c r="B1065" s="41" t="s">
        <v>7218</v>
      </c>
      <c r="C1065" s="44">
        <v>45667.460543980997</v>
      </c>
      <c r="D1065" s="44">
        <v>45667.460543980997</v>
      </c>
      <c r="E1065" s="44">
        <v>45667.460543980997</v>
      </c>
      <c r="F1065" s="41" t="s">
        <v>38</v>
      </c>
      <c r="G1065" s="41" t="s">
        <v>39</v>
      </c>
      <c r="H1065" s="41" t="s">
        <v>38</v>
      </c>
      <c r="I1065" s="41" t="s">
        <v>40</v>
      </c>
      <c r="J1065" s="41" t="s">
        <v>16</v>
      </c>
      <c r="K1065" s="49">
        <v>11</v>
      </c>
      <c r="L1065" s="41" t="s">
        <v>7219</v>
      </c>
      <c r="M1065" s="41" t="s">
        <v>7220</v>
      </c>
      <c r="N1065" s="46">
        <v>0</v>
      </c>
    </row>
    <row r="1066" spans="1:14" x14ac:dyDescent="0.25">
      <c r="A1066" s="41" t="s">
        <v>13985</v>
      </c>
      <c r="B1066" s="41" t="s">
        <v>13986</v>
      </c>
      <c r="C1066" s="44">
        <v>45667.460590278002</v>
      </c>
      <c r="D1066" s="44">
        <v>45667.460590278002</v>
      </c>
      <c r="E1066" s="44">
        <v>45667.460590278002</v>
      </c>
      <c r="F1066" s="41" t="s">
        <v>38</v>
      </c>
      <c r="G1066" s="41" t="s">
        <v>39</v>
      </c>
      <c r="H1066" s="41" t="s">
        <v>38</v>
      </c>
      <c r="I1066" s="41" t="s">
        <v>40</v>
      </c>
      <c r="J1066" s="41" t="s">
        <v>230</v>
      </c>
      <c r="K1066" s="49">
        <v>80</v>
      </c>
      <c r="L1066" s="41" t="s">
        <v>13781</v>
      </c>
      <c r="M1066" s="41" t="s">
        <v>1232</v>
      </c>
      <c r="N1066" s="46">
        <v>180</v>
      </c>
    </row>
    <row r="1067" spans="1:14" x14ac:dyDescent="0.25">
      <c r="A1067" s="41" t="s">
        <v>411</v>
      </c>
      <c r="B1067" s="41" t="s">
        <v>412</v>
      </c>
      <c r="C1067" s="44">
        <v>45667.460613426003</v>
      </c>
      <c r="D1067" s="44">
        <v>45667.460613426003</v>
      </c>
      <c r="E1067" s="44">
        <v>45667.460613426003</v>
      </c>
      <c r="F1067" s="41" t="s">
        <v>38</v>
      </c>
      <c r="G1067" s="41" t="s">
        <v>39</v>
      </c>
      <c r="H1067" s="41" t="s">
        <v>38</v>
      </c>
      <c r="I1067" s="41" t="s">
        <v>40</v>
      </c>
      <c r="J1067" s="41" t="s">
        <v>230</v>
      </c>
      <c r="K1067" s="49">
        <v>2</v>
      </c>
      <c r="L1067" s="41" t="s">
        <v>413</v>
      </c>
      <c r="M1067" s="41" t="s">
        <v>414</v>
      </c>
      <c r="N1067" s="46">
        <v>30</v>
      </c>
    </row>
    <row r="1068" spans="1:14" x14ac:dyDescent="0.25">
      <c r="A1068" s="41" t="s">
        <v>10050</v>
      </c>
      <c r="B1068" s="41" t="s">
        <v>10051</v>
      </c>
      <c r="C1068" s="44">
        <v>45667.460625</v>
      </c>
      <c r="D1068" s="44">
        <v>45667.460625</v>
      </c>
      <c r="E1068" s="44">
        <v>45667.460625</v>
      </c>
      <c r="F1068" s="41" t="s">
        <v>38</v>
      </c>
      <c r="G1068" s="41" t="s">
        <v>39</v>
      </c>
      <c r="H1068" s="41" t="s">
        <v>38</v>
      </c>
      <c r="I1068" s="41" t="s">
        <v>40</v>
      </c>
      <c r="J1068" s="41" t="s">
        <v>230</v>
      </c>
      <c r="K1068" s="49">
        <v>60</v>
      </c>
      <c r="L1068" s="41" t="s">
        <v>10052</v>
      </c>
      <c r="M1068" s="41" t="s">
        <v>10053</v>
      </c>
      <c r="N1068" s="46">
        <v>80</v>
      </c>
    </row>
    <row r="1069" spans="1:14" x14ac:dyDescent="0.25">
      <c r="A1069" s="41" t="s">
        <v>4191</v>
      </c>
      <c r="B1069" s="41" t="s">
        <v>4192</v>
      </c>
      <c r="C1069" s="44">
        <v>45667.460763889001</v>
      </c>
      <c r="D1069" s="44">
        <v>45667.460763889001</v>
      </c>
      <c r="E1069" s="44">
        <v>45667.460763889001</v>
      </c>
      <c r="F1069" s="41" t="s">
        <v>38</v>
      </c>
      <c r="G1069" s="41" t="s">
        <v>39</v>
      </c>
      <c r="H1069" s="41" t="s">
        <v>38</v>
      </c>
      <c r="I1069" s="41" t="s">
        <v>40</v>
      </c>
      <c r="J1069" s="41" t="s">
        <v>16</v>
      </c>
      <c r="K1069" s="49">
        <v>31</v>
      </c>
      <c r="L1069" s="41" t="s">
        <v>4193</v>
      </c>
      <c r="M1069" s="41" t="s">
        <v>4194</v>
      </c>
      <c r="N1069" s="46">
        <v>50</v>
      </c>
    </row>
    <row r="1070" spans="1:14" x14ac:dyDescent="0.25">
      <c r="A1070" s="41" t="s">
        <v>7221</v>
      </c>
      <c r="B1070" s="41" t="s">
        <v>7222</v>
      </c>
      <c r="C1070" s="44">
        <v>45667.460787037002</v>
      </c>
      <c r="D1070" s="44">
        <v>45667.460787037002</v>
      </c>
      <c r="E1070" s="44">
        <v>45667.460787037002</v>
      </c>
      <c r="F1070" s="41" t="s">
        <v>38</v>
      </c>
      <c r="G1070" s="41" t="s">
        <v>39</v>
      </c>
      <c r="H1070" s="41" t="s">
        <v>38</v>
      </c>
      <c r="I1070" s="41" t="s">
        <v>40</v>
      </c>
      <c r="J1070" s="41" t="s">
        <v>16</v>
      </c>
      <c r="K1070" s="49">
        <v>66</v>
      </c>
      <c r="L1070" s="41" t="s">
        <v>1188</v>
      </c>
      <c r="M1070" s="41" t="s">
        <v>7223</v>
      </c>
      <c r="N1070" s="46">
        <v>0</v>
      </c>
    </row>
    <row r="1071" spans="1:14" x14ac:dyDescent="0.25">
      <c r="A1071" s="41" t="s">
        <v>5111</v>
      </c>
      <c r="B1071" s="41" t="s">
        <v>5112</v>
      </c>
      <c r="C1071" s="44">
        <v>45667.460868055998</v>
      </c>
      <c r="D1071" s="44">
        <v>45667.460868055998</v>
      </c>
      <c r="E1071" s="44">
        <v>45667.460868055998</v>
      </c>
      <c r="F1071" s="41" t="s">
        <v>38</v>
      </c>
      <c r="G1071" s="41" t="s">
        <v>39</v>
      </c>
      <c r="H1071" s="41" t="s">
        <v>38</v>
      </c>
      <c r="I1071" s="41" t="s">
        <v>40</v>
      </c>
      <c r="J1071" s="41" t="s">
        <v>16</v>
      </c>
      <c r="K1071" s="49">
        <v>82</v>
      </c>
      <c r="L1071" s="41" t="s">
        <v>1243</v>
      </c>
      <c r="M1071" s="41" t="s">
        <v>5113</v>
      </c>
      <c r="N1071" s="46">
        <v>8</v>
      </c>
    </row>
    <row r="1072" spans="1:14" x14ac:dyDescent="0.25">
      <c r="A1072" s="41" t="s">
        <v>9725</v>
      </c>
      <c r="B1072" s="41" t="s">
        <v>9726</v>
      </c>
      <c r="C1072" s="44">
        <v>45667.460891203998</v>
      </c>
      <c r="D1072" s="44">
        <v>45667.460891203998</v>
      </c>
      <c r="E1072" s="44">
        <v>45667.460891203998</v>
      </c>
      <c r="F1072" s="41" t="s">
        <v>38</v>
      </c>
      <c r="G1072" s="41" t="s">
        <v>39</v>
      </c>
      <c r="H1072" s="41" t="s">
        <v>38</v>
      </c>
      <c r="I1072" s="41" t="s">
        <v>40</v>
      </c>
      <c r="J1072" s="41" t="s">
        <v>230</v>
      </c>
      <c r="K1072" s="49">
        <v>59</v>
      </c>
      <c r="L1072" s="41" t="s">
        <v>8490</v>
      </c>
      <c r="M1072" s="41" t="s">
        <v>9727</v>
      </c>
      <c r="N1072" s="46">
        <v>187</v>
      </c>
    </row>
    <row r="1073" spans="1:14" x14ac:dyDescent="0.25">
      <c r="A1073" s="41" t="s">
        <v>7224</v>
      </c>
      <c r="B1073" s="41" t="s">
        <v>7225</v>
      </c>
      <c r="C1073" s="44">
        <v>45667.460949073997</v>
      </c>
      <c r="D1073" s="44">
        <v>45667.460949073997</v>
      </c>
      <c r="E1073" s="44">
        <v>45667.460949073997</v>
      </c>
      <c r="F1073" s="41" t="s">
        <v>38</v>
      </c>
      <c r="G1073" s="41" t="s">
        <v>39</v>
      </c>
      <c r="H1073" s="41" t="s">
        <v>38</v>
      </c>
      <c r="I1073" s="41" t="s">
        <v>40</v>
      </c>
      <c r="J1073" s="41" t="s">
        <v>16</v>
      </c>
      <c r="K1073" s="49">
        <v>31</v>
      </c>
      <c r="L1073" s="41" t="s">
        <v>7226</v>
      </c>
      <c r="M1073" s="41" t="s">
        <v>7227</v>
      </c>
      <c r="N1073" s="46">
        <v>0</v>
      </c>
    </row>
    <row r="1074" spans="1:14" x14ac:dyDescent="0.25">
      <c r="A1074" s="41" t="s">
        <v>8789</v>
      </c>
      <c r="B1074" s="41" t="s">
        <v>8790</v>
      </c>
      <c r="C1074" s="44">
        <v>45667.460949073997</v>
      </c>
      <c r="D1074" s="44">
        <v>45667.460949073997</v>
      </c>
      <c r="E1074" s="44">
        <v>45667.460949073997</v>
      </c>
      <c r="F1074" s="41" t="s">
        <v>38</v>
      </c>
      <c r="G1074" s="41" t="s">
        <v>39</v>
      </c>
      <c r="H1074" s="41" t="s">
        <v>38</v>
      </c>
      <c r="I1074" s="41" t="s">
        <v>40</v>
      </c>
      <c r="J1074" s="41" t="s">
        <v>230</v>
      </c>
      <c r="K1074" s="49">
        <v>59</v>
      </c>
      <c r="L1074" s="41" t="s">
        <v>8757</v>
      </c>
      <c r="M1074" s="41" t="s">
        <v>8791</v>
      </c>
      <c r="N1074" s="46">
        <v>1</v>
      </c>
    </row>
    <row r="1075" spans="1:14" x14ac:dyDescent="0.25">
      <c r="A1075" s="41" t="s">
        <v>9396</v>
      </c>
      <c r="B1075" s="41" t="s">
        <v>9397</v>
      </c>
      <c r="C1075" s="44">
        <v>45667.460972221998</v>
      </c>
      <c r="D1075" s="44">
        <v>45667.460972221998</v>
      </c>
      <c r="E1075" s="44">
        <v>45667.460972221998</v>
      </c>
      <c r="F1075" s="41" t="s">
        <v>38</v>
      </c>
      <c r="G1075" s="41" t="s">
        <v>39</v>
      </c>
      <c r="H1075" s="41" t="s">
        <v>38</v>
      </c>
      <c r="I1075" s="41" t="s">
        <v>40</v>
      </c>
      <c r="J1075" s="41" t="s">
        <v>230</v>
      </c>
      <c r="K1075" s="49">
        <v>59</v>
      </c>
      <c r="L1075" s="41" t="s">
        <v>9398</v>
      </c>
      <c r="M1075" s="41" t="s">
        <v>9399</v>
      </c>
      <c r="N1075" s="46">
        <v>42</v>
      </c>
    </row>
    <row r="1076" spans="1:14" x14ac:dyDescent="0.25">
      <c r="A1076" s="41" t="s">
        <v>4891</v>
      </c>
      <c r="B1076" s="41" t="s">
        <v>4892</v>
      </c>
      <c r="C1076" s="44">
        <v>45667.461030093</v>
      </c>
      <c r="D1076" s="44">
        <v>45667.461030093</v>
      </c>
      <c r="E1076" s="44">
        <v>45667.461030093</v>
      </c>
      <c r="F1076" s="41" t="s">
        <v>38</v>
      </c>
      <c r="G1076" s="41" t="s">
        <v>39</v>
      </c>
      <c r="H1076" s="41" t="s">
        <v>38</v>
      </c>
      <c r="I1076" s="41" t="s">
        <v>40</v>
      </c>
      <c r="J1076" s="41" t="s">
        <v>16</v>
      </c>
      <c r="K1076" s="49">
        <v>82</v>
      </c>
      <c r="L1076" s="41" t="s">
        <v>4893</v>
      </c>
      <c r="M1076" s="41" t="s">
        <v>4894</v>
      </c>
      <c r="N1076" s="46">
        <v>13</v>
      </c>
    </row>
    <row r="1077" spans="1:14" x14ac:dyDescent="0.25">
      <c r="A1077" s="41" t="s">
        <v>6702</v>
      </c>
      <c r="B1077" s="41" t="s">
        <v>6703</v>
      </c>
      <c r="C1077" s="44">
        <v>45667.461053241001</v>
      </c>
      <c r="D1077" s="44">
        <v>45667.461053241001</v>
      </c>
      <c r="E1077" s="44">
        <v>45667.461053241001</v>
      </c>
      <c r="F1077" s="41" t="s">
        <v>38</v>
      </c>
      <c r="G1077" s="41" t="s">
        <v>39</v>
      </c>
      <c r="H1077" s="41" t="s">
        <v>38</v>
      </c>
      <c r="I1077" s="41" t="s">
        <v>40</v>
      </c>
      <c r="J1077" s="41" t="s">
        <v>14</v>
      </c>
      <c r="K1077" s="49">
        <v>41</v>
      </c>
      <c r="L1077" s="41" t="s">
        <v>6704</v>
      </c>
      <c r="M1077" s="41" t="s">
        <v>6705</v>
      </c>
      <c r="N1077" s="46">
        <v>115</v>
      </c>
    </row>
    <row r="1078" spans="1:14" x14ac:dyDescent="0.25">
      <c r="A1078" s="41" t="s">
        <v>7228</v>
      </c>
      <c r="B1078" s="41" t="s">
        <v>7229</v>
      </c>
      <c r="C1078" s="44">
        <v>45667.461099537002</v>
      </c>
      <c r="D1078" s="44">
        <v>45667.461099537002</v>
      </c>
      <c r="E1078" s="44">
        <v>45667.461099537002</v>
      </c>
      <c r="F1078" s="41" t="s">
        <v>38</v>
      </c>
      <c r="G1078" s="41" t="s">
        <v>39</v>
      </c>
      <c r="H1078" s="41" t="s">
        <v>38</v>
      </c>
      <c r="I1078" s="41" t="s">
        <v>40</v>
      </c>
      <c r="J1078" s="41" t="s">
        <v>16</v>
      </c>
      <c r="K1078" s="49">
        <v>34</v>
      </c>
      <c r="L1078" s="41" t="s">
        <v>7230</v>
      </c>
      <c r="M1078" s="41" t="s">
        <v>7231</v>
      </c>
      <c r="N1078" s="46">
        <v>0</v>
      </c>
    </row>
    <row r="1079" spans="1:14" x14ac:dyDescent="0.25">
      <c r="A1079" s="41" t="s">
        <v>8598</v>
      </c>
      <c r="B1079" s="41" t="s">
        <v>8599</v>
      </c>
      <c r="C1079" s="44">
        <v>45667.461145832996</v>
      </c>
      <c r="D1079" s="44">
        <v>45667.461145832996</v>
      </c>
      <c r="E1079" s="44">
        <v>45667.461145832996</v>
      </c>
      <c r="F1079" s="41" t="s">
        <v>38</v>
      </c>
      <c r="G1079" s="41" t="s">
        <v>39</v>
      </c>
      <c r="H1079" s="41" t="s">
        <v>38</v>
      </c>
      <c r="I1079" s="41" t="s">
        <v>40</v>
      </c>
      <c r="J1079" s="41" t="s">
        <v>230</v>
      </c>
      <c r="K1079" s="49">
        <v>59</v>
      </c>
      <c r="L1079" s="41" t="s">
        <v>8490</v>
      </c>
      <c r="M1079" s="41" t="s">
        <v>8600</v>
      </c>
      <c r="N1079" s="46">
        <v>0</v>
      </c>
    </row>
    <row r="1080" spans="1:14" x14ac:dyDescent="0.25">
      <c r="A1080" s="41" t="s">
        <v>7307</v>
      </c>
      <c r="B1080" s="41" t="s">
        <v>7308</v>
      </c>
      <c r="C1080" s="44">
        <v>45667.461192130002</v>
      </c>
      <c r="D1080" s="44">
        <v>45667.461192130002</v>
      </c>
      <c r="E1080" s="44">
        <v>45667.461192130002</v>
      </c>
      <c r="F1080" s="41" t="s">
        <v>38</v>
      </c>
      <c r="G1080" s="41" t="s">
        <v>39</v>
      </c>
      <c r="H1080" s="41" t="s">
        <v>38</v>
      </c>
      <c r="I1080" s="41" t="s">
        <v>40</v>
      </c>
      <c r="J1080" s="41" t="s">
        <v>16</v>
      </c>
      <c r="K1080" s="49">
        <v>31</v>
      </c>
      <c r="L1080" s="41" t="s">
        <v>1286</v>
      </c>
      <c r="M1080" s="41" t="s">
        <v>7309</v>
      </c>
      <c r="N1080" s="46">
        <v>0</v>
      </c>
    </row>
    <row r="1081" spans="1:14" x14ac:dyDescent="0.25">
      <c r="A1081" s="41" t="s">
        <v>8601</v>
      </c>
      <c r="B1081" s="41" t="s">
        <v>8602</v>
      </c>
      <c r="C1081" s="44">
        <v>45667.461203703999</v>
      </c>
      <c r="D1081" s="44">
        <v>45667.461203703999</v>
      </c>
      <c r="E1081" s="44">
        <v>45667.461203703999</v>
      </c>
      <c r="F1081" s="41" t="s">
        <v>38</v>
      </c>
      <c r="G1081" s="41" t="s">
        <v>39</v>
      </c>
      <c r="H1081" s="41" t="s">
        <v>38</v>
      </c>
      <c r="I1081" s="41" t="s">
        <v>40</v>
      </c>
      <c r="J1081" s="41" t="s">
        <v>230</v>
      </c>
      <c r="K1081" s="49">
        <v>59</v>
      </c>
      <c r="L1081" s="41" t="s">
        <v>8603</v>
      </c>
      <c r="M1081" s="41" t="s">
        <v>8604</v>
      </c>
      <c r="N1081" s="46">
        <v>0</v>
      </c>
    </row>
    <row r="1082" spans="1:14" x14ac:dyDescent="0.25">
      <c r="A1082" s="41" t="s">
        <v>2652</v>
      </c>
      <c r="B1082" s="41" t="s">
        <v>2653</v>
      </c>
      <c r="C1082" s="44">
        <v>45667.461215278003</v>
      </c>
      <c r="D1082" s="44">
        <v>45667.461215278003</v>
      </c>
      <c r="E1082" s="44">
        <v>45667.461215278003</v>
      </c>
      <c r="F1082" s="41" t="s">
        <v>38</v>
      </c>
      <c r="G1082" s="41" t="s">
        <v>39</v>
      </c>
      <c r="H1082" s="41" t="s">
        <v>38</v>
      </c>
      <c r="I1082" s="41" t="s">
        <v>40</v>
      </c>
      <c r="J1082" s="41" t="s">
        <v>13</v>
      </c>
      <c r="K1082" s="49">
        <v>22</v>
      </c>
      <c r="L1082" s="41" t="s">
        <v>2654</v>
      </c>
      <c r="M1082" s="41" t="s">
        <v>2655</v>
      </c>
      <c r="N1082" s="46">
        <v>3</v>
      </c>
    </row>
    <row r="1083" spans="1:14" x14ac:dyDescent="0.25">
      <c r="A1083" s="41" t="s">
        <v>6553</v>
      </c>
      <c r="B1083" s="41" t="s">
        <v>6554</v>
      </c>
      <c r="C1083" s="44">
        <v>45667.461296296002</v>
      </c>
      <c r="D1083" s="44">
        <v>45667.461296296002</v>
      </c>
      <c r="E1083" s="44">
        <v>45667.461296296002</v>
      </c>
      <c r="F1083" s="41" t="s">
        <v>38</v>
      </c>
      <c r="G1083" s="41" t="s">
        <v>39</v>
      </c>
      <c r="H1083" s="41" t="s">
        <v>38</v>
      </c>
      <c r="I1083" s="41" t="s">
        <v>40</v>
      </c>
      <c r="J1083" s="41" t="s">
        <v>12</v>
      </c>
      <c r="K1083" s="49">
        <v>39</v>
      </c>
      <c r="L1083" s="41" t="s">
        <v>6555</v>
      </c>
      <c r="M1083" s="41" t="s">
        <v>6556</v>
      </c>
      <c r="N1083" s="46">
        <v>80</v>
      </c>
    </row>
    <row r="1084" spans="1:14" x14ac:dyDescent="0.25">
      <c r="A1084" s="41" t="s">
        <v>4509</v>
      </c>
      <c r="B1084" s="41" t="s">
        <v>4510</v>
      </c>
      <c r="C1084" s="44">
        <v>45667.461331019003</v>
      </c>
      <c r="D1084" s="44">
        <v>45667.461331019003</v>
      </c>
      <c r="E1084" s="44">
        <v>45667.461331019003</v>
      </c>
      <c r="F1084" s="41" t="s">
        <v>38</v>
      </c>
      <c r="G1084" s="41" t="s">
        <v>39</v>
      </c>
      <c r="H1084" s="41" t="s">
        <v>38</v>
      </c>
      <c r="I1084" s="41" t="s">
        <v>40</v>
      </c>
      <c r="J1084" s="41" t="s">
        <v>16</v>
      </c>
      <c r="K1084" s="49">
        <v>66</v>
      </c>
      <c r="L1084" s="41" t="s">
        <v>1188</v>
      </c>
      <c r="M1084" s="41" t="s">
        <v>4511</v>
      </c>
      <c r="N1084" s="46">
        <v>30</v>
      </c>
    </row>
    <row r="1085" spans="1:14" x14ac:dyDescent="0.25">
      <c r="A1085" s="41" t="s">
        <v>4340</v>
      </c>
      <c r="B1085" s="41" t="s">
        <v>4341</v>
      </c>
      <c r="C1085" s="44">
        <v>45667.461446759</v>
      </c>
      <c r="D1085" s="44">
        <v>45667.461446759</v>
      </c>
      <c r="E1085" s="44">
        <v>45667.461446759</v>
      </c>
      <c r="F1085" s="41" t="s">
        <v>38</v>
      </c>
      <c r="G1085" s="41" t="s">
        <v>39</v>
      </c>
      <c r="H1085" s="41" t="s">
        <v>38</v>
      </c>
      <c r="I1085" s="41" t="s">
        <v>40</v>
      </c>
      <c r="J1085" s="41" t="s">
        <v>16</v>
      </c>
      <c r="K1085" s="49">
        <v>66</v>
      </c>
      <c r="L1085" s="41" t="s">
        <v>4342</v>
      </c>
      <c r="M1085" s="41" t="s">
        <v>4343</v>
      </c>
      <c r="N1085" s="46">
        <v>41</v>
      </c>
    </row>
    <row r="1086" spans="1:14" x14ac:dyDescent="0.25">
      <c r="A1086" s="41" t="s">
        <v>3713</v>
      </c>
      <c r="B1086" s="41" t="s">
        <v>3714</v>
      </c>
      <c r="C1086" s="44">
        <v>45667.461516203999</v>
      </c>
      <c r="D1086" s="44">
        <v>45667.461516203999</v>
      </c>
      <c r="E1086" s="44">
        <v>45667.461516203999</v>
      </c>
      <c r="F1086" s="41" t="s">
        <v>38</v>
      </c>
      <c r="G1086" s="41" t="s">
        <v>39</v>
      </c>
      <c r="H1086" s="41" t="s">
        <v>38</v>
      </c>
      <c r="I1086" s="41" t="s">
        <v>40</v>
      </c>
      <c r="J1086" s="41" t="s">
        <v>13</v>
      </c>
      <c r="K1086" s="49">
        <v>29</v>
      </c>
      <c r="L1086" s="41" t="s">
        <v>3715</v>
      </c>
      <c r="M1086" s="41" t="s">
        <v>3716</v>
      </c>
      <c r="N1086" s="46">
        <v>0</v>
      </c>
    </row>
    <row r="1087" spans="1:14" x14ac:dyDescent="0.25">
      <c r="A1087" s="41" t="s">
        <v>13951</v>
      </c>
      <c r="B1087" s="41" t="s">
        <v>13952</v>
      </c>
      <c r="C1087" s="44">
        <v>45667.461527778003</v>
      </c>
      <c r="D1087" s="44">
        <v>45667.461527778003</v>
      </c>
      <c r="E1087" s="44">
        <v>45667.461527778003</v>
      </c>
      <c r="F1087" s="41" t="s">
        <v>38</v>
      </c>
      <c r="G1087" s="41" t="s">
        <v>39</v>
      </c>
      <c r="H1087" s="41" t="s">
        <v>38</v>
      </c>
      <c r="I1087" s="41" t="s">
        <v>40</v>
      </c>
      <c r="J1087" s="41" t="s">
        <v>230</v>
      </c>
      <c r="K1087" s="49">
        <v>80</v>
      </c>
      <c r="L1087" s="41" t="s">
        <v>13953</v>
      </c>
      <c r="M1087" s="41" t="s">
        <v>1907</v>
      </c>
      <c r="N1087" s="46">
        <v>106</v>
      </c>
    </row>
    <row r="1088" spans="1:14" x14ac:dyDescent="0.25">
      <c r="A1088" s="41" t="s">
        <v>13954</v>
      </c>
      <c r="B1088" s="41" t="s">
        <v>13955</v>
      </c>
      <c r="C1088" s="44">
        <v>45667.461527778003</v>
      </c>
      <c r="D1088" s="44">
        <v>45667.461527778003</v>
      </c>
      <c r="E1088" s="44">
        <v>45667.461527778003</v>
      </c>
      <c r="F1088" s="41" t="s">
        <v>38</v>
      </c>
      <c r="G1088" s="41" t="s">
        <v>39</v>
      </c>
      <c r="H1088" s="41" t="s">
        <v>38</v>
      </c>
      <c r="I1088" s="41" t="s">
        <v>40</v>
      </c>
      <c r="J1088" s="41" t="s">
        <v>230</v>
      </c>
      <c r="K1088" s="49">
        <v>80</v>
      </c>
      <c r="L1088" s="41" t="s">
        <v>13956</v>
      </c>
      <c r="M1088" s="41" t="s">
        <v>13957</v>
      </c>
      <c r="N1088" s="46">
        <v>120</v>
      </c>
    </row>
    <row r="1089" spans="1:14" x14ac:dyDescent="0.25">
      <c r="A1089" s="41" t="s">
        <v>3577</v>
      </c>
      <c r="B1089" s="41" t="s">
        <v>3578</v>
      </c>
      <c r="C1089" s="44">
        <v>45667.461539352</v>
      </c>
      <c r="D1089" s="44">
        <v>45667.461539352</v>
      </c>
      <c r="E1089" s="44">
        <v>45667.461539352</v>
      </c>
      <c r="F1089" s="41" t="s">
        <v>38</v>
      </c>
      <c r="G1089" s="41" t="s">
        <v>39</v>
      </c>
      <c r="H1089" s="41" t="s">
        <v>38</v>
      </c>
      <c r="I1089" s="41" t="s">
        <v>40</v>
      </c>
      <c r="J1089" s="41" t="s">
        <v>14</v>
      </c>
      <c r="K1089" s="49">
        <v>28</v>
      </c>
      <c r="L1089" s="41" t="s">
        <v>3579</v>
      </c>
      <c r="M1089" s="41" t="s">
        <v>3580</v>
      </c>
      <c r="N1089" s="46">
        <v>50</v>
      </c>
    </row>
    <row r="1090" spans="1:14" x14ac:dyDescent="0.25">
      <c r="A1090" s="41" t="s">
        <v>7310</v>
      </c>
      <c r="B1090" s="41" t="s">
        <v>7311</v>
      </c>
      <c r="C1090" s="44">
        <v>45667.461562500001</v>
      </c>
      <c r="D1090" s="44">
        <v>45667.461562500001</v>
      </c>
      <c r="E1090" s="44">
        <v>45667.461562500001</v>
      </c>
      <c r="F1090" s="41" t="s">
        <v>38</v>
      </c>
      <c r="G1090" s="41" t="s">
        <v>39</v>
      </c>
      <c r="H1090" s="41" t="s">
        <v>38</v>
      </c>
      <c r="I1090" s="41" t="s">
        <v>40</v>
      </c>
      <c r="J1090" s="41" t="s">
        <v>16</v>
      </c>
      <c r="K1090" s="49">
        <v>81</v>
      </c>
      <c r="L1090" s="41" t="s">
        <v>5473</v>
      </c>
      <c r="M1090" s="41" t="s">
        <v>730</v>
      </c>
      <c r="N1090" s="46">
        <v>0</v>
      </c>
    </row>
    <row r="1091" spans="1:14" x14ac:dyDescent="0.25">
      <c r="A1091" s="41" t="s">
        <v>3963</v>
      </c>
      <c r="B1091" s="41" t="s">
        <v>3964</v>
      </c>
      <c r="C1091" s="44">
        <v>45667.461574073997</v>
      </c>
      <c r="D1091" s="44">
        <v>45667.461574073997</v>
      </c>
      <c r="E1091" s="44">
        <v>45667.461574073997</v>
      </c>
      <c r="F1091" s="41" t="s">
        <v>38</v>
      </c>
      <c r="G1091" s="41" t="s">
        <v>39</v>
      </c>
      <c r="H1091" s="41" t="s">
        <v>38</v>
      </c>
      <c r="I1091" s="41" t="s">
        <v>40</v>
      </c>
      <c r="J1091" s="41" t="s">
        <v>13</v>
      </c>
      <c r="K1091" s="49">
        <v>29</v>
      </c>
      <c r="L1091" s="41" t="s">
        <v>3965</v>
      </c>
      <c r="M1091" s="41" t="s">
        <v>3966</v>
      </c>
      <c r="N1091" s="46">
        <v>17</v>
      </c>
    </row>
    <row r="1092" spans="1:14" x14ac:dyDescent="0.25">
      <c r="A1092" s="41" t="s">
        <v>3030</v>
      </c>
      <c r="B1092" s="41" t="s">
        <v>3031</v>
      </c>
      <c r="C1092" s="44">
        <v>45667.461585648001</v>
      </c>
      <c r="D1092" s="44">
        <v>45667.461585648001</v>
      </c>
      <c r="E1092" s="44">
        <v>45667.461585648001</v>
      </c>
      <c r="F1092" s="41" t="s">
        <v>38</v>
      </c>
      <c r="G1092" s="41" t="s">
        <v>39</v>
      </c>
      <c r="H1092" s="41" t="s">
        <v>38</v>
      </c>
      <c r="I1092" s="41" t="s">
        <v>40</v>
      </c>
      <c r="J1092" s="41" t="s">
        <v>12</v>
      </c>
      <c r="K1092" s="49">
        <v>25</v>
      </c>
      <c r="L1092" s="41" t="s">
        <v>2980</v>
      </c>
      <c r="M1092" s="41" t="s">
        <v>3032</v>
      </c>
      <c r="N1092" s="46">
        <v>0</v>
      </c>
    </row>
    <row r="1093" spans="1:14" x14ac:dyDescent="0.25">
      <c r="A1093" s="41" t="s">
        <v>9098</v>
      </c>
      <c r="B1093" s="41" t="s">
        <v>9099</v>
      </c>
      <c r="C1093" s="44">
        <v>45667.461620369999</v>
      </c>
      <c r="D1093" s="44">
        <v>45667.461620369999</v>
      </c>
      <c r="E1093" s="44">
        <v>45667.461620369999</v>
      </c>
      <c r="F1093" s="41" t="s">
        <v>38</v>
      </c>
      <c r="G1093" s="41" t="s">
        <v>39</v>
      </c>
      <c r="H1093" s="41" t="s">
        <v>38</v>
      </c>
      <c r="I1093" s="41" t="s">
        <v>40</v>
      </c>
      <c r="J1093" s="41" t="s">
        <v>230</v>
      </c>
      <c r="K1093" s="49">
        <v>59</v>
      </c>
      <c r="L1093" s="41" t="s">
        <v>8757</v>
      </c>
      <c r="M1093" s="41" t="s">
        <v>9100</v>
      </c>
      <c r="N1093" s="46">
        <v>16</v>
      </c>
    </row>
    <row r="1094" spans="1:14" x14ac:dyDescent="0.25">
      <c r="A1094" s="41" t="s">
        <v>3717</v>
      </c>
      <c r="B1094" s="41" t="s">
        <v>3718</v>
      </c>
      <c r="C1094" s="44">
        <v>45667.461655093</v>
      </c>
      <c r="D1094" s="44">
        <v>45667.461655093</v>
      </c>
      <c r="E1094" s="44">
        <v>45667.461655093</v>
      </c>
      <c r="F1094" s="41" t="s">
        <v>38</v>
      </c>
      <c r="G1094" s="41" t="s">
        <v>39</v>
      </c>
      <c r="H1094" s="41" t="s">
        <v>38</v>
      </c>
      <c r="I1094" s="41" t="s">
        <v>40</v>
      </c>
      <c r="J1094" s="41" t="s">
        <v>13</v>
      </c>
      <c r="K1094" s="49">
        <v>29</v>
      </c>
      <c r="L1094" s="41" t="s">
        <v>3719</v>
      </c>
      <c r="M1094" s="41" t="s">
        <v>3720</v>
      </c>
      <c r="N1094" s="46">
        <v>0</v>
      </c>
    </row>
    <row r="1095" spans="1:14" x14ac:dyDescent="0.25">
      <c r="A1095" s="41" t="s">
        <v>8360</v>
      </c>
      <c r="B1095" s="41" t="s">
        <v>8361</v>
      </c>
      <c r="C1095" s="44">
        <v>45667.461678241001</v>
      </c>
      <c r="D1095" s="44">
        <v>45667.461678241001</v>
      </c>
      <c r="E1095" s="44">
        <v>45667.461678241001</v>
      </c>
      <c r="F1095" s="41" t="s">
        <v>38</v>
      </c>
      <c r="G1095" s="41" t="s">
        <v>39</v>
      </c>
      <c r="H1095" s="41" t="s">
        <v>38</v>
      </c>
      <c r="I1095" s="41" t="s">
        <v>40</v>
      </c>
      <c r="J1095" s="41" t="s">
        <v>12</v>
      </c>
      <c r="K1095" s="49">
        <v>58</v>
      </c>
      <c r="L1095" s="41" t="s">
        <v>8362</v>
      </c>
      <c r="M1095" s="41" t="s">
        <v>8363</v>
      </c>
      <c r="N1095" s="46">
        <v>60</v>
      </c>
    </row>
    <row r="1096" spans="1:14" x14ac:dyDescent="0.25">
      <c r="A1096" s="41" t="s">
        <v>8945</v>
      </c>
      <c r="B1096" s="41" t="s">
        <v>8946</v>
      </c>
      <c r="C1096" s="44">
        <v>45667.461701389002</v>
      </c>
      <c r="D1096" s="44">
        <v>45667.461701389002</v>
      </c>
      <c r="E1096" s="44">
        <v>45667.461701389002</v>
      </c>
      <c r="F1096" s="41" t="s">
        <v>38</v>
      </c>
      <c r="G1096" s="41" t="s">
        <v>39</v>
      </c>
      <c r="H1096" s="41" t="s">
        <v>38</v>
      </c>
      <c r="I1096" s="41" t="s">
        <v>40</v>
      </c>
      <c r="J1096" s="41" t="s">
        <v>230</v>
      </c>
      <c r="K1096" s="49">
        <v>59</v>
      </c>
      <c r="L1096" s="41" t="s">
        <v>8947</v>
      </c>
      <c r="M1096" s="41" t="s">
        <v>8948</v>
      </c>
      <c r="N1096" s="46">
        <v>9</v>
      </c>
    </row>
    <row r="1097" spans="1:14" x14ac:dyDescent="0.25">
      <c r="A1097" s="41" t="s">
        <v>2441</v>
      </c>
      <c r="B1097" s="41" t="s">
        <v>2442</v>
      </c>
      <c r="C1097" s="44">
        <v>45667.461712962999</v>
      </c>
      <c r="D1097" s="44">
        <v>45667.461712962999</v>
      </c>
      <c r="E1097" s="44">
        <v>45667.461712962999</v>
      </c>
      <c r="F1097" s="41" t="s">
        <v>38</v>
      </c>
      <c r="G1097" s="41" t="s">
        <v>39</v>
      </c>
      <c r="H1097" s="41" t="s">
        <v>38</v>
      </c>
      <c r="I1097" s="41" t="s">
        <v>40</v>
      </c>
      <c r="J1097" s="41" t="s">
        <v>12</v>
      </c>
      <c r="K1097" s="49">
        <v>21</v>
      </c>
      <c r="L1097" s="41" t="s">
        <v>2312</v>
      </c>
      <c r="M1097" s="41" t="s">
        <v>2443</v>
      </c>
      <c r="N1097" s="46">
        <v>41</v>
      </c>
    </row>
    <row r="1098" spans="1:14" x14ac:dyDescent="0.25">
      <c r="A1098" s="41" t="s">
        <v>9068</v>
      </c>
      <c r="B1098" s="41" t="s">
        <v>9069</v>
      </c>
      <c r="C1098" s="44">
        <v>45667.461724537003</v>
      </c>
      <c r="D1098" s="44">
        <v>45667.461724537003</v>
      </c>
      <c r="E1098" s="44">
        <v>45667.461724537003</v>
      </c>
      <c r="F1098" s="41" t="s">
        <v>38</v>
      </c>
      <c r="G1098" s="41" t="s">
        <v>39</v>
      </c>
      <c r="H1098" s="41" t="s">
        <v>38</v>
      </c>
      <c r="I1098" s="41" t="s">
        <v>40</v>
      </c>
      <c r="J1098" s="41" t="s">
        <v>230</v>
      </c>
      <c r="K1098" s="49">
        <v>59</v>
      </c>
      <c r="L1098" s="41" t="s">
        <v>9070</v>
      </c>
      <c r="M1098" s="41" t="s">
        <v>9071</v>
      </c>
      <c r="N1098" s="46">
        <v>15</v>
      </c>
    </row>
    <row r="1099" spans="1:14" x14ac:dyDescent="0.25">
      <c r="A1099" s="41" t="s">
        <v>9129</v>
      </c>
      <c r="B1099" s="41" t="s">
        <v>9130</v>
      </c>
      <c r="C1099" s="44">
        <v>45667.461724537003</v>
      </c>
      <c r="D1099" s="44">
        <v>45667.461724537003</v>
      </c>
      <c r="E1099" s="44">
        <v>45667.461724537003</v>
      </c>
      <c r="F1099" s="41" t="s">
        <v>38</v>
      </c>
      <c r="G1099" s="41" t="s">
        <v>39</v>
      </c>
      <c r="H1099" s="41" t="s">
        <v>38</v>
      </c>
      <c r="I1099" s="41" t="s">
        <v>40</v>
      </c>
      <c r="J1099" s="41" t="s">
        <v>230</v>
      </c>
      <c r="K1099" s="49">
        <v>59</v>
      </c>
      <c r="L1099" s="41" t="s">
        <v>8757</v>
      </c>
      <c r="M1099" s="41" t="s">
        <v>9131</v>
      </c>
      <c r="N1099" s="46">
        <v>18</v>
      </c>
    </row>
    <row r="1100" spans="1:14" x14ac:dyDescent="0.25">
      <c r="A1100" s="41" t="s">
        <v>8286</v>
      </c>
      <c r="B1100" s="41" t="s">
        <v>8287</v>
      </c>
      <c r="C1100" s="44">
        <v>45667.461736110999</v>
      </c>
      <c r="D1100" s="44">
        <v>45667.461736110999</v>
      </c>
      <c r="E1100" s="44">
        <v>45667.461736110999</v>
      </c>
      <c r="F1100" s="41" t="s">
        <v>38</v>
      </c>
      <c r="G1100" s="41" t="s">
        <v>39</v>
      </c>
      <c r="H1100" s="41" t="s">
        <v>38</v>
      </c>
      <c r="I1100" s="41" t="s">
        <v>40</v>
      </c>
      <c r="J1100" s="41" t="s">
        <v>12</v>
      </c>
      <c r="K1100" s="49">
        <v>58</v>
      </c>
      <c r="L1100" s="41" t="s">
        <v>8288</v>
      </c>
      <c r="M1100" s="41" t="s">
        <v>8289</v>
      </c>
      <c r="N1100" s="46">
        <v>0</v>
      </c>
    </row>
    <row r="1101" spans="1:14" x14ac:dyDescent="0.25">
      <c r="A1101" s="41" t="s">
        <v>12324</v>
      </c>
      <c r="B1101" s="41" t="s">
        <v>12325</v>
      </c>
      <c r="C1101" s="44">
        <v>45667.461747685004</v>
      </c>
      <c r="D1101" s="44">
        <v>45667.461747685004</v>
      </c>
      <c r="E1101" s="44">
        <v>45667.461747685004</v>
      </c>
      <c r="F1101" s="41" t="s">
        <v>38</v>
      </c>
      <c r="G1101" s="41" t="s">
        <v>39</v>
      </c>
      <c r="H1101" s="41" t="s">
        <v>38</v>
      </c>
      <c r="I1101" s="41" t="s">
        <v>40</v>
      </c>
      <c r="J1101" s="41" t="s">
        <v>12</v>
      </c>
      <c r="K1101" s="49">
        <v>71</v>
      </c>
      <c r="L1101" s="41" t="s">
        <v>12149</v>
      </c>
      <c r="M1101" s="41" t="s">
        <v>12326</v>
      </c>
      <c r="N1101" s="46">
        <v>50</v>
      </c>
    </row>
    <row r="1102" spans="1:14" x14ac:dyDescent="0.25">
      <c r="A1102" s="41" t="s">
        <v>2220</v>
      </c>
      <c r="B1102" s="41" t="s">
        <v>2221</v>
      </c>
      <c r="C1102" s="44">
        <v>45667.461770832997</v>
      </c>
      <c r="D1102" s="44">
        <v>45667.461770832997</v>
      </c>
      <c r="E1102" s="44">
        <v>45667.461770832997</v>
      </c>
      <c r="F1102" s="41" t="s">
        <v>38</v>
      </c>
      <c r="G1102" s="41" t="s">
        <v>39</v>
      </c>
      <c r="H1102" s="41" t="s">
        <v>38</v>
      </c>
      <c r="I1102" s="41" t="s">
        <v>40</v>
      </c>
      <c r="J1102" s="41" t="s">
        <v>2195</v>
      </c>
      <c r="K1102" s="49">
        <v>20</v>
      </c>
      <c r="L1102" s="41" t="s">
        <v>2222</v>
      </c>
      <c r="M1102" s="41" t="s">
        <v>2223</v>
      </c>
      <c r="N1102" s="46">
        <v>17</v>
      </c>
    </row>
    <row r="1103" spans="1:14" x14ac:dyDescent="0.25">
      <c r="A1103" s="41" t="s">
        <v>2584</v>
      </c>
      <c r="B1103" s="41" t="s">
        <v>2585</v>
      </c>
      <c r="C1103" s="44">
        <v>45667.461793980998</v>
      </c>
      <c r="D1103" s="44">
        <v>45667.461793980998</v>
      </c>
      <c r="E1103" s="44">
        <v>45667.461793980998</v>
      </c>
      <c r="F1103" s="41" t="s">
        <v>38</v>
      </c>
      <c r="G1103" s="41" t="s">
        <v>39</v>
      </c>
      <c r="H1103" s="41" t="s">
        <v>38</v>
      </c>
      <c r="I1103" s="41" t="s">
        <v>40</v>
      </c>
      <c r="J1103" s="41" t="s">
        <v>13</v>
      </c>
      <c r="K1103" s="49">
        <v>22</v>
      </c>
      <c r="L1103" s="41" t="s">
        <v>2586</v>
      </c>
      <c r="M1103" s="41" t="s">
        <v>2587</v>
      </c>
      <c r="N1103" s="46">
        <v>0</v>
      </c>
    </row>
    <row r="1104" spans="1:14" x14ac:dyDescent="0.25">
      <c r="A1104" s="41" t="s">
        <v>4977</v>
      </c>
      <c r="B1104" s="41" t="s">
        <v>4978</v>
      </c>
      <c r="C1104" s="44">
        <v>45667.461805555999</v>
      </c>
      <c r="D1104" s="44">
        <v>45667.461805555999</v>
      </c>
      <c r="E1104" s="44">
        <v>45667.461805555999</v>
      </c>
      <c r="F1104" s="41" t="s">
        <v>38</v>
      </c>
      <c r="G1104" s="41" t="s">
        <v>39</v>
      </c>
      <c r="H1104" s="41" t="s">
        <v>38</v>
      </c>
      <c r="I1104" s="41" t="s">
        <v>40</v>
      </c>
      <c r="J1104" s="41" t="s">
        <v>16</v>
      </c>
      <c r="K1104" s="49">
        <v>65</v>
      </c>
      <c r="L1104" s="41" t="s">
        <v>4979</v>
      </c>
      <c r="M1104" s="41" t="s">
        <v>4980</v>
      </c>
      <c r="N1104" s="46">
        <v>10</v>
      </c>
    </row>
    <row r="1105" spans="1:14" x14ac:dyDescent="0.25">
      <c r="A1105" s="41" t="s">
        <v>7312</v>
      </c>
      <c r="B1105" s="41" t="s">
        <v>7313</v>
      </c>
      <c r="C1105" s="44">
        <v>45667.461886573998</v>
      </c>
      <c r="D1105" s="44">
        <v>45667.461886573998</v>
      </c>
      <c r="E1105" s="44">
        <v>45667.461886573998</v>
      </c>
      <c r="F1105" s="41" t="s">
        <v>38</v>
      </c>
      <c r="G1105" s="41" t="s">
        <v>39</v>
      </c>
      <c r="H1105" s="41" t="s">
        <v>38</v>
      </c>
      <c r="I1105" s="41" t="s">
        <v>40</v>
      </c>
      <c r="J1105" s="41" t="s">
        <v>16</v>
      </c>
      <c r="K1105" s="49">
        <v>9</v>
      </c>
      <c r="L1105" s="41" t="s">
        <v>7314</v>
      </c>
      <c r="M1105" s="41" t="s">
        <v>7315</v>
      </c>
      <c r="N1105" s="46">
        <v>0</v>
      </c>
    </row>
    <row r="1106" spans="1:14" x14ac:dyDescent="0.25">
      <c r="A1106" s="41" t="s">
        <v>491</v>
      </c>
      <c r="B1106" s="41" t="s">
        <v>492</v>
      </c>
      <c r="C1106" s="44">
        <v>45667.461898148002</v>
      </c>
      <c r="D1106" s="44">
        <v>45667.461898148002</v>
      </c>
      <c r="E1106" s="44">
        <v>45667.461898148002</v>
      </c>
      <c r="F1106" s="41" t="s">
        <v>38</v>
      </c>
      <c r="G1106" s="41" t="s">
        <v>39</v>
      </c>
      <c r="H1106" s="41" t="s">
        <v>38</v>
      </c>
      <c r="I1106" s="41" t="s">
        <v>40</v>
      </c>
      <c r="J1106" s="41" t="s">
        <v>230</v>
      </c>
      <c r="K1106" s="49">
        <v>2</v>
      </c>
      <c r="L1106" s="41" t="s">
        <v>493</v>
      </c>
      <c r="M1106" s="41" t="s">
        <v>494</v>
      </c>
      <c r="N1106" s="46">
        <v>45</v>
      </c>
    </row>
    <row r="1107" spans="1:14" x14ac:dyDescent="0.25">
      <c r="A1107" s="41" t="s">
        <v>2660</v>
      </c>
      <c r="B1107" s="41" t="s">
        <v>2661</v>
      </c>
      <c r="C1107" s="44">
        <v>45667.461932869999</v>
      </c>
      <c r="D1107" s="44">
        <v>45667.461932869999</v>
      </c>
      <c r="E1107" s="44">
        <v>45667.461932869999</v>
      </c>
      <c r="F1107" s="41" t="s">
        <v>38</v>
      </c>
      <c r="G1107" s="41" t="s">
        <v>39</v>
      </c>
      <c r="H1107" s="41" t="s">
        <v>38</v>
      </c>
      <c r="I1107" s="41" t="s">
        <v>40</v>
      </c>
      <c r="J1107" s="41" t="s">
        <v>13</v>
      </c>
      <c r="K1107" s="49">
        <v>22</v>
      </c>
      <c r="L1107" s="41" t="s">
        <v>2662</v>
      </c>
      <c r="M1107" s="41" t="s">
        <v>2663</v>
      </c>
      <c r="N1107" s="46">
        <v>5</v>
      </c>
    </row>
    <row r="1108" spans="1:14" x14ac:dyDescent="0.25">
      <c r="A1108" s="41" t="s">
        <v>6066</v>
      </c>
      <c r="B1108" s="41" t="s">
        <v>6067</v>
      </c>
      <c r="C1108" s="44">
        <v>45667.461932869999</v>
      </c>
      <c r="D1108" s="44">
        <v>45667.461932869999</v>
      </c>
      <c r="E1108" s="44">
        <v>45667.461932869999</v>
      </c>
      <c r="F1108" s="41" t="s">
        <v>38</v>
      </c>
      <c r="G1108" s="41" t="s">
        <v>39</v>
      </c>
      <c r="H1108" s="41" t="s">
        <v>38</v>
      </c>
      <c r="I1108" s="41" t="s">
        <v>40</v>
      </c>
      <c r="J1108" s="41" t="s">
        <v>14</v>
      </c>
      <c r="K1108" s="49">
        <v>37</v>
      </c>
      <c r="L1108" s="41" t="s">
        <v>5944</v>
      </c>
      <c r="M1108" s="41" t="s">
        <v>6068</v>
      </c>
      <c r="N1108" s="46">
        <v>4</v>
      </c>
    </row>
    <row r="1109" spans="1:14" x14ac:dyDescent="0.25">
      <c r="A1109" s="41" t="s">
        <v>9172</v>
      </c>
      <c r="B1109" s="41" t="s">
        <v>9173</v>
      </c>
      <c r="C1109" s="44">
        <v>45667.461932869999</v>
      </c>
      <c r="D1109" s="44">
        <v>45667.461932869999</v>
      </c>
      <c r="E1109" s="44">
        <v>45667.461932869999</v>
      </c>
      <c r="F1109" s="41" t="s">
        <v>38</v>
      </c>
      <c r="G1109" s="41" t="s">
        <v>39</v>
      </c>
      <c r="H1109" s="41" t="s">
        <v>38</v>
      </c>
      <c r="I1109" s="41" t="s">
        <v>40</v>
      </c>
      <c r="J1109" s="41" t="s">
        <v>230</v>
      </c>
      <c r="K1109" s="49">
        <v>59</v>
      </c>
      <c r="L1109" s="41" t="s">
        <v>9174</v>
      </c>
      <c r="M1109" s="41" t="s">
        <v>9175</v>
      </c>
      <c r="N1109" s="46">
        <v>20</v>
      </c>
    </row>
    <row r="1110" spans="1:14" x14ac:dyDescent="0.25">
      <c r="A1110" s="41" t="s">
        <v>9823</v>
      </c>
      <c r="B1110" s="41" t="s">
        <v>9824</v>
      </c>
      <c r="C1110" s="44">
        <v>45667.461932869999</v>
      </c>
      <c r="D1110" s="44">
        <v>45667.461932869999</v>
      </c>
      <c r="E1110" s="44">
        <v>45667.461932869999</v>
      </c>
      <c r="F1110" s="41" t="s">
        <v>38</v>
      </c>
      <c r="G1110" s="41" t="s">
        <v>39</v>
      </c>
      <c r="H1110" s="41" t="s">
        <v>38</v>
      </c>
      <c r="I1110" s="41" t="s">
        <v>40</v>
      </c>
      <c r="J1110" s="41" t="s">
        <v>230</v>
      </c>
      <c r="K1110" s="49">
        <v>60</v>
      </c>
      <c r="L1110" s="41" t="s">
        <v>9825</v>
      </c>
      <c r="M1110" s="41" t="s">
        <v>9826</v>
      </c>
      <c r="N1110" s="46">
        <v>0</v>
      </c>
    </row>
    <row r="1111" spans="1:14" x14ac:dyDescent="0.25">
      <c r="A1111" s="41" t="s">
        <v>9827</v>
      </c>
      <c r="B1111" s="41" t="s">
        <v>9828</v>
      </c>
      <c r="C1111" s="44">
        <v>45667.461990741002</v>
      </c>
      <c r="D1111" s="44">
        <v>45667.461990741002</v>
      </c>
      <c r="E1111" s="44">
        <v>45667.461990741002</v>
      </c>
      <c r="F1111" s="41" t="s">
        <v>38</v>
      </c>
      <c r="G1111" s="41" t="s">
        <v>39</v>
      </c>
      <c r="H1111" s="41" t="s">
        <v>38</v>
      </c>
      <c r="I1111" s="41" t="s">
        <v>40</v>
      </c>
      <c r="J1111" s="41" t="s">
        <v>230</v>
      </c>
      <c r="K1111" s="49">
        <v>60</v>
      </c>
      <c r="L1111" s="41" t="s">
        <v>9829</v>
      </c>
      <c r="M1111" s="41" t="s">
        <v>9830</v>
      </c>
      <c r="N1111" s="46">
        <v>0</v>
      </c>
    </row>
    <row r="1112" spans="1:14" x14ac:dyDescent="0.25">
      <c r="A1112" s="41" t="s">
        <v>8290</v>
      </c>
      <c r="B1112" s="41" t="s">
        <v>8291</v>
      </c>
      <c r="C1112" s="44">
        <v>45667.462013889002</v>
      </c>
      <c r="D1112" s="44">
        <v>45667.462013889002</v>
      </c>
      <c r="E1112" s="44">
        <v>45667.462013889002</v>
      </c>
      <c r="F1112" s="41" t="s">
        <v>38</v>
      </c>
      <c r="G1112" s="41" t="s">
        <v>39</v>
      </c>
      <c r="H1112" s="41" t="s">
        <v>38</v>
      </c>
      <c r="I1112" s="41" t="s">
        <v>40</v>
      </c>
      <c r="J1112" s="41" t="s">
        <v>12</v>
      </c>
      <c r="K1112" s="49">
        <v>58</v>
      </c>
      <c r="L1112" s="41" t="s">
        <v>8292</v>
      </c>
      <c r="M1112" s="41" t="s">
        <v>8293</v>
      </c>
      <c r="N1112" s="46">
        <v>0</v>
      </c>
    </row>
    <row r="1113" spans="1:14" x14ac:dyDescent="0.25">
      <c r="A1113" s="41" t="s">
        <v>13830</v>
      </c>
      <c r="B1113" s="41" t="s">
        <v>13831</v>
      </c>
      <c r="C1113" s="44">
        <v>45667.462037037003</v>
      </c>
      <c r="D1113" s="44">
        <v>45667.462037037003</v>
      </c>
      <c r="E1113" s="44">
        <v>45667.462037037003</v>
      </c>
      <c r="F1113" s="41" t="s">
        <v>38</v>
      </c>
      <c r="G1113" s="41" t="s">
        <v>39</v>
      </c>
      <c r="H1113" s="41" t="s">
        <v>38</v>
      </c>
      <c r="I1113" s="41" t="s">
        <v>40</v>
      </c>
      <c r="J1113" s="41" t="s">
        <v>230</v>
      </c>
      <c r="K1113" s="49">
        <v>80</v>
      </c>
      <c r="L1113" s="41" t="s">
        <v>13832</v>
      </c>
      <c r="M1113" s="41" t="s">
        <v>13833</v>
      </c>
      <c r="N1113" s="46">
        <v>27</v>
      </c>
    </row>
    <row r="1114" spans="1:14" x14ac:dyDescent="0.25">
      <c r="A1114" s="41" t="s">
        <v>3721</v>
      </c>
      <c r="B1114" s="41" t="s">
        <v>3722</v>
      </c>
      <c r="C1114" s="44">
        <v>45667.462060184997</v>
      </c>
      <c r="D1114" s="44">
        <v>45667.462060184997</v>
      </c>
      <c r="E1114" s="44">
        <v>45667.462060184997</v>
      </c>
      <c r="F1114" s="41" t="s">
        <v>38</v>
      </c>
      <c r="G1114" s="41" t="s">
        <v>39</v>
      </c>
      <c r="H1114" s="41" t="s">
        <v>38</v>
      </c>
      <c r="I1114" s="41" t="s">
        <v>40</v>
      </c>
      <c r="J1114" s="41" t="s">
        <v>13</v>
      </c>
      <c r="K1114" s="49">
        <v>29</v>
      </c>
      <c r="L1114" s="41" t="s">
        <v>3723</v>
      </c>
      <c r="M1114" s="41" t="s">
        <v>3724</v>
      </c>
      <c r="N1114" s="46">
        <v>0</v>
      </c>
    </row>
    <row r="1115" spans="1:14" x14ac:dyDescent="0.25">
      <c r="A1115" s="41" t="s">
        <v>7316</v>
      </c>
      <c r="B1115" s="41" t="s">
        <v>7317</v>
      </c>
      <c r="C1115" s="44">
        <v>45667.462118055999</v>
      </c>
      <c r="D1115" s="44">
        <v>45667.462118055999</v>
      </c>
      <c r="E1115" s="44">
        <v>45667.462118055999</v>
      </c>
      <c r="F1115" s="41" t="s">
        <v>38</v>
      </c>
      <c r="G1115" s="41" t="s">
        <v>39</v>
      </c>
      <c r="H1115" s="41" t="s">
        <v>38</v>
      </c>
      <c r="I1115" s="41" t="s">
        <v>40</v>
      </c>
      <c r="J1115" s="41" t="s">
        <v>16</v>
      </c>
      <c r="K1115" s="49">
        <v>31</v>
      </c>
      <c r="L1115" s="41" t="s">
        <v>1286</v>
      </c>
      <c r="M1115" s="41" t="s">
        <v>7318</v>
      </c>
      <c r="N1115" s="46">
        <v>0</v>
      </c>
    </row>
    <row r="1116" spans="1:14" x14ac:dyDescent="0.25">
      <c r="A1116" s="41" t="s">
        <v>7319</v>
      </c>
      <c r="B1116" s="41" t="s">
        <v>7320</v>
      </c>
      <c r="C1116" s="44">
        <v>45667.462210648002</v>
      </c>
      <c r="D1116" s="44">
        <v>45667.462210648002</v>
      </c>
      <c r="E1116" s="44">
        <v>45667.462210648002</v>
      </c>
      <c r="F1116" s="41" t="s">
        <v>38</v>
      </c>
      <c r="G1116" s="41" t="s">
        <v>39</v>
      </c>
      <c r="H1116" s="41" t="s">
        <v>38</v>
      </c>
      <c r="I1116" s="41" t="s">
        <v>40</v>
      </c>
      <c r="J1116" s="41" t="s">
        <v>16</v>
      </c>
      <c r="K1116" s="49">
        <v>11</v>
      </c>
      <c r="L1116" s="41" t="s">
        <v>7321</v>
      </c>
      <c r="M1116" s="41" t="s">
        <v>7322</v>
      </c>
      <c r="N1116" s="46">
        <v>0</v>
      </c>
    </row>
    <row r="1117" spans="1:14" x14ac:dyDescent="0.25">
      <c r="A1117" s="41" t="s">
        <v>9490</v>
      </c>
      <c r="B1117" s="41" t="s">
        <v>9491</v>
      </c>
      <c r="C1117" s="44">
        <v>45667.462233796003</v>
      </c>
      <c r="D1117" s="44">
        <v>45667.462233796003</v>
      </c>
      <c r="E1117" s="44">
        <v>45667.462233796003</v>
      </c>
      <c r="F1117" s="41" t="s">
        <v>38</v>
      </c>
      <c r="G1117" s="41" t="s">
        <v>39</v>
      </c>
      <c r="H1117" s="41" t="s">
        <v>38</v>
      </c>
      <c r="I1117" s="41" t="s">
        <v>40</v>
      </c>
      <c r="J1117" s="41" t="s">
        <v>230</v>
      </c>
      <c r="K1117" s="49">
        <v>59</v>
      </c>
      <c r="L1117" s="41" t="s">
        <v>9492</v>
      </c>
      <c r="M1117" s="41" t="s">
        <v>8991</v>
      </c>
      <c r="N1117" s="46">
        <v>57</v>
      </c>
    </row>
    <row r="1118" spans="1:14" x14ac:dyDescent="0.25">
      <c r="A1118" s="41" t="s">
        <v>9931</v>
      </c>
      <c r="B1118" s="41" t="s">
        <v>9932</v>
      </c>
      <c r="C1118" s="44">
        <v>45667.462233796003</v>
      </c>
      <c r="D1118" s="44">
        <v>45667.462233796003</v>
      </c>
      <c r="E1118" s="44">
        <v>45667.462233796003</v>
      </c>
      <c r="F1118" s="41" t="s">
        <v>38</v>
      </c>
      <c r="G1118" s="41" t="s">
        <v>39</v>
      </c>
      <c r="H1118" s="41" t="s">
        <v>38</v>
      </c>
      <c r="I1118" s="41" t="s">
        <v>40</v>
      </c>
      <c r="J1118" s="41" t="s">
        <v>230</v>
      </c>
      <c r="K1118" s="49">
        <v>60</v>
      </c>
      <c r="L1118" s="41" t="s">
        <v>9929</v>
      </c>
      <c r="M1118" s="41" t="s">
        <v>9933</v>
      </c>
      <c r="N1118" s="46">
        <v>10</v>
      </c>
    </row>
    <row r="1119" spans="1:14" x14ac:dyDescent="0.25">
      <c r="A1119" s="41" t="s">
        <v>8935</v>
      </c>
      <c r="B1119" s="41" t="s">
        <v>8936</v>
      </c>
      <c r="C1119" s="44">
        <v>45667.462256944003</v>
      </c>
      <c r="D1119" s="44">
        <v>45667.462256944003</v>
      </c>
      <c r="E1119" s="44">
        <v>45667.462256944003</v>
      </c>
      <c r="F1119" s="41" t="s">
        <v>38</v>
      </c>
      <c r="G1119" s="41" t="s">
        <v>39</v>
      </c>
      <c r="H1119" s="41" t="s">
        <v>38</v>
      </c>
      <c r="I1119" s="41" t="s">
        <v>40</v>
      </c>
      <c r="J1119" s="41" t="s">
        <v>230</v>
      </c>
      <c r="K1119" s="49">
        <v>59</v>
      </c>
      <c r="L1119" s="41" t="s">
        <v>8937</v>
      </c>
      <c r="M1119" s="41" t="s">
        <v>8938</v>
      </c>
      <c r="N1119" s="46">
        <v>8</v>
      </c>
    </row>
    <row r="1120" spans="1:14" x14ac:dyDescent="0.25">
      <c r="A1120" s="41" t="s">
        <v>4981</v>
      </c>
      <c r="B1120" s="41" t="s">
        <v>4982</v>
      </c>
      <c r="C1120" s="44">
        <v>45667.462314814999</v>
      </c>
      <c r="D1120" s="44">
        <v>45667.462314814999</v>
      </c>
      <c r="E1120" s="44">
        <v>45667.462314814999</v>
      </c>
      <c r="F1120" s="41" t="s">
        <v>38</v>
      </c>
      <c r="G1120" s="41" t="s">
        <v>39</v>
      </c>
      <c r="H1120" s="41" t="s">
        <v>38</v>
      </c>
      <c r="I1120" s="41" t="s">
        <v>40</v>
      </c>
      <c r="J1120" s="41" t="s">
        <v>16</v>
      </c>
      <c r="K1120" s="49">
        <v>34</v>
      </c>
      <c r="L1120" s="41" t="s">
        <v>4983</v>
      </c>
      <c r="M1120" s="41" t="s">
        <v>4984</v>
      </c>
      <c r="N1120" s="46">
        <v>10</v>
      </c>
    </row>
    <row r="1121" spans="1:14" x14ac:dyDescent="0.25">
      <c r="A1121" s="41" t="s">
        <v>9015</v>
      </c>
      <c r="B1121" s="41" t="s">
        <v>9016</v>
      </c>
      <c r="C1121" s="44">
        <v>45667.462361111</v>
      </c>
      <c r="D1121" s="44">
        <v>45667.462361111</v>
      </c>
      <c r="E1121" s="44">
        <v>45667.462361111</v>
      </c>
      <c r="F1121" s="41" t="s">
        <v>38</v>
      </c>
      <c r="G1121" s="41" t="s">
        <v>39</v>
      </c>
      <c r="H1121" s="41" t="s">
        <v>38</v>
      </c>
      <c r="I1121" s="41" t="s">
        <v>40</v>
      </c>
      <c r="J1121" s="41" t="s">
        <v>230</v>
      </c>
      <c r="K1121" s="49">
        <v>59</v>
      </c>
      <c r="L1121" s="41" t="s">
        <v>9017</v>
      </c>
      <c r="M1121" s="41" t="s">
        <v>9018</v>
      </c>
      <c r="N1121" s="46">
        <v>12</v>
      </c>
    </row>
    <row r="1122" spans="1:14" x14ac:dyDescent="0.25">
      <c r="A1122" s="41" t="s">
        <v>9290</v>
      </c>
      <c r="B1122" s="41" t="s">
        <v>9291</v>
      </c>
      <c r="C1122" s="44">
        <v>45667.462430555999</v>
      </c>
      <c r="D1122" s="44">
        <v>45667.462430555999</v>
      </c>
      <c r="E1122" s="44">
        <v>45667.462430555999</v>
      </c>
      <c r="F1122" s="41" t="s">
        <v>38</v>
      </c>
      <c r="G1122" s="41" t="s">
        <v>39</v>
      </c>
      <c r="H1122" s="41" t="s">
        <v>38</v>
      </c>
      <c r="I1122" s="41" t="s">
        <v>40</v>
      </c>
      <c r="J1122" s="41" t="s">
        <v>230</v>
      </c>
      <c r="K1122" s="49">
        <v>59</v>
      </c>
      <c r="L1122" s="41" t="s">
        <v>8578</v>
      </c>
      <c r="M1122" s="41" t="s">
        <v>9292</v>
      </c>
      <c r="N1122" s="46">
        <v>31</v>
      </c>
    </row>
    <row r="1123" spans="1:14" x14ac:dyDescent="0.25">
      <c r="A1123" s="41" t="s">
        <v>7323</v>
      </c>
      <c r="B1123" s="41" t="s">
        <v>7324</v>
      </c>
      <c r="C1123" s="44">
        <v>45667.462500000001</v>
      </c>
      <c r="D1123" s="44">
        <v>45667.462500000001</v>
      </c>
      <c r="E1123" s="44">
        <v>45667.462500000001</v>
      </c>
      <c r="F1123" s="41" t="s">
        <v>38</v>
      </c>
      <c r="G1123" s="41" t="s">
        <v>39</v>
      </c>
      <c r="H1123" s="41" t="s">
        <v>38</v>
      </c>
      <c r="I1123" s="41" t="s">
        <v>40</v>
      </c>
      <c r="J1123" s="41" t="s">
        <v>16</v>
      </c>
      <c r="K1123" s="49">
        <v>34</v>
      </c>
      <c r="L1123" s="41" t="s">
        <v>1196</v>
      </c>
      <c r="M1123" s="41" t="s">
        <v>7325</v>
      </c>
      <c r="N1123" s="46">
        <v>0</v>
      </c>
    </row>
    <row r="1124" spans="1:14" x14ac:dyDescent="0.25">
      <c r="A1124" s="41" t="s">
        <v>7326</v>
      </c>
      <c r="B1124" s="41" t="s">
        <v>7327</v>
      </c>
      <c r="C1124" s="44">
        <v>45667.462523148002</v>
      </c>
      <c r="D1124" s="44">
        <v>45667.462523148002</v>
      </c>
      <c r="E1124" s="44">
        <v>45667.462523148002</v>
      </c>
      <c r="F1124" s="41" t="s">
        <v>38</v>
      </c>
      <c r="G1124" s="41" t="s">
        <v>39</v>
      </c>
      <c r="H1124" s="41" t="s">
        <v>38</v>
      </c>
      <c r="I1124" s="41" t="s">
        <v>40</v>
      </c>
      <c r="J1124" s="41" t="s">
        <v>16</v>
      </c>
      <c r="K1124" s="49">
        <v>66</v>
      </c>
      <c r="L1124" s="41" t="s">
        <v>7328</v>
      </c>
      <c r="M1124" s="41" t="s">
        <v>7329</v>
      </c>
      <c r="N1124" s="46">
        <v>0</v>
      </c>
    </row>
    <row r="1125" spans="1:14" x14ac:dyDescent="0.25">
      <c r="A1125" s="41" t="s">
        <v>1784</v>
      </c>
      <c r="B1125" s="41" t="s">
        <v>1785</v>
      </c>
      <c r="C1125" s="44">
        <v>45667.462534721999</v>
      </c>
      <c r="D1125" s="44">
        <v>45667.462534721999</v>
      </c>
      <c r="E1125" s="44">
        <v>45667.462534721999</v>
      </c>
      <c r="F1125" s="41" t="s">
        <v>38</v>
      </c>
      <c r="G1125" s="41" t="s">
        <v>39</v>
      </c>
      <c r="H1125" s="41" t="s">
        <v>38</v>
      </c>
      <c r="I1125" s="41" t="s">
        <v>40</v>
      </c>
      <c r="J1125" s="41" t="s">
        <v>1685</v>
      </c>
      <c r="K1125" s="49">
        <v>14</v>
      </c>
      <c r="L1125" s="41" t="s">
        <v>1786</v>
      </c>
      <c r="M1125" s="41" t="s">
        <v>1787</v>
      </c>
      <c r="N1125" s="46">
        <v>10</v>
      </c>
    </row>
    <row r="1126" spans="1:14" x14ac:dyDescent="0.25">
      <c r="A1126" s="41" t="s">
        <v>10068</v>
      </c>
      <c r="B1126" s="41" t="s">
        <v>10069</v>
      </c>
      <c r="C1126" s="44">
        <v>45667.462534721999</v>
      </c>
      <c r="D1126" s="44">
        <v>45667.462534721999</v>
      </c>
      <c r="E1126" s="44">
        <v>45667.462534721999</v>
      </c>
      <c r="F1126" s="41" t="s">
        <v>38</v>
      </c>
      <c r="G1126" s="41" t="s">
        <v>39</v>
      </c>
      <c r="H1126" s="41" t="s">
        <v>38</v>
      </c>
      <c r="I1126" s="41" t="s">
        <v>40</v>
      </c>
      <c r="J1126" s="41" t="s">
        <v>1685</v>
      </c>
      <c r="K1126" s="49">
        <v>61</v>
      </c>
      <c r="L1126" s="41" t="s">
        <v>10070</v>
      </c>
      <c r="M1126" s="41" t="s">
        <v>10071</v>
      </c>
      <c r="N1126" s="46">
        <v>0</v>
      </c>
    </row>
    <row r="1127" spans="1:14" x14ac:dyDescent="0.25">
      <c r="A1127" s="41" t="s">
        <v>1826</v>
      </c>
      <c r="B1127" s="41" t="s">
        <v>1827</v>
      </c>
      <c r="C1127" s="44">
        <v>45667.46255787</v>
      </c>
      <c r="D1127" s="44">
        <v>45667.46255787</v>
      </c>
      <c r="E1127" s="44">
        <v>45667.46255787</v>
      </c>
      <c r="F1127" s="41" t="s">
        <v>38</v>
      </c>
      <c r="G1127" s="41" t="s">
        <v>39</v>
      </c>
      <c r="H1127" s="41" t="s">
        <v>38</v>
      </c>
      <c r="I1127" s="41" t="s">
        <v>40</v>
      </c>
      <c r="J1127" s="41" t="s">
        <v>1685</v>
      </c>
      <c r="K1127" s="49">
        <v>14</v>
      </c>
      <c r="L1127" s="41" t="s">
        <v>1828</v>
      </c>
      <c r="M1127" s="41" t="s">
        <v>1829</v>
      </c>
      <c r="N1127" s="46">
        <v>34</v>
      </c>
    </row>
    <row r="1128" spans="1:14" x14ac:dyDescent="0.25">
      <c r="A1128" s="41" t="s">
        <v>10384</v>
      </c>
      <c r="B1128" s="41" t="s">
        <v>10385</v>
      </c>
      <c r="C1128" s="44">
        <v>45667.462569443996</v>
      </c>
      <c r="D1128" s="44">
        <v>45667.462569443996</v>
      </c>
      <c r="E1128" s="44">
        <v>45667.462569443996</v>
      </c>
      <c r="F1128" s="41" t="s">
        <v>38</v>
      </c>
      <c r="G1128" s="41" t="s">
        <v>39</v>
      </c>
      <c r="H1128" s="41" t="s">
        <v>38</v>
      </c>
      <c r="I1128" s="41" t="s">
        <v>40</v>
      </c>
      <c r="J1128" s="41" t="s">
        <v>230</v>
      </c>
      <c r="K1128" s="49">
        <v>62</v>
      </c>
      <c r="L1128" s="41" t="s">
        <v>10386</v>
      </c>
      <c r="M1128" s="41" t="s">
        <v>10387</v>
      </c>
      <c r="N1128" s="46">
        <v>6</v>
      </c>
    </row>
    <row r="1129" spans="1:14" x14ac:dyDescent="0.25">
      <c r="A1129" s="41" t="s">
        <v>10138</v>
      </c>
      <c r="B1129" s="41" t="s">
        <v>10139</v>
      </c>
      <c r="C1129" s="44">
        <v>45667.462592593001</v>
      </c>
      <c r="D1129" s="44">
        <v>45667.462592593001</v>
      </c>
      <c r="E1129" s="44">
        <v>45667.462592593001</v>
      </c>
      <c r="F1129" s="41" t="s">
        <v>38</v>
      </c>
      <c r="G1129" s="41" t="s">
        <v>39</v>
      </c>
      <c r="H1129" s="41" t="s">
        <v>38</v>
      </c>
      <c r="I1129" s="41" t="s">
        <v>40</v>
      </c>
      <c r="J1129" s="41" t="s">
        <v>1685</v>
      </c>
      <c r="K1129" s="49">
        <v>61</v>
      </c>
      <c r="L1129" s="41" t="s">
        <v>10140</v>
      </c>
      <c r="M1129" s="41" t="s">
        <v>10141</v>
      </c>
      <c r="N1129" s="46">
        <v>79</v>
      </c>
    </row>
    <row r="1130" spans="1:14" x14ac:dyDescent="0.25">
      <c r="A1130" s="41" t="s">
        <v>1837</v>
      </c>
      <c r="B1130" s="41" t="s">
        <v>1838</v>
      </c>
      <c r="C1130" s="44">
        <v>45667.462615741002</v>
      </c>
      <c r="D1130" s="44">
        <v>45667.462615741002</v>
      </c>
      <c r="E1130" s="44">
        <v>45667.462615741002</v>
      </c>
      <c r="F1130" s="41" t="s">
        <v>38</v>
      </c>
      <c r="G1130" s="41" t="s">
        <v>39</v>
      </c>
      <c r="H1130" s="41" t="s">
        <v>38</v>
      </c>
      <c r="I1130" s="41" t="s">
        <v>40</v>
      </c>
      <c r="J1130" s="41" t="s">
        <v>1685</v>
      </c>
      <c r="K1130" s="49">
        <v>14</v>
      </c>
      <c r="L1130" s="41" t="s">
        <v>1839</v>
      </c>
      <c r="M1130" s="41" t="s">
        <v>1840</v>
      </c>
      <c r="N1130" s="46">
        <v>90</v>
      </c>
    </row>
    <row r="1131" spans="1:14" x14ac:dyDescent="0.25">
      <c r="A1131" s="41" t="s">
        <v>9623</v>
      </c>
      <c r="B1131" s="41" t="s">
        <v>9624</v>
      </c>
      <c r="C1131" s="44">
        <v>45667.462638889003</v>
      </c>
      <c r="D1131" s="44">
        <v>45667.462638889003</v>
      </c>
      <c r="E1131" s="44">
        <v>45667.462638889003</v>
      </c>
      <c r="F1131" s="41" t="s">
        <v>38</v>
      </c>
      <c r="G1131" s="41" t="s">
        <v>39</v>
      </c>
      <c r="H1131" s="41" t="s">
        <v>38</v>
      </c>
      <c r="I1131" s="41" t="s">
        <v>40</v>
      </c>
      <c r="J1131" s="41" t="s">
        <v>230</v>
      </c>
      <c r="K1131" s="49">
        <v>59</v>
      </c>
      <c r="L1131" s="41" t="s">
        <v>9625</v>
      </c>
      <c r="M1131" s="41" t="s">
        <v>9626</v>
      </c>
      <c r="N1131" s="46">
        <v>86</v>
      </c>
    </row>
    <row r="1132" spans="1:14" x14ac:dyDescent="0.25">
      <c r="A1132" s="41" t="s">
        <v>8605</v>
      </c>
      <c r="B1132" s="41" t="s">
        <v>8606</v>
      </c>
      <c r="C1132" s="44">
        <v>45667.462662037004</v>
      </c>
      <c r="D1132" s="44">
        <v>45667.462662037004</v>
      </c>
      <c r="E1132" s="44">
        <v>45667.462662037004</v>
      </c>
      <c r="F1132" s="41" t="s">
        <v>38</v>
      </c>
      <c r="G1132" s="41" t="s">
        <v>39</v>
      </c>
      <c r="H1132" s="41" t="s">
        <v>38</v>
      </c>
      <c r="I1132" s="41" t="s">
        <v>40</v>
      </c>
      <c r="J1132" s="41" t="s">
        <v>230</v>
      </c>
      <c r="K1132" s="49">
        <v>59</v>
      </c>
      <c r="L1132" s="41" t="s">
        <v>8607</v>
      </c>
      <c r="M1132" s="41" t="s">
        <v>8608</v>
      </c>
      <c r="N1132" s="46">
        <v>0</v>
      </c>
    </row>
    <row r="1133" spans="1:14" x14ac:dyDescent="0.25">
      <c r="A1133" s="41" t="s">
        <v>2216</v>
      </c>
      <c r="B1133" s="41" t="s">
        <v>2217</v>
      </c>
      <c r="C1133" s="44">
        <v>45667.462673611</v>
      </c>
      <c r="D1133" s="44">
        <v>45667.462673611</v>
      </c>
      <c r="E1133" s="44">
        <v>45667.462673611</v>
      </c>
      <c r="F1133" s="41" t="s">
        <v>38</v>
      </c>
      <c r="G1133" s="41" t="s">
        <v>39</v>
      </c>
      <c r="H1133" s="41" t="s">
        <v>38</v>
      </c>
      <c r="I1133" s="41" t="s">
        <v>40</v>
      </c>
      <c r="J1133" s="41" t="s">
        <v>2195</v>
      </c>
      <c r="K1133" s="49">
        <v>20</v>
      </c>
      <c r="L1133" s="41" t="s">
        <v>2218</v>
      </c>
      <c r="M1133" s="41" t="s">
        <v>2219</v>
      </c>
      <c r="N1133" s="46">
        <v>10</v>
      </c>
    </row>
    <row r="1134" spans="1:14" x14ac:dyDescent="0.25">
      <c r="A1134" s="41" t="s">
        <v>9572</v>
      </c>
      <c r="B1134" s="41" t="s">
        <v>9573</v>
      </c>
      <c r="C1134" s="44">
        <v>45667.462673611</v>
      </c>
      <c r="D1134" s="44">
        <v>45667.462673611</v>
      </c>
      <c r="E1134" s="44">
        <v>45667.462673611</v>
      </c>
      <c r="F1134" s="41" t="s">
        <v>38</v>
      </c>
      <c r="G1134" s="41" t="s">
        <v>39</v>
      </c>
      <c r="H1134" s="41" t="s">
        <v>38</v>
      </c>
      <c r="I1134" s="41" t="s">
        <v>40</v>
      </c>
      <c r="J1134" s="41" t="s">
        <v>230</v>
      </c>
      <c r="K1134" s="49">
        <v>59</v>
      </c>
      <c r="L1134" s="41" t="s">
        <v>9574</v>
      </c>
      <c r="M1134" s="41" t="s">
        <v>9575</v>
      </c>
      <c r="N1134" s="46">
        <v>75</v>
      </c>
    </row>
    <row r="1135" spans="1:14" x14ac:dyDescent="0.25">
      <c r="A1135" s="41" t="s">
        <v>3033</v>
      </c>
      <c r="B1135" s="41" t="s">
        <v>3034</v>
      </c>
      <c r="C1135" s="44">
        <v>45667.462789352001</v>
      </c>
      <c r="D1135" s="44">
        <v>45667.462789352001</v>
      </c>
      <c r="E1135" s="44">
        <v>45667.462789352001</v>
      </c>
      <c r="F1135" s="41" t="s">
        <v>38</v>
      </c>
      <c r="G1135" s="41" t="s">
        <v>39</v>
      </c>
      <c r="H1135" s="41" t="s">
        <v>38</v>
      </c>
      <c r="I1135" s="41" t="s">
        <v>40</v>
      </c>
      <c r="J1135" s="41" t="s">
        <v>12</v>
      </c>
      <c r="K1135" s="49">
        <v>25</v>
      </c>
      <c r="L1135" s="41" t="s">
        <v>3035</v>
      </c>
      <c r="M1135" s="41" t="s">
        <v>1228</v>
      </c>
      <c r="N1135" s="46">
        <v>0</v>
      </c>
    </row>
    <row r="1136" spans="1:14" x14ac:dyDescent="0.25">
      <c r="A1136" s="41" t="s">
        <v>3036</v>
      </c>
      <c r="B1136" s="41" t="s">
        <v>3037</v>
      </c>
      <c r="C1136" s="44">
        <v>45667.462812500002</v>
      </c>
      <c r="D1136" s="44">
        <v>45667.462812500002</v>
      </c>
      <c r="E1136" s="44">
        <v>45667.462812500002</v>
      </c>
      <c r="F1136" s="41" t="s">
        <v>38</v>
      </c>
      <c r="G1136" s="41" t="s">
        <v>39</v>
      </c>
      <c r="H1136" s="41" t="s">
        <v>38</v>
      </c>
      <c r="I1136" s="41" t="s">
        <v>40</v>
      </c>
      <c r="J1136" s="41" t="s">
        <v>12</v>
      </c>
      <c r="K1136" s="49">
        <v>25</v>
      </c>
      <c r="L1136" s="41" t="s">
        <v>3038</v>
      </c>
      <c r="M1136" s="41" t="s">
        <v>3039</v>
      </c>
      <c r="N1136" s="46">
        <v>0</v>
      </c>
    </row>
    <row r="1137" spans="1:14" x14ac:dyDescent="0.25">
      <c r="A1137" s="41" t="s">
        <v>3725</v>
      </c>
      <c r="B1137" s="41" t="s">
        <v>3726</v>
      </c>
      <c r="C1137" s="44">
        <v>45667.462847221999</v>
      </c>
      <c r="D1137" s="44">
        <v>45667.462847221999</v>
      </c>
      <c r="E1137" s="44">
        <v>45667.462847221999</v>
      </c>
      <c r="F1137" s="41" t="s">
        <v>38</v>
      </c>
      <c r="G1137" s="41" t="s">
        <v>39</v>
      </c>
      <c r="H1137" s="41" t="s">
        <v>38</v>
      </c>
      <c r="I1137" s="41" t="s">
        <v>40</v>
      </c>
      <c r="J1137" s="41" t="s">
        <v>13</v>
      </c>
      <c r="K1137" s="49">
        <v>29</v>
      </c>
      <c r="L1137" s="41" t="s">
        <v>3727</v>
      </c>
      <c r="M1137" s="41" t="s">
        <v>3728</v>
      </c>
      <c r="N1137" s="46">
        <v>0</v>
      </c>
    </row>
    <row r="1138" spans="1:14" x14ac:dyDescent="0.25">
      <c r="A1138" s="41" t="s">
        <v>2261</v>
      </c>
      <c r="B1138" s="41" t="s">
        <v>2262</v>
      </c>
      <c r="C1138" s="44">
        <v>45667.462858796003</v>
      </c>
      <c r="D1138" s="44">
        <v>45667.462858796003</v>
      </c>
      <c r="E1138" s="44">
        <v>45667.462858796003</v>
      </c>
      <c r="F1138" s="41" t="s">
        <v>38</v>
      </c>
      <c r="G1138" s="41" t="s">
        <v>39</v>
      </c>
      <c r="H1138" s="41" t="s">
        <v>38</v>
      </c>
      <c r="I1138" s="41" t="s">
        <v>40</v>
      </c>
      <c r="J1138" s="41" t="s">
        <v>2195</v>
      </c>
      <c r="K1138" s="49">
        <v>20</v>
      </c>
      <c r="L1138" s="41" t="s">
        <v>2245</v>
      </c>
      <c r="M1138" s="41" t="s">
        <v>2263</v>
      </c>
      <c r="N1138" s="46">
        <v>168</v>
      </c>
    </row>
    <row r="1139" spans="1:14" x14ac:dyDescent="0.25">
      <c r="A1139" s="41" t="s">
        <v>4234</v>
      </c>
      <c r="B1139" s="41" t="s">
        <v>4235</v>
      </c>
      <c r="C1139" s="44">
        <v>45667.462905093002</v>
      </c>
      <c r="D1139" s="44">
        <v>45667.462905093002</v>
      </c>
      <c r="E1139" s="44">
        <v>45667.462905093002</v>
      </c>
      <c r="F1139" s="41" t="s">
        <v>38</v>
      </c>
      <c r="G1139" s="41" t="s">
        <v>39</v>
      </c>
      <c r="H1139" s="41" t="s">
        <v>38</v>
      </c>
      <c r="I1139" s="41" t="s">
        <v>40</v>
      </c>
      <c r="J1139" s="41" t="s">
        <v>16</v>
      </c>
      <c r="K1139" s="49">
        <v>30</v>
      </c>
      <c r="L1139" s="41" t="s">
        <v>4236</v>
      </c>
      <c r="M1139" s="41" t="s">
        <v>4237</v>
      </c>
      <c r="N1139" s="46">
        <v>49</v>
      </c>
    </row>
    <row r="1140" spans="1:14" x14ac:dyDescent="0.25">
      <c r="A1140" s="41" t="s">
        <v>8609</v>
      </c>
      <c r="B1140" s="41" t="s">
        <v>8610</v>
      </c>
      <c r="C1140" s="44">
        <v>45667.462905093002</v>
      </c>
      <c r="D1140" s="44">
        <v>45667.462905093002</v>
      </c>
      <c r="E1140" s="44">
        <v>45667.462905093002</v>
      </c>
      <c r="F1140" s="41" t="s">
        <v>38</v>
      </c>
      <c r="G1140" s="41" t="s">
        <v>39</v>
      </c>
      <c r="H1140" s="41" t="s">
        <v>38</v>
      </c>
      <c r="I1140" s="41" t="s">
        <v>40</v>
      </c>
      <c r="J1140" s="41" t="s">
        <v>230</v>
      </c>
      <c r="K1140" s="49">
        <v>59</v>
      </c>
      <c r="L1140" s="41" t="s">
        <v>8611</v>
      </c>
      <c r="M1140" s="41" t="s">
        <v>8612</v>
      </c>
      <c r="N1140" s="46">
        <v>0</v>
      </c>
    </row>
    <row r="1141" spans="1:14" x14ac:dyDescent="0.25">
      <c r="A1141" s="41" t="s">
        <v>7330</v>
      </c>
      <c r="B1141" s="41" t="s">
        <v>7331</v>
      </c>
      <c r="C1141" s="44">
        <v>45667.462916666998</v>
      </c>
      <c r="D1141" s="44">
        <v>45667.462916666998</v>
      </c>
      <c r="E1141" s="44">
        <v>45667.462916666998</v>
      </c>
      <c r="F1141" s="41" t="s">
        <v>38</v>
      </c>
      <c r="G1141" s="41" t="s">
        <v>39</v>
      </c>
      <c r="H1141" s="41" t="s">
        <v>38</v>
      </c>
      <c r="I1141" s="41" t="s">
        <v>40</v>
      </c>
      <c r="J1141" s="41" t="s">
        <v>16</v>
      </c>
      <c r="K1141" s="49">
        <v>66</v>
      </c>
      <c r="L1141" s="41" t="s">
        <v>4941</v>
      </c>
      <c r="M1141" s="41" t="s">
        <v>4942</v>
      </c>
      <c r="N1141" s="46">
        <v>0</v>
      </c>
    </row>
    <row r="1142" spans="1:14" x14ac:dyDescent="0.25">
      <c r="A1142" s="41" t="s">
        <v>11243</v>
      </c>
      <c r="B1142" s="41" t="s">
        <v>11244</v>
      </c>
      <c r="C1142" s="44">
        <v>45667.462997684997</v>
      </c>
      <c r="D1142" s="44">
        <v>45667.462997684997</v>
      </c>
      <c r="E1142" s="44">
        <v>45667.462997684997</v>
      </c>
      <c r="F1142" s="41" t="s">
        <v>38</v>
      </c>
      <c r="G1142" s="41" t="s">
        <v>39</v>
      </c>
      <c r="H1142" s="41" t="s">
        <v>38</v>
      </c>
      <c r="I1142" s="41" t="s">
        <v>40</v>
      </c>
      <c r="J1142" s="41" t="s">
        <v>661</v>
      </c>
      <c r="K1142" s="49">
        <v>66</v>
      </c>
      <c r="L1142" s="41" t="s">
        <v>11245</v>
      </c>
      <c r="M1142" s="41" t="s">
        <v>11246</v>
      </c>
      <c r="N1142" s="46">
        <v>162</v>
      </c>
    </row>
    <row r="1143" spans="1:14" x14ac:dyDescent="0.25">
      <c r="A1143" s="41" t="s">
        <v>13927</v>
      </c>
      <c r="B1143" s="41" t="s">
        <v>13928</v>
      </c>
      <c r="C1143" s="44">
        <v>45667.463032407002</v>
      </c>
      <c r="D1143" s="44">
        <v>45667.463032407002</v>
      </c>
      <c r="E1143" s="44">
        <v>45667.463032407002</v>
      </c>
      <c r="F1143" s="41" t="s">
        <v>38</v>
      </c>
      <c r="G1143" s="41" t="s">
        <v>39</v>
      </c>
      <c r="H1143" s="41" t="s">
        <v>38</v>
      </c>
      <c r="I1143" s="41" t="s">
        <v>40</v>
      </c>
      <c r="J1143" s="41" t="s">
        <v>230</v>
      </c>
      <c r="K1143" s="49">
        <v>80</v>
      </c>
      <c r="L1143" s="41" t="s">
        <v>13929</v>
      </c>
      <c r="M1143" s="41" t="s">
        <v>13930</v>
      </c>
      <c r="N1143" s="46">
        <v>80</v>
      </c>
    </row>
    <row r="1144" spans="1:14" x14ac:dyDescent="0.25">
      <c r="A1144" s="41" t="s">
        <v>1683</v>
      </c>
      <c r="B1144" s="41" t="s">
        <v>1684</v>
      </c>
      <c r="C1144" s="44">
        <v>45667.463055556</v>
      </c>
      <c r="D1144" s="44">
        <v>45667.463055556</v>
      </c>
      <c r="E1144" s="44">
        <v>45667.463055556</v>
      </c>
      <c r="F1144" s="41" t="s">
        <v>38</v>
      </c>
      <c r="G1144" s="41" t="s">
        <v>39</v>
      </c>
      <c r="H1144" s="41" t="s">
        <v>38</v>
      </c>
      <c r="I1144" s="41" t="s">
        <v>40</v>
      </c>
      <c r="J1144" s="41" t="s">
        <v>1685</v>
      </c>
      <c r="K1144" s="49">
        <v>14</v>
      </c>
      <c r="L1144" s="41" t="s">
        <v>1686</v>
      </c>
      <c r="M1144" s="41" t="s">
        <v>1687</v>
      </c>
      <c r="N1144" s="46">
        <v>0</v>
      </c>
    </row>
    <row r="1145" spans="1:14" x14ac:dyDescent="0.25">
      <c r="A1145" s="41" t="s">
        <v>13708</v>
      </c>
      <c r="B1145" s="41" t="s">
        <v>13709</v>
      </c>
      <c r="C1145" s="44">
        <v>45667.463055556</v>
      </c>
      <c r="D1145" s="44">
        <v>45667.463055556</v>
      </c>
      <c r="E1145" s="44">
        <v>45667.463055556</v>
      </c>
      <c r="F1145" s="41" t="s">
        <v>38</v>
      </c>
      <c r="G1145" s="41" t="s">
        <v>39</v>
      </c>
      <c r="H1145" s="41" t="s">
        <v>38</v>
      </c>
      <c r="I1145" s="41" t="s">
        <v>40</v>
      </c>
      <c r="J1145" s="41" t="s">
        <v>230</v>
      </c>
      <c r="K1145" s="49">
        <v>80</v>
      </c>
      <c r="L1145" s="41" t="s">
        <v>13710</v>
      </c>
      <c r="M1145" s="41" t="s">
        <v>13711</v>
      </c>
      <c r="N1145" s="46">
        <v>0</v>
      </c>
    </row>
    <row r="1146" spans="1:14" x14ac:dyDescent="0.25">
      <c r="A1146" s="41" t="s">
        <v>13117</v>
      </c>
      <c r="B1146" s="41" t="s">
        <v>13118</v>
      </c>
      <c r="C1146" s="44">
        <v>45667.463078704001</v>
      </c>
      <c r="D1146" s="44">
        <v>45667.463078704001</v>
      </c>
      <c r="E1146" s="44">
        <v>45667.463078704001</v>
      </c>
      <c r="F1146" s="41" t="s">
        <v>38</v>
      </c>
      <c r="G1146" s="41" t="s">
        <v>39</v>
      </c>
      <c r="H1146" s="41" t="s">
        <v>38</v>
      </c>
      <c r="I1146" s="41" t="s">
        <v>40</v>
      </c>
      <c r="J1146" s="41" t="s">
        <v>1685</v>
      </c>
      <c r="K1146" s="49">
        <v>76</v>
      </c>
      <c r="L1146" s="41" t="s">
        <v>13119</v>
      </c>
      <c r="M1146" s="41" t="s">
        <v>13120</v>
      </c>
      <c r="N1146" s="46">
        <v>329</v>
      </c>
    </row>
    <row r="1147" spans="1:14" x14ac:dyDescent="0.25">
      <c r="A1147" s="41" t="s">
        <v>4453</v>
      </c>
      <c r="B1147" s="41" t="s">
        <v>4454</v>
      </c>
      <c r="C1147" s="44">
        <v>45667.463171296004</v>
      </c>
      <c r="D1147" s="44">
        <v>45667.463171296004</v>
      </c>
      <c r="E1147" s="44">
        <v>45667.463171296004</v>
      </c>
      <c r="F1147" s="41" t="s">
        <v>38</v>
      </c>
      <c r="G1147" s="41" t="s">
        <v>39</v>
      </c>
      <c r="H1147" s="41" t="s">
        <v>38</v>
      </c>
      <c r="I1147" s="41" t="s">
        <v>40</v>
      </c>
      <c r="J1147" s="41" t="s">
        <v>16</v>
      </c>
      <c r="K1147" s="49">
        <v>34</v>
      </c>
      <c r="L1147" s="41" t="s">
        <v>4455</v>
      </c>
      <c r="M1147" s="41" t="s">
        <v>4456</v>
      </c>
      <c r="N1147" s="46">
        <v>35</v>
      </c>
    </row>
    <row r="1148" spans="1:14" x14ac:dyDescent="0.25">
      <c r="A1148" s="41" t="s">
        <v>4939</v>
      </c>
      <c r="B1148" s="41" t="s">
        <v>4940</v>
      </c>
      <c r="C1148" s="44">
        <v>45667.46318287</v>
      </c>
      <c r="D1148" s="44">
        <v>45667.46318287</v>
      </c>
      <c r="E1148" s="44">
        <v>45667.46318287</v>
      </c>
      <c r="F1148" s="41" t="s">
        <v>38</v>
      </c>
      <c r="G1148" s="41" t="s">
        <v>39</v>
      </c>
      <c r="H1148" s="41" t="s">
        <v>38</v>
      </c>
      <c r="I1148" s="41" t="s">
        <v>40</v>
      </c>
      <c r="J1148" s="41" t="s">
        <v>16</v>
      </c>
      <c r="K1148" s="49">
        <v>66</v>
      </c>
      <c r="L1148" s="41" t="s">
        <v>4941</v>
      </c>
      <c r="M1148" s="41" t="s">
        <v>4942</v>
      </c>
      <c r="N1148" s="46">
        <v>11</v>
      </c>
    </row>
    <row r="1149" spans="1:14" x14ac:dyDescent="0.25">
      <c r="A1149" s="41" t="s">
        <v>10000</v>
      </c>
      <c r="B1149" s="41" t="s">
        <v>10001</v>
      </c>
      <c r="C1149" s="44">
        <v>45667.463206018998</v>
      </c>
      <c r="D1149" s="44">
        <v>45667.463206018998</v>
      </c>
      <c r="E1149" s="44">
        <v>45667.463206018998</v>
      </c>
      <c r="F1149" s="41" t="s">
        <v>38</v>
      </c>
      <c r="G1149" s="41" t="s">
        <v>39</v>
      </c>
      <c r="H1149" s="41" t="s">
        <v>38</v>
      </c>
      <c r="I1149" s="41" t="s">
        <v>40</v>
      </c>
      <c r="J1149" s="41" t="s">
        <v>230</v>
      </c>
      <c r="K1149" s="49">
        <v>60</v>
      </c>
      <c r="L1149" s="41" t="s">
        <v>9998</v>
      </c>
      <c r="M1149" s="41" t="s">
        <v>9999</v>
      </c>
      <c r="N1149" s="46">
        <v>40</v>
      </c>
    </row>
    <row r="1150" spans="1:14" x14ac:dyDescent="0.25">
      <c r="A1150" s="41" t="s">
        <v>13891</v>
      </c>
      <c r="B1150" s="41" t="s">
        <v>13892</v>
      </c>
      <c r="C1150" s="44">
        <v>45667.463217593002</v>
      </c>
      <c r="D1150" s="44">
        <v>45667.463217593002</v>
      </c>
      <c r="E1150" s="44">
        <v>45667.463217593002</v>
      </c>
      <c r="F1150" s="41" t="s">
        <v>38</v>
      </c>
      <c r="G1150" s="41" t="s">
        <v>39</v>
      </c>
      <c r="H1150" s="41" t="s">
        <v>38</v>
      </c>
      <c r="I1150" s="41" t="s">
        <v>40</v>
      </c>
      <c r="J1150" s="41" t="s">
        <v>230</v>
      </c>
      <c r="K1150" s="49">
        <v>80</v>
      </c>
      <c r="L1150" s="41" t="s">
        <v>13893</v>
      </c>
      <c r="M1150" s="41" t="s">
        <v>1138</v>
      </c>
      <c r="N1150" s="46">
        <v>55</v>
      </c>
    </row>
    <row r="1151" spans="1:14" x14ac:dyDescent="0.25">
      <c r="A1151" s="41" t="s">
        <v>5600</v>
      </c>
      <c r="B1151" s="41" t="s">
        <v>5601</v>
      </c>
      <c r="C1151" s="44">
        <v>45667.463240741003</v>
      </c>
      <c r="D1151" s="44">
        <v>45667.463240741003</v>
      </c>
      <c r="E1151" s="44">
        <v>45667.463240741003</v>
      </c>
      <c r="F1151" s="41" t="s">
        <v>38</v>
      </c>
      <c r="G1151" s="41" t="s">
        <v>39</v>
      </c>
      <c r="H1151" s="41" t="s">
        <v>38</v>
      </c>
      <c r="I1151" s="41" t="s">
        <v>40</v>
      </c>
      <c r="J1151" s="41" t="s">
        <v>16</v>
      </c>
      <c r="K1151" s="49">
        <v>81</v>
      </c>
      <c r="L1151" s="41" t="s">
        <v>5602</v>
      </c>
      <c r="M1151" s="41" t="s">
        <v>5603</v>
      </c>
      <c r="N1151" s="46">
        <v>1</v>
      </c>
    </row>
    <row r="1152" spans="1:14" x14ac:dyDescent="0.25">
      <c r="A1152" s="41" t="s">
        <v>3531</v>
      </c>
      <c r="B1152" s="41" t="s">
        <v>3532</v>
      </c>
      <c r="C1152" s="44">
        <v>45667.463275463</v>
      </c>
      <c r="D1152" s="44">
        <v>45667.463275463</v>
      </c>
      <c r="E1152" s="44">
        <v>45667.463275463</v>
      </c>
      <c r="F1152" s="41" t="s">
        <v>38</v>
      </c>
      <c r="G1152" s="41" t="s">
        <v>39</v>
      </c>
      <c r="H1152" s="41" t="s">
        <v>38</v>
      </c>
      <c r="I1152" s="41" t="s">
        <v>40</v>
      </c>
      <c r="J1152" s="41" t="s">
        <v>14</v>
      </c>
      <c r="K1152" s="49">
        <v>28</v>
      </c>
      <c r="L1152" s="41" t="s">
        <v>3533</v>
      </c>
      <c r="M1152" s="41" t="s">
        <v>3534</v>
      </c>
      <c r="N1152" s="46">
        <v>5</v>
      </c>
    </row>
    <row r="1153" spans="1:14" x14ac:dyDescent="0.25">
      <c r="A1153" s="41" t="s">
        <v>3729</v>
      </c>
      <c r="B1153" s="41" t="s">
        <v>3730</v>
      </c>
      <c r="C1153" s="44">
        <v>45667.463298611001</v>
      </c>
      <c r="D1153" s="44">
        <v>45667.463298611001</v>
      </c>
      <c r="E1153" s="44">
        <v>45667.463298611001</v>
      </c>
      <c r="F1153" s="41" t="s">
        <v>38</v>
      </c>
      <c r="G1153" s="41" t="s">
        <v>39</v>
      </c>
      <c r="H1153" s="41" t="s">
        <v>38</v>
      </c>
      <c r="I1153" s="41" t="s">
        <v>40</v>
      </c>
      <c r="J1153" s="41" t="s">
        <v>13</v>
      </c>
      <c r="K1153" s="49">
        <v>29</v>
      </c>
      <c r="L1153" s="41" t="s">
        <v>3731</v>
      </c>
      <c r="M1153" s="41" t="s">
        <v>3732</v>
      </c>
      <c r="N1153" s="46">
        <v>0</v>
      </c>
    </row>
    <row r="1154" spans="1:14" x14ac:dyDescent="0.25">
      <c r="A1154" s="41" t="s">
        <v>4622</v>
      </c>
      <c r="B1154" s="41" t="s">
        <v>4623</v>
      </c>
      <c r="C1154" s="44">
        <v>45667.463298611001</v>
      </c>
      <c r="D1154" s="44">
        <v>45667.463298611001</v>
      </c>
      <c r="E1154" s="44">
        <v>45667.463298611001</v>
      </c>
      <c r="F1154" s="41" t="s">
        <v>38</v>
      </c>
      <c r="G1154" s="41" t="s">
        <v>39</v>
      </c>
      <c r="H1154" s="41" t="s">
        <v>38</v>
      </c>
      <c r="I1154" s="41" t="s">
        <v>40</v>
      </c>
      <c r="J1154" s="41" t="s">
        <v>16</v>
      </c>
      <c r="K1154" s="49">
        <v>81</v>
      </c>
      <c r="L1154" s="41" t="s">
        <v>4624</v>
      </c>
      <c r="M1154" s="41" t="s">
        <v>4625</v>
      </c>
      <c r="N1154" s="46">
        <v>25</v>
      </c>
    </row>
    <row r="1155" spans="1:14" x14ac:dyDescent="0.25">
      <c r="A1155" s="41" t="s">
        <v>12897</v>
      </c>
      <c r="B1155" s="41" t="s">
        <v>12898</v>
      </c>
      <c r="C1155" s="44">
        <v>45667.463333332998</v>
      </c>
      <c r="D1155" s="44">
        <v>45667.463333332998</v>
      </c>
      <c r="E1155" s="44">
        <v>45667.463333332998</v>
      </c>
      <c r="F1155" s="41" t="s">
        <v>38</v>
      </c>
      <c r="G1155" s="41" t="s">
        <v>39</v>
      </c>
      <c r="H1155" s="41" t="s">
        <v>38</v>
      </c>
      <c r="I1155" s="41" t="s">
        <v>40</v>
      </c>
      <c r="J1155" s="41" t="s">
        <v>1685</v>
      </c>
      <c r="K1155" s="49">
        <v>76</v>
      </c>
      <c r="L1155" s="41" t="s">
        <v>12899</v>
      </c>
      <c r="M1155" s="41" t="s">
        <v>12900</v>
      </c>
      <c r="N1155" s="46">
        <v>0</v>
      </c>
    </row>
    <row r="1156" spans="1:14" x14ac:dyDescent="0.25">
      <c r="A1156" s="41" t="s">
        <v>8613</v>
      </c>
      <c r="B1156" s="41" t="s">
        <v>8614</v>
      </c>
      <c r="C1156" s="44">
        <v>45667.463402777998</v>
      </c>
      <c r="D1156" s="44">
        <v>45667.463402777998</v>
      </c>
      <c r="E1156" s="44">
        <v>45667.463402777998</v>
      </c>
      <c r="F1156" s="41" t="s">
        <v>38</v>
      </c>
      <c r="G1156" s="41" t="s">
        <v>39</v>
      </c>
      <c r="H1156" s="41" t="s">
        <v>38</v>
      </c>
      <c r="I1156" s="41" t="s">
        <v>40</v>
      </c>
      <c r="J1156" s="41" t="s">
        <v>230</v>
      </c>
      <c r="K1156" s="49">
        <v>59</v>
      </c>
      <c r="L1156" s="41" t="s">
        <v>8615</v>
      </c>
      <c r="M1156" s="41" t="s">
        <v>8616</v>
      </c>
      <c r="N1156" s="46">
        <v>0</v>
      </c>
    </row>
    <row r="1157" spans="1:14" x14ac:dyDescent="0.25">
      <c r="A1157" s="41" t="s">
        <v>13024</v>
      </c>
      <c r="B1157" s="41" t="s">
        <v>13025</v>
      </c>
      <c r="C1157" s="44">
        <v>45667.463437500002</v>
      </c>
      <c r="D1157" s="44">
        <v>45667.463437500002</v>
      </c>
      <c r="E1157" s="44">
        <v>45667.463437500002</v>
      </c>
      <c r="F1157" s="41" t="s">
        <v>38</v>
      </c>
      <c r="G1157" s="41" t="s">
        <v>39</v>
      </c>
      <c r="H1157" s="41" t="s">
        <v>38</v>
      </c>
      <c r="I1157" s="41" t="s">
        <v>40</v>
      </c>
      <c r="J1157" s="41" t="s">
        <v>1685</v>
      </c>
      <c r="K1157" s="49">
        <v>76</v>
      </c>
      <c r="L1157" s="41" t="s">
        <v>12938</v>
      </c>
      <c r="M1157" s="41" t="s">
        <v>13026</v>
      </c>
      <c r="N1157" s="46">
        <v>22</v>
      </c>
    </row>
    <row r="1158" spans="1:14" x14ac:dyDescent="0.25">
      <c r="A1158" s="41" t="s">
        <v>9576</v>
      </c>
      <c r="B1158" s="41" t="s">
        <v>9577</v>
      </c>
      <c r="C1158" s="44">
        <v>45667.463449073999</v>
      </c>
      <c r="D1158" s="44">
        <v>45667.463449073999</v>
      </c>
      <c r="E1158" s="44">
        <v>45667.463449073999</v>
      </c>
      <c r="F1158" s="41" t="s">
        <v>38</v>
      </c>
      <c r="G1158" s="41" t="s">
        <v>39</v>
      </c>
      <c r="H1158" s="41" t="s">
        <v>38</v>
      </c>
      <c r="I1158" s="41" t="s">
        <v>40</v>
      </c>
      <c r="J1158" s="41" t="s">
        <v>230</v>
      </c>
      <c r="K1158" s="49">
        <v>59</v>
      </c>
      <c r="L1158" s="41" t="s">
        <v>9574</v>
      </c>
      <c r="M1158" s="41" t="s">
        <v>9575</v>
      </c>
      <c r="N1158" s="46">
        <v>75</v>
      </c>
    </row>
    <row r="1159" spans="1:14" x14ac:dyDescent="0.25">
      <c r="A1159" s="41" t="s">
        <v>5405</v>
      </c>
      <c r="B1159" s="41" t="s">
        <v>5406</v>
      </c>
      <c r="C1159" s="44">
        <v>45667.463518518998</v>
      </c>
      <c r="D1159" s="44">
        <v>45667.463518518998</v>
      </c>
      <c r="E1159" s="44">
        <v>45667.463518518998</v>
      </c>
      <c r="F1159" s="41" t="s">
        <v>38</v>
      </c>
      <c r="G1159" s="41" t="s">
        <v>39</v>
      </c>
      <c r="H1159" s="41" t="s">
        <v>38</v>
      </c>
      <c r="I1159" s="41" t="s">
        <v>40</v>
      </c>
      <c r="J1159" s="41" t="s">
        <v>16</v>
      </c>
      <c r="K1159" s="49">
        <v>11</v>
      </c>
      <c r="L1159" s="41" t="s">
        <v>5407</v>
      </c>
      <c r="M1159" s="41" t="s">
        <v>5408</v>
      </c>
      <c r="N1159" s="46">
        <v>5</v>
      </c>
    </row>
    <row r="1160" spans="1:14" x14ac:dyDescent="0.25">
      <c r="A1160" s="41" t="s">
        <v>3733</v>
      </c>
      <c r="B1160" s="41" t="s">
        <v>3734</v>
      </c>
      <c r="C1160" s="44">
        <v>45667.463576388996</v>
      </c>
      <c r="D1160" s="44">
        <v>45667.463576388996</v>
      </c>
      <c r="E1160" s="44">
        <v>45667.463576388996</v>
      </c>
      <c r="F1160" s="41" t="s">
        <v>38</v>
      </c>
      <c r="G1160" s="41" t="s">
        <v>39</v>
      </c>
      <c r="H1160" s="41" t="s">
        <v>38</v>
      </c>
      <c r="I1160" s="41" t="s">
        <v>40</v>
      </c>
      <c r="J1160" s="41" t="s">
        <v>13</v>
      </c>
      <c r="K1160" s="49">
        <v>29</v>
      </c>
      <c r="L1160" s="41" t="s">
        <v>3735</v>
      </c>
      <c r="M1160" s="41" t="s">
        <v>3736</v>
      </c>
      <c r="N1160" s="46">
        <v>0</v>
      </c>
    </row>
    <row r="1161" spans="1:14" x14ac:dyDescent="0.25">
      <c r="A1161" s="41" t="s">
        <v>5409</v>
      </c>
      <c r="B1161" s="41" t="s">
        <v>5410</v>
      </c>
      <c r="C1161" s="44">
        <v>45667.463587963</v>
      </c>
      <c r="D1161" s="44">
        <v>45667.463587963</v>
      </c>
      <c r="E1161" s="44">
        <v>45667.463587963</v>
      </c>
      <c r="F1161" s="41" t="s">
        <v>38</v>
      </c>
      <c r="G1161" s="41" t="s">
        <v>39</v>
      </c>
      <c r="H1161" s="41" t="s">
        <v>38</v>
      </c>
      <c r="I1161" s="41" t="s">
        <v>40</v>
      </c>
      <c r="J1161" s="41" t="s">
        <v>16</v>
      </c>
      <c r="K1161" s="49">
        <v>34</v>
      </c>
      <c r="L1161" s="41" t="s">
        <v>5411</v>
      </c>
      <c r="M1161" s="41" t="s">
        <v>5412</v>
      </c>
      <c r="N1161" s="46">
        <v>5</v>
      </c>
    </row>
    <row r="1162" spans="1:14" x14ac:dyDescent="0.25">
      <c r="A1162" s="41" t="s">
        <v>7332</v>
      </c>
      <c r="B1162" s="41" t="s">
        <v>7333</v>
      </c>
      <c r="C1162" s="44">
        <v>45667.463587963</v>
      </c>
      <c r="D1162" s="44">
        <v>45667.463587963</v>
      </c>
      <c r="E1162" s="44">
        <v>45667.463587963</v>
      </c>
      <c r="F1162" s="41" t="s">
        <v>38</v>
      </c>
      <c r="G1162" s="41" t="s">
        <v>39</v>
      </c>
      <c r="H1162" s="41" t="s">
        <v>38</v>
      </c>
      <c r="I1162" s="41" t="s">
        <v>40</v>
      </c>
      <c r="J1162" s="41" t="s">
        <v>16</v>
      </c>
      <c r="K1162" s="49">
        <v>34</v>
      </c>
      <c r="L1162" s="41" t="s">
        <v>7334</v>
      </c>
      <c r="M1162" s="41" t="s">
        <v>7335</v>
      </c>
      <c r="N1162" s="46">
        <v>0</v>
      </c>
    </row>
    <row r="1163" spans="1:14" x14ac:dyDescent="0.25">
      <c r="A1163" s="41" t="s">
        <v>7336</v>
      </c>
      <c r="B1163" s="41" t="s">
        <v>7337</v>
      </c>
      <c r="C1163" s="44">
        <v>45667.463599536997</v>
      </c>
      <c r="D1163" s="44">
        <v>45667.463599536997</v>
      </c>
      <c r="E1163" s="44">
        <v>45667.463599536997</v>
      </c>
      <c r="F1163" s="41" t="s">
        <v>38</v>
      </c>
      <c r="G1163" s="41" t="s">
        <v>39</v>
      </c>
      <c r="H1163" s="41" t="s">
        <v>38</v>
      </c>
      <c r="I1163" s="41" t="s">
        <v>40</v>
      </c>
      <c r="J1163" s="41" t="s">
        <v>16</v>
      </c>
      <c r="K1163" s="49">
        <v>30</v>
      </c>
      <c r="L1163" s="41" t="s">
        <v>7338</v>
      </c>
      <c r="M1163" s="41" t="s">
        <v>7339</v>
      </c>
      <c r="N1163" s="46">
        <v>0</v>
      </c>
    </row>
    <row r="1164" spans="1:14" x14ac:dyDescent="0.25">
      <c r="A1164" s="41" t="s">
        <v>9900</v>
      </c>
      <c r="B1164" s="41" t="s">
        <v>9901</v>
      </c>
      <c r="C1164" s="44">
        <v>45667.463599536997</v>
      </c>
      <c r="D1164" s="44">
        <v>45667.463599536997</v>
      </c>
      <c r="E1164" s="44">
        <v>45667.463599536997</v>
      </c>
      <c r="F1164" s="41" t="s">
        <v>38</v>
      </c>
      <c r="G1164" s="41" t="s">
        <v>39</v>
      </c>
      <c r="H1164" s="41" t="s">
        <v>38</v>
      </c>
      <c r="I1164" s="41" t="s">
        <v>40</v>
      </c>
      <c r="J1164" s="41" t="s">
        <v>230</v>
      </c>
      <c r="K1164" s="49">
        <v>60</v>
      </c>
      <c r="L1164" s="41" t="s">
        <v>9902</v>
      </c>
      <c r="M1164" s="41" t="s">
        <v>9903</v>
      </c>
      <c r="N1164" s="46">
        <v>4</v>
      </c>
    </row>
    <row r="1165" spans="1:14" x14ac:dyDescent="0.25">
      <c r="A1165" s="41" t="s">
        <v>6495</v>
      </c>
      <c r="B1165" s="41" t="s">
        <v>6496</v>
      </c>
      <c r="C1165" s="44">
        <v>45667.463668981</v>
      </c>
      <c r="D1165" s="44">
        <v>45667.463668981</v>
      </c>
      <c r="E1165" s="44">
        <v>45667.463668981</v>
      </c>
      <c r="F1165" s="41" t="s">
        <v>38</v>
      </c>
      <c r="G1165" s="41" t="s">
        <v>39</v>
      </c>
      <c r="H1165" s="41" t="s">
        <v>38</v>
      </c>
      <c r="I1165" s="41" t="s">
        <v>40</v>
      </c>
      <c r="J1165" s="41" t="s">
        <v>12</v>
      </c>
      <c r="K1165" s="49">
        <v>39</v>
      </c>
      <c r="L1165" s="41" t="s">
        <v>6497</v>
      </c>
      <c r="M1165" s="41" t="s">
        <v>6498</v>
      </c>
      <c r="N1165" s="46">
        <v>20</v>
      </c>
    </row>
    <row r="1166" spans="1:14" x14ac:dyDescent="0.25">
      <c r="A1166" s="41" t="s">
        <v>3394</v>
      </c>
      <c r="B1166" s="41" t="s">
        <v>3395</v>
      </c>
      <c r="C1166" s="44">
        <v>45667.463692129997</v>
      </c>
      <c r="D1166" s="44">
        <v>45667.463692129997</v>
      </c>
      <c r="E1166" s="44">
        <v>45667.463692129997</v>
      </c>
      <c r="F1166" s="41" t="s">
        <v>38</v>
      </c>
      <c r="G1166" s="41" t="s">
        <v>39</v>
      </c>
      <c r="H1166" s="41" t="s">
        <v>38</v>
      </c>
      <c r="I1166" s="41" t="s">
        <v>40</v>
      </c>
      <c r="J1166" s="41" t="s">
        <v>1685</v>
      </c>
      <c r="K1166" s="49">
        <v>27</v>
      </c>
      <c r="L1166" s="41" t="s">
        <v>3396</v>
      </c>
      <c r="M1166" s="41" t="s">
        <v>3397</v>
      </c>
      <c r="N1166" s="46">
        <v>4</v>
      </c>
    </row>
    <row r="1167" spans="1:14" x14ac:dyDescent="0.25">
      <c r="A1167" s="41" t="s">
        <v>1429</v>
      </c>
      <c r="B1167" s="41" t="s">
        <v>1430</v>
      </c>
      <c r="C1167" s="44">
        <v>45667.463703704001</v>
      </c>
      <c r="D1167" s="44">
        <v>45667.463703704001</v>
      </c>
      <c r="E1167" s="44">
        <v>45667.463703704001</v>
      </c>
      <c r="F1167" s="41" t="s">
        <v>38</v>
      </c>
      <c r="G1167" s="41" t="s">
        <v>39</v>
      </c>
      <c r="H1167" s="41" t="s">
        <v>38</v>
      </c>
      <c r="I1167" s="41" t="s">
        <v>40</v>
      </c>
      <c r="J1167" s="41" t="s">
        <v>16</v>
      </c>
      <c r="K1167" s="49">
        <v>46</v>
      </c>
      <c r="L1167" s="41" t="s">
        <v>1431</v>
      </c>
      <c r="M1167" s="41" t="s">
        <v>1432</v>
      </c>
      <c r="N1167" s="46">
        <v>60</v>
      </c>
    </row>
    <row r="1168" spans="1:14" x14ac:dyDescent="0.25">
      <c r="A1168" s="41" t="s">
        <v>10388</v>
      </c>
      <c r="B1168" s="41" t="s">
        <v>10389</v>
      </c>
      <c r="C1168" s="44">
        <v>45667.463703704001</v>
      </c>
      <c r="D1168" s="44">
        <v>45667.463703704001</v>
      </c>
      <c r="E1168" s="44">
        <v>45667.463703704001</v>
      </c>
      <c r="F1168" s="41" t="s">
        <v>38</v>
      </c>
      <c r="G1168" s="41" t="s">
        <v>39</v>
      </c>
      <c r="H1168" s="41" t="s">
        <v>38</v>
      </c>
      <c r="I1168" s="41" t="s">
        <v>40</v>
      </c>
      <c r="J1168" s="41" t="s">
        <v>230</v>
      </c>
      <c r="K1168" s="49">
        <v>62</v>
      </c>
      <c r="L1168" s="41" t="s">
        <v>10390</v>
      </c>
      <c r="M1168" s="41" t="s">
        <v>10391</v>
      </c>
      <c r="N1168" s="46">
        <v>7</v>
      </c>
    </row>
    <row r="1169" spans="1:14" x14ac:dyDescent="0.25">
      <c r="A1169" s="41" t="s">
        <v>9301</v>
      </c>
      <c r="B1169" s="41" t="s">
        <v>9302</v>
      </c>
      <c r="C1169" s="44">
        <v>45667.463715277998</v>
      </c>
      <c r="D1169" s="44">
        <v>45667.463715277998</v>
      </c>
      <c r="E1169" s="44">
        <v>45667.463715277998</v>
      </c>
      <c r="F1169" s="41" t="s">
        <v>38</v>
      </c>
      <c r="G1169" s="41" t="s">
        <v>39</v>
      </c>
      <c r="H1169" s="41" t="s">
        <v>38</v>
      </c>
      <c r="I1169" s="41" t="s">
        <v>40</v>
      </c>
      <c r="J1169" s="41" t="s">
        <v>230</v>
      </c>
      <c r="K1169" s="49">
        <v>59</v>
      </c>
      <c r="L1169" s="41" t="s">
        <v>9303</v>
      </c>
      <c r="M1169" s="41" t="s">
        <v>9304</v>
      </c>
      <c r="N1169" s="46">
        <v>33</v>
      </c>
    </row>
    <row r="1170" spans="1:14" x14ac:dyDescent="0.25">
      <c r="A1170" s="41" t="s">
        <v>7340</v>
      </c>
      <c r="B1170" s="41" t="s">
        <v>7341</v>
      </c>
      <c r="C1170" s="44">
        <v>45667.463726852002</v>
      </c>
      <c r="D1170" s="44">
        <v>45667.463726852002</v>
      </c>
      <c r="E1170" s="44">
        <v>45667.463726852002</v>
      </c>
      <c r="F1170" s="41" t="s">
        <v>38</v>
      </c>
      <c r="G1170" s="41" t="s">
        <v>39</v>
      </c>
      <c r="H1170" s="41" t="s">
        <v>38</v>
      </c>
      <c r="I1170" s="41" t="s">
        <v>40</v>
      </c>
      <c r="J1170" s="41" t="s">
        <v>16</v>
      </c>
      <c r="K1170" s="49">
        <v>12</v>
      </c>
      <c r="L1170" s="41" t="s">
        <v>7342</v>
      </c>
      <c r="M1170" s="41" t="s">
        <v>7343</v>
      </c>
      <c r="N1170" s="46">
        <v>0</v>
      </c>
    </row>
    <row r="1171" spans="1:14" x14ac:dyDescent="0.25">
      <c r="A1171" s="41" t="s">
        <v>2257</v>
      </c>
      <c r="B1171" s="41" t="s">
        <v>2258</v>
      </c>
      <c r="C1171" s="44">
        <v>45667.463750000003</v>
      </c>
      <c r="D1171" s="44">
        <v>45667.463750000003</v>
      </c>
      <c r="E1171" s="44">
        <v>45667.463750000003</v>
      </c>
      <c r="F1171" s="41" t="s">
        <v>38</v>
      </c>
      <c r="G1171" s="41" t="s">
        <v>39</v>
      </c>
      <c r="H1171" s="41" t="s">
        <v>38</v>
      </c>
      <c r="I1171" s="41" t="s">
        <v>40</v>
      </c>
      <c r="J1171" s="41" t="s">
        <v>2195</v>
      </c>
      <c r="K1171" s="49">
        <v>20</v>
      </c>
      <c r="L1171" s="41" t="s">
        <v>2259</v>
      </c>
      <c r="M1171" s="41" t="s">
        <v>2260</v>
      </c>
      <c r="N1171" s="46">
        <v>156</v>
      </c>
    </row>
    <row r="1172" spans="1:14" x14ac:dyDescent="0.25">
      <c r="A1172" s="41" t="s">
        <v>1214</v>
      </c>
      <c r="B1172" s="41" t="s">
        <v>1215</v>
      </c>
      <c r="C1172" s="44">
        <v>45667.463750000003</v>
      </c>
      <c r="D1172" s="44">
        <v>45667.463750000003</v>
      </c>
      <c r="E1172" s="44">
        <v>45667.463750000003</v>
      </c>
      <c r="F1172" s="41" t="s">
        <v>38</v>
      </c>
      <c r="G1172" s="41" t="s">
        <v>39</v>
      </c>
      <c r="H1172" s="41" t="s">
        <v>38</v>
      </c>
      <c r="I1172" s="41" t="s">
        <v>40</v>
      </c>
      <c r="J1172" s="41" t="s">
        <v>16</v>
      </c>
      <c r="K1172" s="49">
        <v>65</v>
      </c>
      <c r="L1172" s="41" t="s">
        <v>1216</v>
      </c>
      <c r="M1172" s="41" t="s">
        <v>1217</v>
      </c>
      <c r="N1172" s="46">
        <v>115</v>
      </c>
    </row>
    <row r="1173" spans="1:14" x14ac:dyDescent="0.25">
      <c r="A1173" s="41" t="s">
        <v>10046</v>
      </c>
      <c r="B1173" s="41" t="s">
        <v>10047</v>
      </c>
      <c r="C1173" s="44">
        <v>45667.463831018998</v>
      </c>
      <c r="D1173" s="44">
        <v>45667.463831018998</v>
      </c>
      <c r="E1173" s="44">
        <v>45667.463831018998</v>
      </c>
      <c r="F1173" s="41" t="s">
        <v>38</v>
      </c>
      <c r="G1173" s="41" t="s">
        <v>39</v>
      </c>
      <c r="H1173" s="41" t="s">
        <v>38</v>
      </c>
      <c r="I1173" s="41" t="s">
        <v>40</v>
      </c>
      <c r="J1173" s="41" t="s">
        <v>230</v>
      </c>
      <c r="K1173" s="49">
        <v>60</v>
      </c>
      <c r="L1173" s="41" t="s">
        <v>10048</v>
      </c>
      <c r="M1173" s="41" t="s">
        <v>10049</v>
      </c>
      <c r="N1173" s="46">
        <v>78</v>
      </c>
    </row>
    <row r="1174" spans="1:14" x14ac:dyDescent="0.25">
      <c r="A1174" s="41" t="s">
        <v>13712</v>
      </c>
      <c r="B1174" s="41" t="s">
        <v>13713</v>
      </c>
      <c r="C1174" s="44">
        <v>45667.463831018998</v>
      </c>
      <c r="D1174" s="44">
        <v>45667.463831018998</v>
      </c>
      <c r="E1174" s="44">
        <v>45667.463831018998</v>
      </c>
      <c r="F1174" s="41" t="s">
        <v>38</v>
      </c>
      <c r="G1174" s="41" t="s">
        <v>39</v>
      </c>
      <c r="H1174" s="41" t="s">
        <v>38</v>
      </c>
      <c r="I1174" s="41" t="s">
        <v>40</v>
      </c>
      <c r="J1174" s="41" t="s">
        <v>230</v>
      </c>
      <c r="K1174" s="49">
        <v>80</v>
      </c>
      <c r="L1174" s="41" t="s">
        <v>13714</v>
      </c>
      <c r="M1174" s="41" t="s">
        <v>13715</v>
      </c>
      <c r="N1174" s="46">
        <v>0</v>
      </c>
    </row>
    <row r="1175" spans="1:14" x14ac:dyDescent="0.25">
      <c r="A1175" s="41" t="s">
        <v>9250</v>
      </c>
      <c r="B1175" s="41" t="s">
        <v>9251</v>
      </c>
      <c r="C1175" s="44">
        <v>45667.463842593002</v>
      </c>
      <c r="D1175" s="44">
        <v>45667.463842593002</v>
      </c>
      <c r="E1175" s="44">
        <v>45667.463842593002</v>
      </c>
      <c r="F1175" s="41" t="s">
        <v>38</v>
      </c>
      <c r="G1175" s="41" t="s">
        <v>39</v>
      </c>
      <c r="H1175" s="41" t="s">
        <v>38</v>
      </c>
      <c r="I1175" s="41" t="s">
        <v>40</v>
      </c>
      <c r="J1175" s="41" t="s">
        <v>230</v>
      </c>
      <c r="K1175" s="49">
        <v>59</v>
      </c>
      <c r="L1175" s="41" t="s">
        <v>9252</v>
      </c>
      <c r="M1175" s="41" t="s">
        <v>9253</v>
      </c>
      <c r="N1175" s="46">
        <v>28</v>
      </c>
    </row>
    <row r="1176" spans="1:14" x14ac:dyDescent="0.25">
      <c r="A1176" s="41" t="s">
        <v>13816</v>
      </c>
      <c r="B1176" s="41" t="s">
        <v>13817</v>
      </c>
      <c r="C1176" s="44">
        <v>45667.463865741003</v>
      </c>
      <c r="D1176" s="44">
        <v>45667.463865741003</v>
      </c>
      <c r="E1176" s="44">
        <v>45667.463865741003</v>
      </c>
      <c r="F1176" s="41" t="s">
        <v>38</v>
      </c>
      <c r="G1176" s="41" t="s">
        <v>39</v>
      </c>
      <c r="H1176" s="41" t="s">
        <v>38</v>
      </c>
      <c r="I1176" s="41" t="s">
        <v>40</v>
      </c>
      <c r="J1176" s="41" t="s">
        <v>230</v>
      </c>
      <c r="K1176" s="49">
        <v>80</v>
      </c>
      <c r="L1176" s="41" t="s">
        <v>13818</v>
      </c>
      <c r="M1176" s="41" t="s">
        <v>13819</v>
      </c>
      <c r="N1176" s="46">
        <v>18</v>
      </c>
    </row>
    <row r="1177" spans="1:14" x14ac:dyDescent="0.25">
      <c r="A1177" s="41" t="s">
        <v>10241</v>
      </c>
      <c r="B1177" s="41" t="s">
        <v>10242</v>
      </c>
      <c r="C1177" s="44">
        <v>45667.463877315</v>
      </c>
      <c r="D1177" s="44">
        <v>45667.463877315</v>
      </c>
      <c r="E1177" s="44">
        <v>45667.463877315</v>
      </c>
      <c r="F1177" s="41" t="s">
        <v>38</v>
      </c>
      <c r="G1177" s="41" t="s">
        <v>39</v>
      </c>
      <c r="H1177" s="41" t="s">
        <v>38</v>
      </c>
      <c r="I1177" s="41" t="s">
        <v>40</v>
      </c>
      <c r="J1177" s="41" t="s">
        <v>1685</v>
      </c>
      <c r="K1177" s="49">
        <v>62</v>
      </c>
      <c r="L1177" s="41" t="s">
        <v>10117</v>
      </c>
      <c r="M1177" s="41" t="s">
        <v>5891</v>
      </c>
      <c r="N1177" s="46">
        <v>0</v>
      </c>
    </row>
    <row r="1178" spans="1:14" x14ac:dyDescent="0.25">
      <c r="A1178" s="41" t="s">
        <v>5467</v>
      </c>
      <c r="B1178" s="41" t="s">
        <v>5468</v>
      </c>
      <c r="C1178" s="44">
        <v>45667.463888888997</v>
      </c>
      <c r="D1178" s="44">
        <v>45667.463888888997</v>
      </c>
      <c r="E1178" s="44">
        <v>45667.463888888997</v>
      </c>
      <c r="F1178" s="41" t="s">
        <v>38</v>
      </c>
      <c r="G1178" s="41" t="s">
        <v>39</v>
      </c>
      <c r="H1178" s="41" t="s">
        <v>38</v>
      </c>
      <c r="I1178" s="41" t="s">
        <v>40</v>
      </c>
      <c r="J1178" s="41" t="s">
        <v>16</v>
      </c>
      <c r="K1178" s="49">
        <v>12</v>
      </c>
      <c r="L1178" s="41" t="s">
        <v>5469</v>
      </c>
      <c r="M1178" s="41" t="s">
        <v>5470</v>
      </c>
      <c r="N1178" s="46">
        <v>4</v>
      </c>
    </row>
    <row r="1179" spans="1:14" x14ac:dyDescent="0.25">
      <c r="A1179" s="41" t="s">
        <v>3417</v>
      </c>
      <c r="B1179" s="41" t="s">
        <v>3418</v>
      </c>
      <c r="C1179" s="44">
        <v>45667.463900463001</v>
      </c>
      <c r="D1179" s="44">
        <v>45667.463900463001</v>
      </c>
      <c r="E1179" s="44">
        <v>45667.463900463001</v>
      </c>
      <c r="F1179" s="41" t="s">
        <v>38</v>
      </c>
      <c r="G1179" s="41" t="s">
        <v>39</v>
      </c>
      <c r="H1179" s="41" t="s">
        <v>38</v>
      </c>
      <c r="I1179" s="41" t="s">
        <v>40</v>
      </c>
      <c r="J1179" s="41" t="s">
        <v>1685</v>
      </c>
      <c r="K1179" s="49">
        <v>27</v>
      </c>
      <c r="L1179" s="41" t="s">
        <v>3419</v>
      </c>
      <c r="M1179" s="41" t="s">
        <v>3420</v>
      </c>
      <c r="N1179" s="46">
        <v>16</v>
      </c>
    </row>
    <row r="1180" spans="1:14" x14ac:dyDescent="0.25">
      <c r="A1180" s="41" t="s">
        <v>10469</v>
      </c>
      <c r="B1180" s="41" t="s">
        <v>10470</v>
      </c>
      <c r="C1180" s="44">
        <v>45667.463900463001</v>
      </c>
      <c r="D1180" s="44">
        <v>45667.463900463001</v>
      </c>
      <c r="E1180" s="44">
        <v>45667.463900463001</v>
      </c>
      <c r="F1180" s="41" t="s">
        <v>38</v>
      </c>
      <c r="G1180" s="41" t="s">
        <v>39</v>
      </c>
      <c r="H1180" s="41" t="s">
        <v>38</v>
      </c>
      <c r="I1180" s="41" t="s">
        <v>40</v>
      </c>
      <c r="J1180" s="41" t="s">
        <v>230</v>
      </c>
      <c r="K1180" s="49">
        <v>62</v>
      </c>
      <c r="L1180" s="41" t="s">
        <v>10471</v>
      </c>
      <c r="M1180" s="41" t="s">
        <v>10472</v>
      </c>
      <c r="N1180" s="46">
        <v>20</v>
      </c>
    </row>
    <row r="1181" spans="1:14" x14ac:dyDescent="0.25">
      <c r="A1181" s="41" t="s">
        <v>9653</v>
      </c>
      <c r="B1181" s="41" t="s">
        <v>9654</v>
      </c>
      <c r="C1181" s="44">
        <v>45667.463912036997</v>
      </c>
      <c r="D1181" s="44">
        <v>45667.463912036997</v>
      </c>
      <c r="E1181" s="44">
        <v>45667.463912036997</v>
      </c>
      <c r="F1181" s="41" t="s">
        <v>38</v>
      </c>
      <c r="G1181" s="41" t="s">
        <v>39</v>
      </c>
      <c r="H1181" s="41" t="s">
        <v>38</v>
      </c>
      <c r="I1181" s="41" t="s">
        <v>40</v>
      </c>
      <c r="J1181" s="41" t="s">
        <v>230</v>
      </c>
      <c r="K1181" s="49">
        <v>59</v>
      </c>
      <c r="L1181" s="41" t="s">
        <v>8416</v>
      </c>
      <c r="M1181" s="41" t="s">
        <v>1321</v>
      </c>
      <c r="N1181" s="46">
        <v>98</v>
      </c>
    </row>
    <row r="1182" spans="1:14" x14ac:dyDescent="0.25">
      <c r="A1182" s="41" t="s">
        <v>3354</v>
      </c>
      <c r="B1182" s="41" t="s">
        <v>3355</v>
      </c>
      <c r="C1182" s="44">
        <v>45667.463923611002</v>
      </c>
      <c r="D1182" s="44">
        <v>45667.463923611002</v>
      </c>
      <c r="E1182" s="44">
        <v>45667.463923611002</v>
      </c>
      <c r="F1182" s="41" t="s">
        <v>38</v>
      </c>
      <c r="G1182" s="41" t="s">
        <v>39</v>
      </c>
      <c r="H1182" s="41" t="s">
        <v>38</v>
      </c>
      <c r="I1182" s="41" t="s">
        <v>40</v>
      </c>
      <c r="J1182" s="41" t="s">
        <v>1685</v>
      </c>
      <c r="K1182" s="49">
        <v>27</v>
      </c>
      <c r="L1182" s="41" t="s">
        <v>3356</v>
      </c>
      <c r="M1182" s="41" t="s">
        <v>3357</v>
      </c>
      <c r="N1182" s="46">
        <v>0</v>
      </c>
    </row>
    <row r="1183" spans="1:14" x14ac:dyDescent="0.25">
      <c r="A1183" s="41" t="s">
        <v>7012</v>
      </c>
      <c r="B1183" s="41" t="s">
        <v>7013</v>
      </c>
      <c r="C1183" s="44">
        <v>45667.463946759002</v>
      </c>
      <c r="D1183" s="44">
        <v>45667.463946759002</v>
      </c>
      <c r="E1183" s="44">
        <v>45667.463946759002</v>
      </c>
      <c r="F1183" s="41" t="s">
        <v>38</v>
      </c>
      <c r="G1183" s="41" t="s">
        <v>39</v>
      </c>
      <c r="H1183" s="41" t="s">
        <v>38</v>
      </c>
      <c r="I1183" s="41" t="s">
        <v>40</v>
      </c>
      <c r="J1183" s="41" t="s">
        <v>14</v>
      </c>
      <c r="K1183" s="49">
        <v>45</v>
      </c>
      <c r="L1183" s="41" t="s">
        <v>7014</v>
      </c>
      <c r="M1183" s="41" t="s">
        <v>7015</v>
      </c>
      <c r="N1183" s="46">
        <v>3</v>
      </c>
    </row>
    <row r="1184" spans="1:14" x14ac:dyDescent="0.25">
      <c r="A1184" s="41" t="s">
        <v>4355</v>
      </c>
      <c r="B1184" s="41" t="s">
        <v>4356</v>
      </c>
      <c r="C1184" s="44">
        <v>45667.463969907003</v>
      </c>
      <c r="D1184" s="44">
        <v>45667.463969907003</v>
      </c>
      <c r="E1184" s="44">
        <v>45667.463969907003</v>
      </c>
      <c r="F1184" s="41" t="s">
        <v>38</v>
      </c>
      <c r="G1184" s="41" t="s">
        <v>39</v>
      </c>
      <c r="H1184" s="41" t="s">
        <v>38</v>
      </c>
      <c r="I1184" s="41" t="s">
        <v>40</v>
      </c>
      <c r="J1184" s="41" t="s">
        <v>16</v>
      </c>
      <c r="K1184" s="49">
        <v>66</v>
      </c>
      <c r="L1184" s="41" t="s">
        <v>4357</v>
      </c>
      <c r="M1184" s="41" t="s">
        <v>4358</v>
      </c>
      <c r="N1184" s="46">
        <v>40</v>
      </c>
    </row>
    <row r="1185" spans="1:14" x14ac:dyDescent="0.25">
      <c r="A1185" s="41" t="s">
        <v>1292</v>
      </c>
      <c r="B1185" s="41" t="s">
        <v>1293</v>
      </c>
      <c r="C1185" s="44">
        <v>45667.464027777998</v>
      </c>
      <c r="D1185" s="44">
        <v>45667.464027777998</v>
      </c>
      <c r="E1185" s="44">
        <v>45667.464027777998</v>
      </c>
      <c r="F1185" s="41" t="s">
        <v>38</v>
      </c>
      <c r="G1185" s="41" t="s">
        <v>39</v>
      </c>
      <c r="H1185" s="41" t="s">
        <v>38</v>
      </c>
      <c r="I1185" s="41" t="s">
        <v>40</v>
      </c>
      <c r="J1185" s="41" t="s">
        <v>16</v>
      </c>
      <c r="K1185" s="49">
        <v>34</v>
      </c>
      <c r="L1185" s="41" t="s">
        <v>1294</v>
      </c>
      <c r="M1185" s="41" t="s">
        <v>1295</v>
      </c>
      <c r="N1185" s="46">
        <v>90</v>
      </c>
    </row>
    <row r="1186" spans="1:14" x14ac:dyDescent="0.25">
      <c r="A1186" s="41" t="s">
        <v>1688</v>
      </c>
      <c r="B1186" s="41" t="s">
        <v>1689</v>
      </c>
      <c r="C1186" s="44">
        <v>45667.464062500003</v>
      </c>
      <c r="D1186" s="44">
        <v>45667.464062500003</v>
      </c>
      <c r="E1186" s="44">
        <v>45667.464062500003</v>
      </c>
      <c r="F1186" s="41" t="s">
        <v>38</v>
      </c>
      <c r="G1186" s="41" t="s">
        <v>39</v>
      </c>
      <c r="H1186" s="41" t="s">
        <v>38</v>
      </c>
      <c r="I1186" s="41" t="s">
        <v>40</v>
      </c>
      <c r="J1186" s="41" t="s">
        <v>1685</v>
      </c>
      <c r="K1186" s="49">
        <v>14</v>
      </c>
      <c r="L1186" s="41" t="s">
        <v>1690</v>
      </c>
      <c r="M1186" s="41" t="s">
        <v>1691</v>
      </c>
      <c r="N1186" s="46">
        <v>0</v>
      </c>
    </row>
    <row r="1187" spans="1:14" x14ac:dyDescent="0.25">
      <c r="A1187" s="41" t="s">
        <v>7344</v>
      </c>
      <c r="B1187" s="41" t="s">
        <v>7345</v>
      </c>
      <c r="C1187" s="44">
        <v>45667.464062500003</v>
      </c>
      <c r="D1187" s="44">
        <v>45667.464062500003</v>
      </c>
      <c r="E1187" s="44">
        <v>45667.464062500003</v>
      </c>
      <c r="F1187" s="41" t="s">
        <v>38</v>
      </c>
      <c r="G1187" s="41" t="s">
        <v>39</v>
      </c>
      <c r="H1187" s="41" t="s">
        <v>38</v>
      </c>
      <c r="I1187" s="41" t="s">
        <v>40</v>
      </c>
      <c r="J1187" s="41" t="s">
        <v>16</v>
      </c>
      <c r="K1187" s="49">
        <v>65</v>
      </c>
      <c r="L1187" s="41" t="s">
        <v>7346</v>
      </c>
      <c r="M1187" s="41" t="s">
        <v>7347</v>
      </c>
      <c r="N1187" s="46">
        <v>0</v>
      </c>
    </row>
    <row r="1188" spans="1:14" x14ac:dyDescent="0.25">
      <c r="A1188" s="41" t="s">
        <v>6123</v>
      </c>
      <c r="B1188" s="41" t="s">
        <v>6124</v>
      </c>
      <c r="C1188" s="44">
        <v>45667.464062500003</v>
      </c>
      <c r="D1188" s="44">
        <v>45667.464062500003</v>
      </c>
      <c r="E1188" s="44">
        <v>45667.464062500003</v>
      </c>
      <c r="F1188" s="41" t="s">
        <v>38</v>
      </c>
      <c r="G1188" s="41" t="s">
        <v>39</v>
      </c>
      <c r="H1188" s="41" t="s">
        <v>38</v>
      </c>
      <c r="I1188" s="41" t="s">
        <v>40</v>
      </c>
      <c r="J1188" s="41" t="s">
        <v>14</v>
      </c>
      <c r="K1188" s="49">
        <v>37</v>
      </c>
      <c r="L1188" s="41" t="s">
        <v>6125</v>
      </c>
      <c r="M1188" s="41" t="s">
        <v>6126</v>
      </c>
      <c r="N1188" s="46">
        <v>32</v>
      </c>
    </row>
    <row r="1189" spans="1:14" x14ac:dyDescent="0.25">
      <c r="A1189" s="41" t="s">
        <v>2193</v>
      </c>
      <c r="B1189" s="41" t="s">
        <v>2194</v>
      </c>
      <c r="C1189" s="44">
        <v>45667.464189815</v>
      </c>
      <c r="D1189" s="44">
        <v>45667.464189815</v>
      </c>
      <c r="E1189" s="44">
        <v>45667.464189815</v>
      </c>
      <c r="F1189" s="41" t="s">
        <v>38</v>
      </c>
      <c r="G1189" s="41" t="s">
        <v>39</v>
      </c>
      <c r="H1189" s="41" t="s">
        <v>38</v>
      </c>
      <c r="I1189" s="41" t="s">
        <v>40</v>
      </c>
      <c r="J1189" s="41" t="s">
        <v>2195</v>
      </c>
      <c r="K1189" s="49">
        <v>20</v>
      </c>
      <c r="L1189" s="41" t="s">
        <v>2196</v>
      </c>
      <c r="M1189" s="41" t="s">
        <v>2197</v>
      </c>
      <c r="N1189" s="46">
        <v>0</v>
      </c>
    </row>
    <row r="1190" spans="1:14" x14ac:dyDescent="0.25">
      <c r="A1190" s="41" t="s">
        <v>12358</v>
      </c>
      <c r="B1190" s="41" t="s">
        <v>12359</v>
      </c>
      <c r="C1190" s="44">
        <v>45667.464189815</v>
      </c>
      <c r="D1190" s="44">
        <v>45667.464189815</v>
      </c>
      <c r="E1190" s="44">
        <v>45667.464189815</v>
      </c>
      <c r="F1190" s="41" t="s">
        <v>38</v>
      </c>
      <c r="G1190" s="41" t="s">
        <v>39</v>
      </c>
      <c r="H1190" s="41" t="s">
        <v>38</v>
      </c>
      <c r="I1190" s="41" t="s">
        <v>40</v>
      </c>
      <c r="J1190" s="41" t="s">
        <v>12</v>
      </c>
      <c r="K1190" s="49">
        <v>71</v>
      </c>
      <c r="L1190" s="41" t="s">
        <v>12360</v>
      </c>
      <c r="M1190" s="41" t="s">
        <v>12361</v>
      </c>
      <c r="N1190" s="46">
        <v>76</v>
      </c>
    </row>
    <row r="1191" spans="1:14" x14ac:dyDescent="0.25">
      <c r="A1191" s="41" t="s">
        <v>7348</v>
      </c>
      <c r="B1191" s="41" t="s">
        <v>7349</v>
      </c>
      <c r="C1191" s="44">
        <v>45667.464201388997</v>
      </c>
      <c r="D1191" s="44">
        <v>45667.464201388997</v>
      </c>
      <c r="E1191" s="44">
        <v>45667.464201388997</v>
      </c>
      <c r="F1191" s="41" t="s">
        <v>38</v>
      </c>
      <c r="G1191" s="41" t="s">
        <v>39</v>
      </c>
      <c r="H1191" s="41" t="s">
        <v>38</v>
      </c>
      <c r="I1191" s="41" t="s">
        <v>40</v>
      </c>
      <c r="J1191" s="41" t="s">
        <v>16</v>
      </c>
      <c r="K1191" s="49">
        <v>48</v>
      </c>
      <c r="L1191" s="41" t="s">
        <v>7350</v>
      </c>
      <c r="M1191" s="41" t="s">
        <v>7351</v>
      </c>
      <c r="N1191" s="46">
        <v>0</v>
      </c>
    </row>
    <row r="1192" spans="1:14" x14ac:dyDescent="0.25">
      <c r="A1192" s="41" t="s">
        <v>10937</v>
      </c>
      <c r="B1192" s="41" t="s">
        <v>10938</v>
      </c>
      <c r="C1192" s="44">
        <v>45667.464212963001</v>
      </c>
      <c r="D1192" s="44">
        <v>45667.464212963001</v>
      </c>
      <c r="E1192" s="44">
        <v>45667.464212963001</v>
      </c>
      <c r="F1192" s="41" t="s">
        <v>38</v>
      </c>
      <c r="G1192" s="41" t="s">
        <v>39</v>
      </c>
      <c r="H1192" s="41" t="s">
        <v>38</v>
      </c>
      <c r="I1192" s="41" t="s">
        <v>40</v>
      </c>
      <c r="J1192" s="41" t="s">
        <v>16</v>
      </c>
      <c r="K1192" s="49">
        <v>46</v>
      </c>
      <c r="L1192" s="41" t="s">
        <v>10939</v>
      </c>
      <c r="M1192" s="41" t="s">
        <v>10940</v>
      </c>
      <c r="N1192" s="46">
        <v>0</v>
      </c>
    </row>
    <row r="1193" spans="1:14" x14ac:dyDescent="0.25">
      <c r="A1193" s="41" t="s">
        <v>415</v>
      </c>
      <c r="B1193" s="41" t="s">
        <v>416</v>
      </c>
      <c r="C1193" s="44">
        <v>45667.464224536998</v>
      </c>
      <c r="D1193" s="44">
        <v>45667.464224536998</v>
      </c>
      <c r="E1193" s="44">
        <v>45667.464224536998</v>
      </c>
      <c r="F1193" s="41" t="s">
        <v>38</v>
      </c>
      <c r="G1193" s="41" t="s">
        <v>39</v>
      </c>
      <c r="H1193" s="41" t="s">
        <v>38</v>
      </c>
      <c r="I1193" s="41" t="s">
        <v>40</v>
      </c>
      <c r="J1193" s="41" t="s">
        <v>230</v>
      </c>
      <c r="K1193" s="49">
        <v>2</v>
      </c>
      <c r="L1193" s="41" t="s">
        <v>277</v>
      </c>
      <c r="M1193" s="41" t="s">
        <v>417</v>
      </c>
      <c r="N1193" s="46">
        <v>30</v>
      </c>
    </row>
    <row r="1194" spans="1:14" x14ac:dyDescent="0.25">
      <c r="A1194" s="41" t="s">
        <v>418</v>
      </c>
      <c r="B1194" s="41" t="s">
        <v>419</v>
      </c>
      <c r="C1194" s="44">
        <v>45667.464236111002</v>
      </c>
      <c r="D1194" s="44">
        <v>45667.464236111002</v>
      </c>
      <c r="E1194" s="44">
        <v>45667.464236111002</v>
      </c>
      <c r="F1194" s="41" t="s">
        <v>38</v>
      </c>
      <c r="G1194" s="41" t="s">
        <v>39</v>
      </c>
      <c r="H1194" s="41" t="s">
        <v>38</v>
      </c>
      <c r="I1194" s="41" t="s">
        <v>40</v>
      </c>
      <c r="J1194" s="41" t="s">
        <v>230</v>
      </c>
      <c r="K1194" s="49">
        <v>2</v>
      </c>
      <c r="L1194" s="41" t="s">
        <v>277</v>
      </c>
      <c r="M1194" s="41" t="s">
        <v>417</v>
      </c>
      <c r="N1194" s="46">
        <v>30</v>
      </c>
    </row>
    <row r="1195" spans="1:14" x14ac:dyDescent="0.25">
      <c r="A1195" s="41" t="s">
        <v>4062</v>
      </c>
      <c r="B1195" s="41" t="s">
        <v>4063</v>
      </c>
      <c r="C1195" s="44">
        <v>45667.464247684999</v>
      </c>
      <c r="D1195" s="44">
        <v>45667.464247684999</v>
      </c>
      <c r="E1195" s="44">
        <v>45667.464247684999</v>
      </c>
      <c r="F1195" s="41" t="s">
        <v>38</v>
      </c>
      <c r="G1195" s="41" t="s">
        <v>39</v>
      </c>
      <c r="H1195" s="41" t="s">
        <v>38</v>
      </c>
      <c r="I1195" s="41" t="s">
        <v>40</v>
      </c>
      <c r="J1195" s="41" t="s">
        <v>13</v>
      </c>
      <c r="K1195" s="49">
        <v>29</v>
      </c>
      <c r="L1195" s="41" t="s">
        <v>3770</v>
      </c>
      <c r="M1195" s="41" t="s">
        <v>4064</v>
      </c>
      <c r="N1195" s="46">
        <v>55</v>
      </c>
    </row>
    <row r="1196" spans="1:14" x14ac:dyDescent="0.25">
      <c r="A1196" s="41" t="s">
        <v>7444</v>
      </c>
      <c r="B1196" s="41" t="s">
        <v>7445</v>
      </c>
      <c r="C1196" s="44">
        <v>45667.464317129998</v>
      </c>
      <c r="D1196" s="44">
        <v>45667.464317129998</v>
      </c>
      <c r="E1196" s="44">
        <v>45667.464317129998</v>
      </c>
      <c r="F1196" s="41" t="s">
        <v>38</v>
      </c>
      <c r="G1196" s="41" t="s">
        <v>39</v>
      </c>
      <c r="H1196" s="41" t="s">
        <v>38</v>
      </c>
      <c r="I1196" s="41" t="s">
        <v>40</v>
      </c>
      <c r="J1196" s="41" t="s">
        <v>1685</v>
      </c>
      <c r="K1196" s="49">
        <v>50</v>
      </c>
      <c r="L1196" s="41" t="s">
        <v>7446</v>
      </c>
      <c r="M1196" s="41" t="s">
        <v>7447</v>
      </c>
      <c r="N1196" s="46">
        <v>44</v>
      </c>
    </row>
    <row r="1197" spans="1:14" x14ac:dyDescent="0.25">
      <c r="A1197" s="41" t="s">
        <v>1182</v>
      </c>
      <c r="B1197" s="41" t="s">
        <v>1183</v>
      </c>
      <c r="C1197" s="44">
        <v>45667.464398147997</v>
      </c>
      <c r="D1197" s="44">
        <v>45667.464398147997</v>
      </c>
      <c r="E1197" s="44">
        <v>45667.464398147997</v>
      </c>
      <c r="F1197" s="41" t="s">
        <v>38</v>
      </c>
      <c r="G1197" s="41" t="s">
        <v>39</v>
      </c>
      <c r="H1197" s="41" t="s">
        <v>38</v>
      </c>
      <c r="I1197" s="41" t="s">
        <v>40</v>
      </c>
      <c r="J1197" s="41" t="s">
        <v>16</v>
      </c>
      <c r="K1197" s="49">
        <v>30</v>
      </c>
      <c r="L1197" s="41" t="s">
        <v>1184</v>
      </c>
      <c r="M1197" s="41" t="s">
        <v>1185</v>
      </c>
      <c r="N1197" s="46">
        <v>130</v>
      </c>
    </row>
    <row r="1198" spans="1:14" x14ac:dyDescent="0.25">
      <c r="A1198" s="41" t="s">
        <v>10243</v>
      </c>
      <c r="B1198" s="41" t="s">
        <v>10244</v>
      </c>
      <c r="C1198" s="44">
        <v>45667.464398147997</v>
      </c>
      <c r="D1198" s="44">
        <v>45667.464398147997</v>
      </c>
      <c r="E1198" s="44">
        <v>45667.464398147997</v>
      </c>
      <c r="F1198" s="41" t="s">
        <v>38</v>
      </c>
      <c r="G1198" s="41" t="s">
        <v>39</v>
      </c>
      <c r="H1198" s="41" t="s">
        <v>38</v>
      </c>
      <c r="I1198" s="41" t="s">
        <v>40</v>
      </c>
      <c r="J1198" s="41" t="s">
        <v>230</v>
      </c>
      <c r="K1198" s="49">
        <v>62</v>
      </c>
      <c r="L1198" s="41" t="s">
        <v>10245</v>
      </c>
      <c r="M1198" s="41" t="s">
        <v>50</v>
      </c>
      <c r="N1198" s="46">
        <v>0</v>
      </c>
    </row>
    <row r="1199" spans="1:14" x14ac:dyDescent="0.25">
      <c r="A1199" s="41" t="s">
        <v>5140</v>
      </c>
      <c r="B1199" s="41" t="s">
        <v>5141</v>
      </c>
      <c r="C1199" s="44">
        <v>45667.464513888997</v>
      </c>
      <c r="D1199" s="44">
        <v>45667.464513888997</v>
      </c>
      <c r="E1199" s="44">
        <v>45667.464513888997</v>
      </c>
      <c r="F1199" s="41" t="s">
        <v>38</v>
      </c>
      <c r="G1199" s="41" t="s">
        <v>39</v>
      </c>
      <c r="H1199" s="41" t="s">
        <v>38</v>
      </c>
      <c r="I1199" s="41" t="s">
        <v>40</v>
      </c>
      <c r="J1199" s="41" t="s">
        <v>16</v>
      </c>
      <c r="K1199" s="49">
        <v>34</v>
      </c>
      <c r="L1199" s="41" t="s">
        <v>1482</v>
      </c>
      <c r="M1199" s="41" t="s">
        <v>5142</v>
      </c>
      <c r="N1199" s="46">
        <v>7</v>
      </c>
    </row>
    <row r="1200" spans="1:14" x14ac:dyDescent="0.25">
      <c r="A1200" s="41" t="s">
        <v>10941</v>
      </c>
      <c r="B1200" s="41" t="s">
        <v>10942</v>
      </c>
      <c r="C1200" s="44">
        <v>45667.464537036998</v>
      </c>
      <c r="D1200" s="44">
        <v>45667.464537036998</v>
      </c>
      <c r="E1200" s="44">
        <v>45667.464537036998</v>
      </c>
      <c r="F1200" s="41" t="s">
        <v>38</v>
      </c>
      <c r="G1200" s="41" t="s">
        <v>39</v>
      </c>
      <c r="H1200" s="41" t="s">
        <v>38</v>
      </c>
      <c r="I1200" s="41" t="s">
        <v>40</v>
      </c>
      <c r="J1200" s="41" t="s">
        <v>16</v>
      </c>
      <c r="K1200" s="49">
        <v>11</v>
      </c>
      <c r="L1200" s="41" t="s">
        <v>10943</v>
      </c>
      <c r="M1200" s="41" t="s">
        <v>10943</v>
      </c>
      <c r="N1200" s="46">
        <v>0</v>
      </c>
    </row>
    <row r="1201" spans="1:14" x14ac:dyDescent="0.25">
      <c r="A1201" s="41" t="s">
        <v>10944</v>
      </c>
      <c r="B1201" s="41" t="s">
        <v>10945</v>
      </c>
      <c r="C1201" s="44">
        <v>45667.464537036998</v>
      </c>
      <c r="D1201" s="44">
        <v>45667.464537036998</v>
      </c>
      <c r="E1201" s="44">
        <v>45667.464537036998</v>
      </c>
      <c r="F1201" s="41" t="s">
        <v>38</v>
      </c>
      <c r="G1201" s="41" t="s">
        <v>39</v>
      </c>
      <c r="H1201" s="41" t="s">
        <v>38</v>
      </c>
      <c r="I1201" s="41" t="s">
        <v>40</v>
      </c>
      <c r="J1201" s="41" t="s">
        <v>16</v>
      </c>
      <c r="K1201" s="49">
        <v>34</v>
      </c>
      <c r="L1201" s="41" t="s">
        <v>10946</v>
      </c>
      <c r="M1201" s="41" t="s">
        <v>10947</v>
      </c>
      <c r="N1201" s="46">
        <v>0</v>
      </c>
    </row>
    <row r="1202" spans="1:14" x14ac:dyDescent="0.25">
      <c r="A1202" s="41" t="s">
        <v>13772</v>
      </c>
      <c r="B1202" s="41" t="s">
        <v>13773</v>
      </c>
      <c r="C1202" s="44">
        <v>45667.464571759003</v>
      </c>
      <c r="D1202" s="44">
        <v>45667.464571759003</v>
      </c>
      <c r="E1202" s="44">
        <v>45667.464571759003</v>
      </c>
      <c r="F1202" s="41" t="s">
        <v>38</v>
      </c>
      <c r="G1202" s="41" t="s">
        <v>39</v>
      </c>
      <c r="H1202" s="41" t="s">
        <v>38</v>
      </c>
      <c r="I1202" s="41" t="s">
        <v>40</v>
      </c>
      <c r="J1202" s="41" t="s">
        <v>230</v>
      </c>
      <c r="K1202" s="49">
        <v>80</v>
      </c>
      <c r="L1202" s="41" t="s">
        <v>13743</v>
      </c>
      <c r="M1202" s="41" t="s">
        <v>13774</v>
      </c>
      <c r="N1202" s="46">
        <v>3</v>
      </c>
    </row>
    <row r="1203" spans="1:14" x14ac:dyDescent="0.25">
      <c r="A1203" s="41" t="s">
        <v>10948</v>
      </c>
      <c r="B1203" s="41" t="s">
        <v>10949</v>
      </c>
      <c r="C1203" s="44">
        <v>45667.464594907004</v>
      </c>
      <c r="D1203" s="44">
        <v>45667.464594907004</v>
      </c>
      <c r="E1203" s="44">
        <v>45667.464594907004</v>
      </c>
      <c r="F1203" s="41" t="s">
        <v>38</v>
      </c>
      <c r="G1203" s="41" t="s">
        <v>39</v>
      </c>
      <c r="H1203" s="41" t="s">
        <v>38</v>
      </c>
      <c r="I1203" s="41" t="s">
        <v>40</v>
      </c>
      <c r="J1203" s="41" t="s">
        <v>16</v>
      </c>
      <c r="K1203" s="49">
        <v>30</v>
      </c>
      <c r="L1203" s="41" t="s">
        <v>10950</v>
      </c>
      <c r="M1203" s="41" t="s">
        <v>10951</v>
      </c>
      <c r="N1203" s="46">
        <v>0</v>
      </c>
    </row>
    <row r="1204" spans="1:14" x14ac:dyDescent="0.25">
      <c r="A1204" s="41" t="s">
        <v>3737</v>
      </c>
      <c r="B1204" s="41" t="s">
        <v>3738</v>
      </c>
      <c r="C1204" s="44">
        <v>45667.464618056001</v>
      </c>
      <c r="D1204" s="44">
        <v>45667.464618056001</v>
      </c>
      <c r="E1204" s="44">
        <v>45667.464618056001</v>
      </c>
      <c r="F1204" s="41" t="s">
        <v>38</v>
      </c>
      <c r="G1204" s="41" t="s">
        <v>39</v>
      </c>
      <c r="H1204" s="41" t="s">
        <v>38</v>
      </c>
      <c r="I1204" s="41" t="s">
        <v>40</v>
      </c>
      <c r="J1204" s="41" t="s">
        <v>13</v>
      </c>
      <c r="K1204" s="49">
        <v>29</v>
      </c>
      <c r="L1204" s="41" t="s">
        <v>3739</v>
      </c>
      <c r="M1204" s="41" t="s">
        <v>3740</v>
      </c>
      <c r="N1204" s="46">
        <v>0</v>
      </c>
    </row>
    <row r="1205" spans="1:14" x14ac:dyDescent="0.25">
      <c r="A1205" s="41" t="s">
        <v>15084</v>
      </c>
      <c r="B1205" s="41" t="s">
        <v>15085</v>
      </c>
      <c r="C1205" s="44">
        <v>45667.464629629998</v>
      </c>
      <c r="D1205" s="44">
        <v>45667.464629629998</v>
      </c>
      <c r="E1205" s="44">
        <v>45667.464629629998</v>
      </c>
      <c r="F1205" s="41" t="s">
        <v>38</v>
      </c>
      <c r="G1205" s="41" t="s">
        <v>39</v>
      </c>
      <c r="H1205" s="41" t="s">
        <v>38</v>
      </c>
      <c r="I1205" s="41" t="s">
        <v>40</v>
      </c>
      <c r="J1205" s="41" t="s">
        <v>12</v>
      </c>
      <c r="K1205" s="49">
        <v>90</v>
      </c>
      <c r="L1205" s="41" t="s">
        <v>15059</v>
      </c>
      <c r="M1205" s="41" t="s">
        <v>15086</v>
      </c>
      <c r="N1205" s="46">
        <v>6</v>
      </c>
    </row>
    <row r="1206" spans="1:14" x14ac:dyDescent="0.25">
      <c r="A1206" s="41" t="s">
        <v>1003</v>
      </c>
      <c r="B1206" s="41" t="s">
        <v>1004</v>
      </c>
      <c r="C1206" s="44">
        <v>45667.464641204002</v>
      </c>
      <c r="D1206" s="44">
        <v>45667.464641204002</v>
      </c>
      <c r="E1206" s="44">
        <v>45667.464641204002</v>
      </c>
      <c r="F1206" s="41" t="s">
        <v>38</v>
      </c>
      <c r="G1206" s="41" t="s">
        <v>39</v>
      </c>
      <c r="H1206" s="41" t="s">
        <v>38</v>
      </c>
      <c r="I1206" s="41" t="s">
        <v>40</v>
      </c>
      <c r="J1206" s="41" t="s">
        <v>16</v>
      </c>
      <c r="K1206" s="49">
        <v>31</v>
      </c>
      <c r="L1206" s="41" t="s">
        <v>1005</v>
      </c>
      <c r="M1206" s="41" t="s">
        <v>1006</v>
      </c>
      <c r="N1206" s="46">
        <v>235</v>
      </c>
    </row>
    <row r="1207" spans="1:14" x14ac:dyDescent="0.25">
      <c r="A1207" s="41" t="s">
        <v>9635</v>
      </c>
      <c r="B1207" s="41" t="s">
        <v>9636</v>
      </c>
      <c r="C1207" s="44">
        <v>45667.464641204002</v>
      </c>
      <c r="D1207" s="44">
        <v>45667.464641204002</v>
      </c>
      <c r="E1207" s="44">
        <v>45667.464641204002</v>
      </c>
      <c r="F1207" s="41" t="s">
        <v>38</v>
      </c>
      <c r="G1207" s="41" t="s">
        <v>39</v>
      </c>
      <c r="H1207" s="41" t="s">
        <v>38</v>
      </c>
      <c r="I1207" s="41" t="s">
        <v>40</v>
      </c>
      <c r="J1207" s="41" t="s">
        <v>230</v>
      </c>
      <c r="K1207" s="49">
        <v>59</v>
      </c>
      <c r="L1207" s="41" t="s">
        <v>9637</v>
      </c>
      <c r="M1207" s="41" t="s">
        <v>9638</v>
      </c>
      <c r="N1207" s="46">
        <v>90</v>
      </c>
    </row>
    <row r="1208" spans="1:14" x14ac:dyDescent="0.25">
      <c r="A1208" s="41" t="s">
        <v>14928</v>
      </c>
      <c r="B1208" s="41" t="s">
        <v>14929</v>
      </c>
      <c r="C1208" s="44">
        <v>45667.464652777999</v>
      </c>
      <c r="D1208" s="44">
        <v>45667.464652777999</v>
      </c>
      <c r="E1208" s="44">
        <v>45667.464652777999</v>
      </c>
      <c r="F1208" s="41" t="s">
        <v>38</v>
      </c>
      <c r="G1208" s="41" t="s">
        <v>39</v>
      </c>
      <c r="H1208" s="41" t="s">
        <v>38</v>
      </c>
      <c r="I1208" s="41" t="s">
        <v>40</v>
      </c>
      <c r="J1208" s="41" t="s">
        <v>12</v>
      </c>
      <c r="K1208" s="49">
        <v>89</v>
      </c>
      <c r="L1208" s="41" t="s">
        <v>14930</v>
      </c>
      <c r="M1208" s="41" t="s">
        <v>14931</v>
      </c>
      <c r="N1208" s="46">
        <v>0</v>
      </c>
    </row>
    <row r="1209" spans="1:14" x14ac:dyDescent="0.25">
      <c r="A1209" s="41" t="s">
        <v>10952</v>
      </c>
      <c r="B1209" s="41" t="s">
        <v>10953</v>
      </c>
      <c r="C1209" s="44">
        <v>45667.464699074</v>
      </c>
      <c r="D1209" s="44">
        <v>45667.464699074</v>
      </c>
      <c r="E1209" s="44">
        <v>45667.464699074</v>
      </c>
      <c r="F1209" s="41" t="s">
        <v>38</v>
      </c>
      <c r="G1209" s="41" t="s">
        <v>39</v>
      </c>
      <c r="H1209" s="41" t="s">
        <v>38</v>
      </c>
      <c r="I1209" s="41" t="s">
        <v>40</v>
      </c>
      <c r="J1209" s="41" t="s">
        <v>16</v>
      </c>
      <c r="K1209" s="49">
        <v>34</v>
      </c>
      <c r="L1209" s="41" t="s">
        <v>10954</v>
      </c>
      <c r="M1209" s="41" t="s">
        <v>10955</v>
      </c>
      <c r="N1209" s="46">
        <v>0</v>
      </c>
    </row>
    <row r="1210" spans="1:14" x14ac:dyDescent="0.25">
      <c r="A1210" s="41" t="s">
        <v>6190</v>
      </c>
      <c r="B1210" s="41" t="s">
        <v>6191</v>
      </c>
      <c r="C1210" s="44">
        <v>45667.464756943999</v>
      </c>
      <c r="D1210" s="44">
        <v>45667.464756943999</v>
      </c>
      <c r="E1210" s="44">
        <v>45667.464756943999</v>
      </c>
      <c r="F1210" s="41" t="s">
        <v>38</v>
      </c>
      <c r="G1210" s="41" t="s">
        <v>39</v>
      </c>
      <c r="H1210" s="41" t="s">
        <v>38</v>
      </c>
      <c r="I1210" s="41" t="s">
        <v>40</v>
      </c>
      <c r="J1210" s="41" t="s">
        <v>14</v>
      </c>
      <c r="K1210" s="49">
        <v>37</v>
      </c>
      <c r="L1210" s="41" t="s">
        <v>6192</v>
      </c>
      <c r="M1210" s="41" t="s">
        <v>6193</v>
      </c>
      <c r="N1210" s="46">
        <v>140</v>
      </c>
    </row>
    <row r="1211" spans="1:14" x14ac:dyDescent="0.25">
      <c r="A1211" s="41" t="s">
        <v>7423</v>
      </c>
      <c r="B1211" s="41" t="s">
        <v>7424</v>
      </c>
      <c r="C1211" s="44">
        <v>45667.464768518999</v>
      </c>
      <c r="D1211" s="44">
        <v>45667.464768518999</v>
      </c>
      <c r="E1211" s="44">
        <v>45667.464768518999</v>
      </c>
      <c r="F1211" s="41" t="s">
        <v>38</v>
      </c>
      <c r="G1211" s="41" t="s">
        <v>39</v>
      </c>
      <c r="H1211" s="41" t="s">
        <v>38</v>
      </c>
      <c r="I1211" s="41" t="s">
        <v>40</v>
      </c>
      <c r="J1211" s="41" t="s">
        <v>1685</v>
      </c>
      <c r="K1211" s="49">
        <v>50</v>
      </c>
      <c r="L1211" s="41" t="s">
        <v>7425</v>
      </c>
      <c r="M1211" s="41" t="s">
        <v>7426</v>
      </c>
      <c r="N1211" s="46">
        <v>29</v>
      </c>
    </row>
    <row r="1212" spans="1:14" x14ac:dyDescent="0.25">
      <c r="A1212" s="41" t="s">
        <v>6706</v>
      </c>
      <c r="B1212" s="41" t="s">
        <v>6707</v>
      </c>
      <c r="C1212" s="44">
        <v>45667.464791667</v>
      </c>
      <c r="D1212" s="44">
        <v>45667.464791667</v>
      </c>
      <c r="E1212" s="44">
        <v>45667.464791667</v>
      </c>
      <c r="F1212" s="41" t="s">
        <v>38</v>
      </c>
      <c r="G1212" s="41" t="s">
        <v>39</v>
      </c>
      <c r="H1212" s="41" t="s">
        <v>38</v>
      </c>
      <c r="I1212" s="41" t="s">
        <v>40</v>
      </c>
      <c r="J1212" s="41" t="s">
        <v>11</v>
      </c>
      <c r="K1212" s="49">
        <v>42</v>
      </c>
      <c r="L1212" s="41" t="s">
        <v>6708</v>
      </c>
      <c r="M1212" s="41" t="s">
        <v>6709</v>
      </c>
      <c r="N1212" s="46">
        <v>0</v>
      </c>
    </row>
    <row r="1213" spans="1:14" x14ac:dyDescent="0.25">
      <c r="A1213" s="41" t="s">
        <v>1802</v>
      </c>
      <c r="B1213" s="41" t="s">
        <v>1803</v>
      </c>
      <c r="C1213" s="44">
        <v>45667.464895833</v>
      </c>
      <c r="D1213" s="44">
        <v>45667.464895833</v>
      </c>
      <c r="E1213" s="44">
        <v>45667.464895833</v>
      </c>
      <c r="F1213" s="41" t="s">
        <v>38</v>
      </c>
      <c r="G1213" s="41" t="s">
        <v>39</v>
      </c>
      <c r="H1213" s="41" t="s">
        <v>38</v>
      </c>
      <c r="I1213" s="41" t="s">
        <v>40</v>
      </c>
      <c r="J1213" s="41" t="s">
        <v>1685</v>
      </c>
      <c r="K1213" s="49">
        <v>14</v>
      </c>
      <c r="L1213" s="41" t="s">
        <v>1804</v>
      </c>
      <c r="M1213" s="41" t="s">
        <v>1805</v>
      </c>
      <c r="N1213" s="46">
        <v>19</v>
      </c>
    </row>
    <row r="1214" spans="1:14" x14ac:dyDescent="0.25">
      <c r="A1214" s="41" t="s">
        <v>10473</v>
      </c>
      <c r="B1214" s="41" t="s">
        <v>10474</v>
      </c>
      <c r="C1214" s="44">
        <v>45667.464965277999</v>
      </c>
      <c r="D1214" s="44">
        <v>45667.464965277999</v>
      </c>
      <c r="E1214" s="44">
        <v>45667.464965277999</v>
      </c>
      <c r="F1214" s="41" t="s">
        <v>38</v>
      </c>
      <c r="G1214" s="41" t="s">
        <v>39</v>
      </c>
      <c r="H1214" s="41" t="s">
        <v>38</v>
      </c>
      <c r="I1214" s="41" t="s">
        <v>40</v>
      </c>
      <c r="J1214" s="41" t="s">
        <v>230</v>
      </c>
      <c r="K1214" s="49">
        <v>62</v>
      </c>
      <c r="L1214" s="41" t="s">
        <v>10475</v>
      </c>
      <c r="M1214" s="41" t="s">
        <v>10476</v>
      </c>
      <c r="N1214" s="46">
        <v>20</v>
      </c>
    </row>
    <row r="1215" spans="1:14" x14ac:dyDescent="0.25">
      <c r="A1215" s="41" t="s">
        <v>6100</v>
      </c>
      <c r="B1215" s="41" t="s">
        <v>6101</v>
      </c>
      <c r="C1215" s="44">
        <v>45667.464999999997</v>
      </c>
      <c r="D1215" s="44">
        <v>45667.464999999997</v>
      </c>
      <c r="E1215" s="44">
        <v>45667.464999999997</v>
      </c>
      <c r="F1215" s="41" t="s">
        <v>38</v>
      </c>
      <c r="G1215" s="41" t="s">
        <v>39</v>
      </c>
      <c r="H1215" s="41" t="s">
        <v>38</v>
      </c>
      <c r="I1215" s="41" t="s">
        <v>40</v>
      </c>
      <c r="J1215" s="41" t="s">
        <v>14</v>
      </c>
      <c r="K1215" s="49">
        <v>37</v>
      </c>
      <c r="L1215" s="41" t="s">
        <v>6102</v>
      </c>
      <c r="M1215" s="41" t="s">
        <v>1911</v>
      </c>
      <c r="N1215" s="46">
        <v>12</v>
      </c>
    </row>
    <row r="1216" spans="1:14" x14ac:dyDescent="0.25">
      <c r="A1216" s="41" t="s">
        <v>9379</v>
      </c>
      <c r="B1216" s="41" t="s">
        <v>9380</v>
      </c>
      <c r="C1216" s="44">
        <v>45667.465023147997</v>
      </c>
      <c r="D1216" s="44">
        <v>45667.465023147997</v>
      </c>
      <c r="E1216" s="44">
        <v>45667.465023147997</v>
      </c>
      <c r="F1216" s="41" t="s">
        <v>38</v>
      </c>
      <c r="G1216" s="41" t="s">
        <v>39</v>
      </c>
      <c r="H1216" s="41" t="s">
        <v>38</v>
      </c>
      <c r="I1216" s="41" t="s">
        <v>40</v>
      </c>
      <c r="J1216" s="41" t="s">
        <v>230</v>
      </c>
      <c r="K1216" s="49">
        <v>59</v>
      </c>
      <c r="L1216" s="41" t="s">
        <v>9381</v>
      </c>
      <c r="M1216" s="41" t="s">
        <v>9382</v>
      </c>
      <c r="N1216" s="46">
        <v>40</v>
      </c>
    </row>
    <row r="1217" spans="1:14" x14ac:dyDescent="0.25">
      <c r="A1217" s="41" t="s">
        <v>495</v>
      </c>
      <c r="B1217" s="41" t="s">
        <v>496</v>
      </c>
      <c r="C1217" s="44">
        <v>45667.465046295998</v>
      </c>
      <c r="D1217" s="44">
        <v>45667.465046295998</v>
      </c>
      <c r="E1217" s="44">
        <v>45667.465046295998</v>
      </c>
      <c r="F1217" s="41" t="s">
        <v>38</v>
      </c>
      <c r="G1217" s="41" t="s">
        <v>39</v>
      </c>
      <c r="H1217" s="41" t="s">
        <v>38</v>
      </c>
      <c r="I1217" s="41" t="s">
        <v>40</v>
      </c>
      <c r="J1217" s="41" t="s">
        <v>230</v>
      </c>
      <c r="K1217" s="49">
        <v>2</v>
      </c>
      <c r="L1217" s="41" t="s">
        <v>497</v>
      </c>
      <c r="M1217" s="41" t="s">
        <v>498</v>
      </c>
      <c r="N1217" s="46">
        <v>47</v>
      </c>
    </row>
    <row r="1218" spans="1:14" x14ac:dyDescent="0.25">
      <c r="A1218" s="41" t="s">
        <v>3134</v>
      </c>
      <c r="B1218" s="41" t="s">
        <v>3135</v>
      </c>
      <c r="C1218" s="44">
        <v>45667.465057870002</v>
      </c>
      <c r="D1218" s="44">
        <v>45667.465057870002</v>
      </c>
      <c r="E1218" s="44">
        <v>45667.465057870002</v>
      </c>
      <c r="F1218" s="41" t="s">
        <v>38</v>
      </c>
      <c r="G1218" s="41" t="s">
        <v>39</v>
      </c>
      <c r="H1218" s="41" t="s">
        <v>38</v>
      </c>
      <c r="I1218" s="41" t="s">
        <v>40</v>
      </c>
      <c r="J1218" s="41" t="s">
        <v>12</v>
      </c>
      <c r="K1218" s="49">
        <v>25</v>
      </c>
      <c r="L1218" s="41" t="s">
        <v>3136</v>
      </c>
      <c r="M1218" s="41" t="s">
        <v>3137</v>
      </c>
      <c r="N1218" s="46">
        <v>18</v>
      </c>
    </row>
    <row r="1219" spans="1:14" x14ac:dyDescent="0.25">
      <c r="A1219" s="41" t="s">
        <v>8870</v>
      </c>
      <c r="B1219" s="41" t="s">
        <v>8871</v>
      </c>
      <c r="C1219" s="44">
        <v>45667.465057870002</v>
      </c>
      <c r="D1219" s="44">
        <v>45667.465057870002</v>
      </c>
      <c r="E1219" s="44">
        <v>45667.465057870002</v>
      </c>
      <c r="F1219" s="41" t="s">
        <v>38</v>
      </c>
      <c r="G1219" s="41" t="s">
        <v>39</v>
      </c>
      <c r="H1219" s="41" t="s">
        <v>38</v>
      </c>
      <c r="I1219" s="41" t="s">
        <v>40</v>
      </c>
      <c r="J1219" s="41" t="s">
        <v>230</v>
      </c>
      <c r="K1219" s="49">
        <v>59</v>
      </c>
      <c r="L1219" s="41" t="s">
        <v>8432</v>
      </c>
      <c r="M1219" s="41" t="s">
        <v>8872</v>
      </c>
      <c r="N1219" s="46">
        <v>5</v>
      </c>
    </row>
    <row r="1220" spans="1:14" x14ac:dyDescent="0.25">
      <c r="A1220" s="41" t="s">
        <v>10072</v>
      </c>
      <c r="B1220" s="41" t="s">
        <v>10073</v>
      </c>
      <c r="C1220" s="44">
        <v>45667.465057870002</v>
      </c>
      <c r="D1220" s="44">
        <v>45667.465057870002</v>
      </c>
      <c r="E1220" s="44">
        <v>45667.465057870002</v>
      </c>
      <c r="F1220" s="41" t="s">
        <v>38</v>
      </c>
      <c r="G1220" s="41" t="s">
        <v>39</v>
      </c>
      <c r="H1220" s="41" t="s">
        <v>38</v>
      </c>
      <c r="I1220" s="41" t="s">
        <v>40</v>
      </c>
      <c r="J1220" s="41" t="s">
        <v>1685</v>
      </c>
      <c r="K1220" s="49">
        <v>61</v>
      </c>
      <c r="L1220" s="41" t="s">
        <v>10074</v>
      </c>
      <c r="M1220" s="41" t="s">
        <v>10075</v>
      </c>
      <c r="N1220" s="46">
        <v>0</v>
      </c>
    </row>
    <row r="1221" spans="1:14" x14ac:dyDescent="0.25">
      <c r="A1221" s="41" t="s">
        <v>10076</v>
      </c>
      <c r="B1221" s="41" t="s">
        <v>10077</v>
      </c>
      <c r="C1221" s="44">
        <v>45667.465057870002</v>
      </c>
      <c r="D1221" s="44">
        <v>45667.465057870002</v>
      </c>
      <c r="E1221" s="44">
        <v>45667.465057870002</v>
      </c>
      <c r="F1221" s="41" t="s">
        <v>38</v>
      </c>
      <c r="G1221" s="41" t="s">
        <v>39</v>
      </c>
      <c r="H1221" s="41" t="s">
        <v>38</v>
      </c>
      <c r="I1221" s="41" t="s">
        <v>40</v>
      </c>
      <c r="J1221" s="41" t="s">
        <v>1685</v>
      </c>
      <c r="K1221" s="49">
        <v>61</v>
      </c>
      <c r="L1221" s="41" t="s">
        <v>10078</v>
      </c>
      <c r="M1221" s="41" t="s">
        <v>10079</v>
      </c>
      <c r="N1221" s="46">
        <v>0</v>
      </c>
    </row>
    <row r="1222" spans="1:14" x14ac:dyDescent="0.25">
      <c r="A1222" s="41" t="s">
        <v>2588</v>
      </c>
      <c r="B1222" s="41" t="s">
        <v>2589</v>
      </c>
      <c r="C1222" s="44">
        <v>45667.465069443999</v>
      </c>
      <c r="D1222" s="44">
        <v>45667.465069443999</v>
      </c>
      <c r="E1222" s="44">
        <v>45667.465069443999</v>
      </c>
      <c r="F1222" s="41" t="s">
        <v>38</v>
      </c>
      <c r="G1222" s="41" t="s">
        <v>39</v>
      </c>
      <c r="H1222" s="41" t="s">
        <v>38</v>
      </c>
      <c r="I1222" s="41" t="s">
        <v>40</v>
      </c>
      <c r="J1222" s="41" t="s">
        <v>13</v>
      </c>
      <c r="K1222" s="49">
        <v>22</v>
      </c>
      <c r="L1222" s="41" t="s">
        <v>2590</v>
      </c>
      <c r="M1222" s="41" t="s">
        <v>2591</v>
      </c>
      <c r="N1222" s="46">
        <v>0</v>
      </c>
    </row>
    <row r="1223" spans="1:14" x14ac:dyDescent="0.25">
      <c r="A1223" s="41" t="s">
        <v>10956</v>
      </c>
      <c r="B1223" s="41" t="s">
        <v>10957</v>
      </c>
      <c r="C1223" s="44">
        <v>45667.465069443999</v>
      </c>
      <c r="D1223" s="44">
        <v>45667.465069443999</v>
      </c>
      <c r="E1223" s="44">
        <v>45667.465069443999</v>
      </c>
      <c r="F1223" s="41" t="s">
        <v>38</v>
      </c>
      <c r="G1223" s="41" t="s">
        <v>39</v>
      </c>
      <c r="H1223" s="41" t="s">
        <v>38</v>
      </c>
      <c r="I1223" s="41" t="s">
        <v>40</v>
      </c>
      <c r="J1223" s="41" t="s">
        <v>16</v>
      </c>
      <c r="K1223" s="49">
        <v>82</v>
      </c>
      <c r="L1223" s="41" t="s">
        <v>10958</v>
      </c>
      <c r="M1223" s="41" t="s">
        <v>10959</v>
      </c>
      <c r="N1223" s="46">
        <v>0</v>
      </c>
    </row>
    <row r="1224" spans="1:14" x14ac:dyDescent="0.25">
      <c r="A1224" s="41" t="s">
        <v>10960</v>
      </c>
      <c r="B1224" s="41" t="s">
        <v>10961</v>
      </c>
      <c r="C1224" s="44">
        <v>45667.465081019</v>
      </c>
      <c r="D1224" s="44">
        <v>45667.465081019</v>
      </c>
      <c r="E1224" s="44">
        <v>45667.465081019</v>
      </c>
      <c r="F1224" s="41" t="s">
        <v>38</v>
      </c>
      <c r="G1224" s="41" t="s">
        <v>39</v>
      </c>
      <c r="H1224" s="41" t="s">
        <v>38</v>
      </c>
      <c r="I1224" s="41" t="s">
        <v>40</v>
      </c>
      <c r="J1224" s="41" t="s">
        <v>16</v>
      </c>
      <c r="K1224" s="49">
        <v>31</v>
      </c>
      <c r="L1224" s="41" t="s">
        <v>1286</v>
      </c>
      <c r="M1224" s="41" t="s">
        <v>10962</v>
      </c>
      <c r="N1224" s="46">
        <v>0</v>
      </c>
    </row>
    <row r="1225" spans="1:14" x14ac:dyDescent="0.25">
      <c r="A1225" s="41" t="s">
        <v>10087</v>
      </c>
      <c r="B1225" s="41" t="s">
        <v>10088</v>
      </c>
      <c r="C1225" s="44">
        <v>45667.465081019</v>
      </c>
      <c r="D1225" s="44">
        <v>45667.465081019</v>
      </c>
      <c r="E1225" s="44">
        <v>45667.465081019</v>
      </c>
      <c r="F1225" s="41" t="s">
        <v>38</v>
      </c>
      <c r="G1225" s="41" t="s">
        <v>39</v>
      </c>
      <c r="H1225" s="41" t="s">
        <v>38</v>
      </c>
      <c r="I1225" s="41" t="s">
        <v>40</v>
      </c>
      <c r="J1225" s="41" t="s">
        <v>1685</v>
      </c>
      <c r="K1225" s="49">
        <v>61</v>
      </c>
      <c r="L1225" s="41" t="s">
        <v>10089</v>
      </c>
      <c r="M1225" s="41" t="s">
        <v>10090</v>
      </c>
      <c r="N1225" s="46">
        <v>19</v>
      </c>
    </row>
    <row r="1226" spans="1:14" x14ac:dyDescent="0.25">
      <c r="A1226" s="41" t="s">
        <v>4092</v>
      </c>
      <c r="B1226" s="41" t="s">
        <v>4093</v>
      </c>
      <c r="C1226" s="44">
        <v>45667.465092592996</v>
      </c>
      <c r="D1226" s="44">
        <v>45667.465092592996</v>
      </c>
      <c r="E1226" s="44">
        <v>45667.465092592996</v>
      </c>
      <c r="F1226" s="41" t="s">
        <v>38</v>
      </c>
      <c r="G1226" s="41" t="s">
        <v>39</v>
      </c>
      <c r="H1226" s="41" t="s">
        <v>38</v>
      </c>
      <c r="I1226" s="41" t="s">
        <v>40</v>
      </c>
      <c r="J1226" s="41" t="s">
        <v>13</v>
      </c>
      <c r="K1226" s="49">
        <v>29</v>
      </c>
      <c r="L1226" s="41" t="s">
        <v>4094</v>
      </c>
      <c r="M1226" s="41" t="s">
        <v>4095</v>
      </c>
      <c r="N1226" s="46">
        <v>74</v>
      </c>
    </row>
    <row r="1227" spans="1:14" x14ac:dyDescent="0.25">
      <c r="A1227" s="41" t="s">
        <v>3138</v>
      </c>
      <c r="B1227" s="41" t="s">
        <v>3139</v>
      </c>
      <c r="C1227" s="44">
        <v>45667.465138888998</v>
      </c>
      <c r="D1227" s="44">
        <v>45667.465138888998</v>
      </c>
      <c r="E1227" s="44">
        <v>45667.465138888998</v>
      </c>
      <c r="F1227" s="41" t="s">
        <v>38</v>
      </c>
      <c r="G1227" s="41" t="s">
        <v>39</v>
      </c>
      <c r="H1227" s="41" t="s">
        <v>38</v>
      </c>
      <c r="I1227" s="41" t="s">
        <v>40</v>
      </c>
      <c r="J1227" s="41" t="s">
        <v>12</v>
      </c>
      <c r="K1227" s="49">
        <v>25</v>
      </c>
      <c r="L1227" s="41" t="s">
        <v>3136</v>
      </c>
      <c r="M1227" s="41" t="s">
        <v>3137</v>
      </c>
      <c r="N1227" s="46">
        <v>18</v>
      </c>
    </row>
    <row r="1228" spans="1:14" x14ac:dyDescent="0.25">
      <c r="A1228" s="41" t="s">
        <v>10963</v>
      </c>
      <c r="B1228" s="41" t="s">
        <v>10964</v>
      </c>
      <c r="C1228" s="44">
        <v>45667.465138888998</v>
      </c>
      <c r="D1228" s="44">
        <v>45667.465138888998</v>
      </c>
      <c r="E1228" s="44">
        <v>45667.465138888998</v>
      </c>
      <c r="F1228" s="41" t="s">
        <v>38</v>
      </c>
      <c r="G1228" s="41" t="s">
        <v>39</v>
      </c>
      <c r="H1228" s="41" t="s">
        <v>38</v>
      </c>
      <c r="I1228" s="41" t="s">
        <v>40</v>
      </c>
      <c r="J1228" s="41" t="s">
        <v>16</v>
      </c>
      <c r="K1228" s="49">
        <v>9</v>
      </c>
      <c r="L1228" s="41" t="s">
        <v>10965</v>
      </c>
      <c r="M1228" s="41" t="s">
        <v>10966</v>
      </c>
      <c r="N1228" s="46">
        <v>0</v>
      </c>
    </row>
    <row r="1229" spans="1:14" x14ac:dyDescent="0.25">
      <c r="A1229" s="41" t="s">
        <v>6652</v>
      </c>
      <c r="B1229" s="41" t="s">
        <v>6653</v>
      </c>
      <c r="C1229" s="44">
        <v>45667.465150463002</v>
      </c>
      <c r="D1229" s="44">
        <v>45667.465150463002</v>
      </c>
      <c r="E1229" s="44">
        <v>45667.465150463002</v>
      </c>
      <c r="F1229" s="41" t="s">
        <v>38</v>
      </c>
      <c r="G1229" s="41" t="s">
        <v>39</v>
      </c>
      <c r="H1229" s="41" t="s">
        <v>38</v>
      </c>
      <c r="I1229" s="41" t="s">
        <v>40</v>
      </c>
      <c r="J1229" s="41" t="s">
        <v>14</v>
      </c>
      <c r="K1229" s="49">
        <v>41</v>
      </c>
      <c r="L1229" s="41" t="s">
        <v>6654</v>
      </c>
      <c r="M1229" s="41" t="s">
        <v>6655</v>
      </c>
      <c r="N1229" s="46">
        <v>2</v>
      </c>
    </row>
    <row r="1230" spans="1:14" x14ac:dyDescent="0.25">
      <c r="A1230" s="41" t="s">
        <v>3892</v>
      </c>
      <c r="B1230" s="41" t="s">
        <v>3893</v>
      </c>
      <c r="C1230" s="44">
        <v>45667.465173611003</v>
      </c>
      <c r="D1230" s="44">
        <v>45667.465173611003</v>
      </c>
      <c r="E1230" s="44">
        <v>45667.465173611003</v>
      </c>
      <c r="F1230" s="41" t="s">
        <v>38</v>
      </c>
      <c r="G1230" s="41" t="s">
        <v>39</v>
      </c>
      <c r="H1230" s="41" t="s">
        <v>38</v>
      </c>
      <c r="I1230" s="41" t="s">
        <v>40</v>
      </c>
      <c r="J1230" s="41" t="s">
        <v>13</v>
      </c>
      <c r="K1230" s="49">
        <v>29</v>
      </c>
      <c r="L1230" s="41" t="s">
        <v>3739</v>
      </c>
      <c r="M1230" s="41" t="s">
        <v>3740</v>
      </c>
      <c r="N1230" s="46">
        <v>8</v>
      </c>
    </row>
    <row r="1231" spans="1:14" x14ac:dyDescent="0.25">
      <c r="A1231" s="41" t="s">
        <v>8617</v>
      </c>
      <c r="B1231" s="41" t="s">
        <v>8618</v>
      </c>
      <c r="C1231" s="44">
        <v>45667.465254629999</v>
      </c>
      <c r="D1231" s="44">
        <v>45667.465254629999</v>
      </c>
      <c r="E1231" s="44">
        <v>45667.465254629999</v>
      </c>
      <c r="F1231" s="41" t="s">
        <v>38</v>
      </c>
      <c r="G1231" s="41" t="s">
        <v>39</v>
      </c>
      <c r="H1231" s="41" t="s">
        <v>38</v>
      </c>
      <c r="I1231" s="41" t="s">
        <v>40</v>
      </c>
      <c r="J1231" s="41" t="s">
        <v>230</v>
      </c>
      <c r="K1231" s="49">
        <v>59</v>
      </c>
      <c r="L1231" s="41" t="s">
        <v>8619</v>
      </c>
      <c r="M1231" s="41" t="s">
        <v>8620</v>
      </c>
      <c r="N1231" s="46">
        <v>0</v>
      </c>
    </row>
    <row r="1232" spans="1:14" x14ac:dyDescent="0.25">
      <c r="A1232" s="41" t="s">
        <v>1394</v>
      </c>
      <c r="B1232" s="41" t="s">
        <v>1395</v>
      </c>
      <c r="C1232" s="44">
        <v>45667.465358795998</v>
      </c>
      <c r="D1232" s="44">
        <v>45667.465358795998</v>
      </c>
      <c r="E1232" s="44">
        <v>45667.465358795998</v>
      </c>
      <c r="F1232" s="41" t="s">
        <v>38</v>
      </c>
      <c r="G1232" s="41" t="s">
        <v>39</v>
      </c>
      <c r="H1232" s="41" t="s">
        <v>38</v>
      </c>
      <c r="I1232" s="41" t="s">
        <v>40</v>
      </c>
      <c r="J1232" s="41" t="s">
        <v>16</v>
      </c>
      <c r="K1232" s="49">
        <v>11</v>
      </c>
      <c r="L1232" s="41" t="s">
        <v>1396</v>
      </c>
      <c r="M1232" s="41" t="s">
        <v>1397</v>
      </c>
      <c r="N1232" s="46">
        <v>66</v>
      </c>
    </row>
    <row r="1233" spans="1:14" x14ac:dyDescent="0.25">
      <c r="A1233" s="41" t="s">
        <v>4435</v>
      </c>
      <c r="B1233" s="41" t="s">
        <v>4436</v>
      </c>
      <c r="C1233" s="44">
        <v>45667.465405092997</v>
      </c>
      <c r="D1233" s="44">
        <v>45667.465405092997</v>
      </c>
      <c r="E1233" s="44">
        <v>45667.465405092997</v>
      </c>
      <c r="F1233" s="41" t="s">
        <v>38</v>
      </c>
      <c r="G1233" s="41" t="s">
        <v>39</v>
      </c>
      <c r="H1233" s="41" t="s">
        <v>38</v>
      </c>
      <c r="I1233" s="41" t="s">
        <v>40</v>
      </c>
      <c r="J1233" s="41" t="s">
        <v>16</v>
      </c>
      <c r="K1233" s="49">
        <v>31</v>
      </c>
      <c r="L1233" s="41" t="s">
        <v>4165</v>
      </c>
      <c r="M1233" s="41" t="s">
        <v>4437</v>
      </c>
      <c r="N1233" s="46">
        <v>37</v>
      </c>
    </row>
    <row r="1234" spans="1:14" x14ac:dyDescent="0.25">
      <c r="A1234" s="41" t="s">
        <v>13001</v>
      </c>
      <c r="B1234" s="41" t="s">
        <v>13002</v>
      </c>
      <c r="C1234" s="44">
        <v>45667.465405092997</v>
      </c>
      <c r="D1234" s="44">
        <v>45667.465405092997</v>
      </c>
      <c r="E1234" s="44">
        <v>45667.465405092997</v>
      </c>
      <c r="F1234" s="41" t="s">
        <v>38</v>
      </c>
      <c r="G1234" s="41" t="s">
        <v>39</v>
      </c>
      <c r="H1234" s="41" t="s">
        <v>38</v>
      </c>
      <c r="I1234" s="41" t="s">
        <v>40</v>
      </c>
      <c r="J1234" s="41" t="s">
        <v>1685</v>
      </c>
      <c r="K1234" s="49">
        <v>76</v>
      </c>
      <c r="L1234" s="41" t="s">
        <v>13003</v>
      </c>
      <c r="M1234" s="41" t="s">
        <v>13004</v>
      </c>
      <c r="N1234" s="46">
        <v>17</v>
      </c>
    </row>
    <row r="1235" spans="1:14" x14ac:dyDescent="0.25">
      <c r="A1235" s="41" t="s">
        <v>3358</v>
      </c>
      <c r="B1235" s="41" t="s">
        <v>3359</v>
      </c>
      <c r="C1235" s="44">
        <v>45667.465532406997</v>
      </c>
      <c r="D1235" s="44">
        <v>45667.465532406997</v>
      </c>
      <c r="E1235" s="44">
        <v>45667.465532406997</v>
      </c>
      <c r="F1235" s="41" t="s">
        <v>38</v>
      </c>
      <c r="G1235" s="41" t="s">
        <v>39</v>
      </c>
      <c r="H1235" s="41" t="s">
        <v>38</v>
      </c>
      <c r="I1235" s="41" t="s">
        <v>40</v>
      </c>
      <c r="J1235" s="41" t="s">
        <v>1685</v>
      </c>
      <c r="K1235" s="49">
        <v>27</v>
      </c>
      <c r="L1235" s="41" t="s">
        <v>3360</v>
      </c>
      <c r="M1235" s="41" t="s">
        <v>3361</v>
      </c>
      <c r="N1235" s="46">
        <v>0</v>
      </c>
    </row>
    <row r="1236" spans="1:14" x14ac:dyDescent="0.25">
      <c r="A1236" s="41" t="s">
        <v>5056</v>
      </c>
      <c r="B1236" s="41" t="s">
        <v>5057</v>
      </c>
      <c r="C1236" s="44">
        <v>45667.465543981001</v>
      </c>
      <c r="D1236" s="44">
        <v>45667.465543981001</v>
      </c>
      <c r="E1236" s="44">
        <v>45667.465543981001</v>
      </c>
      <c r="F1236" s="41" t="s">
        <v>38</v>
      </c>
      <c r="G1236" s="41" t="s">
        <v>39</v>
      </c>
      <c r="H1236" s="41" t="s">
        <v>38</v>
      </c>
      <c r="I1236" s="41" t="s">
        <v>40</v>
      </c>
      <c r="J1236" s="41" t="s">
        <v>16</v>
      </c>
      <c r="K1236" s="49">
        <v>11</v>
      </c>
      <c r="L1236" s="41" t="s">
        <v>5058</v>
      </c>
      <c r="M1236" s="41" t="s">
        <v>4282</v>
      </c>
      <c r="N1236" s="46">
        <v>9</v>
      </c>
    </row>
    <row r="1237" spans="1:14" x14ac:dyDescent="0.25">
      <c r="A1237" s="41" t="s">
        <v>525</v>
      </c>
      <c r="B1237" s="41" t="s">
        <v>526</v>
      </c>
      <c r="C1237" s="44">
        <v>45667.465590278</v>
      </c>
      <c r="D1237" s="44">
        <v>45667.465590278</v>
      </c>
      <c r="E1237" s="44">
        <v>45667.465590278</v>
      </c>
      <c r="F1237" s="41" t="s">
        <v>38</v>
      </c>
      <c r="G1237" s="41" t="s">
        <v>39</v>
      </c>
      <c r="H1237" s="41" t="s">
        <v>38</v>
      </c>
      <c r="I1237" s="41" t="s">
        <v>40</v>
      </c>
      <c r="J1237" s="41" t="s">
        <v>230</v>
      </c>
      <c r="K1237" s="49">
        <v>2</v>
      </c>
      <c r="L1237" s="41" t="s">
        <v>481</v>
      </c>
      <c r="M1237" s="41" t="s">
        <v>527</v>
      </c>
      <c r="N1237" s="46">
        <v>69</v>
      </c>
    </row>
    <row r="1238" spans="1:14" x14ac:dyDescent="0.25">
      <c r="A1238" s="41" t="s">
        <v>10579</v>
      </c>
      <c r="B1238" s="41" t="s">
        <v>10580</v>
      </c>
      <c r="C1238" s="44">
        <v>45667.465601852004</v>
      </c>
      <c r="D1238" s="44">
        <v>45667.465601852004</v>
      </c>
      <c r="E1238" s="44">
        <v>45667.465601852004</v>
      </c>
      <c r="F1238" s="41" t="s">
        <v>38</v>
      </c>
      <c r="G1238" s="41" t="s">
        <v>39</v>
      </c>
      <c r="H1238" s="41" t="s">
        <v>38</v>
      </c>
      <c r="I1238" s="41" t="s">
        <v>40</v>
      </c>
      <c r="J1238" s="41" t="s">
        <v>230</v>
      </c>
      <c r="K1238" s="49">
        <v>62</v>
      </c>
      <c r="L1238" s="41" t="s">
        <v>10581</v>
      </c>
      <c r="M1238" s="41" t="s">
        <v>3381</v>
      </c>
      <c r="N1238" s="46">
        <v>48</v>
      </c>
    </row>
    <row r="1239" spans="1:14" x14ac:dyDescent="0.25">
      <c r="A1239" s="41" t="s">
        <v>9176</v>
      </c>
      <c r="B1239" s="41" t="s">
        <v>9177</v>
      </c>
      <c r="C1239" s="44">
        <v>45667.465613426</v>
      </c>
      <c r="D1239" s="44">
        <v>45667.465613426</v>
      </c>
      <c r="E1239" s="44">
        <v>45667.465613426</v>
      </c>
      <c r="F1239" s="41" t="s">
        <v>38</v>
      </c>
      <c r="G1239" s="41" t="s">
        <v>39</v>
      </c>
      <c r="H1239" s="41" t="s">
        <v>38</v>
      </c>
      <c r="I1239" s="41" t="s">
        <v>40</v>
      </c>
      <c r="J1239" s="41" t="s">
        <v>230</v>
      </c>
      <c r="K1239" s="49">
        <v>59</v>
      </c>
      <c r="L1239" s="41" t="s">
        <v>8637</v>
      </c>
      <c r="M1239" s="41" t="s">
        <v>9178</v>
      </c>
      <c r="N1239" s="46">
        <v>20</v>
      </c>
    </row>
    <row r="1240" spans="1:14" x14ac:dyDescent="0.25">
      <c r="A1240" s="41" t="s">
        <v>4851</v>
      </c>
      <c r="B1240" s="41" t="s">
        <v>4852</v>
      </c>
      <c r="C1240" s="44">
        <v>45667.465659722002</v>
      </c>
      <c r="D1240" s="44">
        <v>45667.465659722002</v>
      </c>
      <c r="E1240" s="44">
        <v>45667.465659722002</v>
      </c>
      <c r="F1240" s="41" t="s">
        <v>38</v>
      </c>
      <c r="G1240" s="41" t="s">
        <v>39</v>
      </c>
      <c r="H1240" s="41" t="s">
        <v>38</v>
      </c>
      <c r="I1240" s="41" t="s">
        <v>40</v>
      </c>
      <c r="J1240" s="41" t="s">
        <v>16</v>
      </c>
      <c r="K1240" s="49">
        <v>66</v>
      </c>
      <c r="L1240" s="41" t="s">
        <v>4853</v>
      </c>
      <c r="M1240" s="41" t="s">
        <v>4854</v>
      </c>
      <c r="N1240" s="46">
        <v>14</v>
      </c>
    </row>
    <row r="1241" spans="1:14" x14ac:dyDescent="0.25">
      <c r="A1241" s="41" t="s">
        <v>1498</v>
      </c>
      <c r="B1241" s="41" t="s">
        <v>1499</v>
      </c>
      <c r="C1241" s="44">
        <v>45667.465671295999</v>
      </c>
      <c r="D1241" s="44">
        <v>45667.465671295999</v>
      </c>
      <c r="E1241" s="44">
        <v>45667.465671295999</v>
      </c>
      <c r="F1241" s="41" t="s">
        <v>38</v>
      </c>
      <c r="G1241" s="41" t="s">
        <v>39</v>
      </c>
      <c r="H1241" s="41" t="s">
        <v>38</v>
      </c>
      <c r="I1241" s="41" t="s">
        <v>40</v>
      </c>
      <c r="J1241" s="41" t="s">
        <v>16</v>
      </c>
      <c r="K1241" s="49">
        <v>34</v>
      </c>
      <c r="L1241" s="41" t="s">
        <v>1500</v>
      </c>
      <c r="M1241" s="41" t="s">
        <v>1501</v>
      </c>
      <c r="N1241" s="46">
        <v>54</v>
      </c>
    </row>
    <row r="1242" spans="1:14" x14ac:dyDescent="0.25">
      <c r="A1242" s="41" t="s">
        <v>10967</v>
      </c>
      <c r="B1242" s="41" t="s">
        <v>10968</v>
      </c>
      <c r="C1242" s="44">
        <v>45667.465671295999</v>
      </c>
      <c r="D1242" s="44">
        <v>45667.465671295999</v>
      </c>
      <c r="E1242" s="44">
        <v>45667.465671295999</v>
      </c>
      <c r="F1242" s="41" t="s">
        <v>38</v>
      </c>
      <c r="G1242" s="41" t="s">
        <v>39</v>
      </c>
      <c r="H1242" s="41" t="s">
        <v>38</v>
      </c>
      <c r="I1242" s="41" t="s">
        <v>40</v>
      </c>
      <c r="J1242" s="41" t="s">
        <v>16</v>
      </c>
      <c r="K1242" s="49">
        <v>82</v>
      </c>
      <c r="L1242" s="41" t="s">
        <v>1266</v>
      </c>
      <c r="M1242" s="41" t="s">
        <v>10969</v>
      </c>
      <c r="N1242" s="46">
        <v>0</v>
      </c>
    </row>
    <row r="1243" spans="1:14" x14ac:dyDescent="0.25">
      <c r="A1243" s="41" t="s">
        <v>13756</v>
      </c>
      <c r="B1243" s="41" t="s">
        <v>13757</v>
      </c>
      <c r="C1243" s="44">
        <v>45667.465682870003</v>
      </c>
      <c r="D1243" s="44">
        <v>45667.465682870003</v>
      </c>
      <c r="E1243" s="44">
        <v>45667.465682870003</v>
      </c>
      <c r="F1243" s="41" t="s">
        <v>38</v>
      </c>
      <c r="G1243" s="41" t="s">
        <v>39</v>
      </c>
      <c r="H1243" s="41" t="s">
        <v>38</v>
      </c>
      <c r="I1243" s="41" t="s">
        <v>40</v>
      </c>
      <c r="J1243" s="41" t="s">
        <v>230</v>
      </c>
      <c r="K1243" s="49">
        <v>80</v>
      </c>
      <c r="L1243" s="41" t="s">
        <v>13758</v>
      </c>
      <c r="M1243" s="41" t="s">
        <v>13759</v>
      </c>
      <c r="N1243" s="46">
        <v>1</v>
      </c>
    </row>
    <row r="1244" spans="1:14" x14ac:dyDescent="0.25">
      <c r="A1244" s="41" t="s">
        <v>10970</v>
      </c>
      <c r="B1244" s="41" t="s">
        <v>10971</v>
      </c>
      <c r="C1244" s="44">
        <v>45667.465694443999</v>
      </c>
      <c r="D1244" s="44">
        <v>45667.465694443999</v>
      </c>
      <c r="E1244" s="44">
        <v>45667.465694443999</v>
      </c>
      <c r="F1244" s="41" t="s">
        <v>38</v>
      </c>
      <c r="G1244" s="41" t="s">
        <v>39</v>
      </c>
      <c r="H1244" s="41" t="s">
        <v>38</v>
      </c>
      <c r="I1244" s="41" t="s">
        <v>40</v>
      </c>
      <c r="J1244" s="41" t="s">
        <v>16</v>
      </c>
      <c r="K1244" s="49">
        <v>34</v>
      </c>
      <c r="L1244" s="41" t="s">
        <v>10972</v>
      </c>
      <c r="M1244" s="41" t="s">
        <v>10973</v>
      </c>
      <c r="N1244" s="46">
        <v>0</v>
      </c>
    </row>
    <row r="1245" spans="1:14" x14ac:dyDescent="0.25">
      <c r="A1245" s="41" t="s">
        <v>9019</v>
      </c>
      <c r="B1245" s="41" t="s">
        <v>9020</v>
      </c>
      <c r="C1245" s="44">
        <v>45667.465717592997</v>
      </c>
      <c r="D1245" s="44">
        <v>45667.465717592997</v>
      </c>
      <c r="E1245" s="44">
        <v>45667.465717592997</v>
      </c>
      <c r="F1245" s="41" t="s">
        <v>38</v>
      </c>
      <c r="G1245" s="41" t="s">
        <v>39</v>
      </c>
      <c r="H1245" s="41" t="s">
        <v>38</v>
      </c>
      <c r="I1245" s="41" t="s">
        <v>40</v>
      </c>
      <c r="J1245" s="41" t="s">
        <v>230</v>
      </c>
      <c r="K1245" s="49">
        <v>59</v>
      </c>
      <c r="L1245" s="41" t="s">
        <v>9021</v>
      </c>
      <c r="M1245" s="41" t="s">
        <v>9022</v>
      </c>
      <c r="N1245" s="46">
        <v>12</v>
      </c>
    </row>
    <row r="1246" spans="1:14" x14ac:dyDescent="0.25">
      <c r="A1246" s="41" t="s">
        <v>11476</v>
      </c>
      <c r="B1246" s="41" t="s">
        <v>11477</v>
      </c>
      <c r="C1246" s="44">
        <v>45667.465729167001</v>
      </c>
      <c r="D1246" s="44">
        <v>45667.465729167001</v>
      </c>
      <c r="E1246" s="44">
        <v>45667.465729167001</v>
      </c>
      <c r="F1246" s="41" t="s">
        <v>38</v>
      </c>
      <c r="G1246" s="41" t="s">
        <v>39</v>
      </c>
      <c r="H1246" s="41" t="s">
        <v>38</v>
      </c>
      <c r="I1246" s="41" t="s">
        <v>40</v>
      </c>
      <c r="J1246" s="41" t="s">
        <v>887</v>
      </c>
      <c r="K1246" s="49">
        <v>67</v>
      </c>
      <c r="L1246" s="41" t="s">
        <v>11478</v>
      </c>
      <c r="M1246" s="41" t="s">
        <v>1333</v>
      </c>
      <c r="N1246" s="46">
        <v>110</v>
      </c>
    </row>
    <row r="1247" spans="1:14" x14ac:dyDescent="0.25">
      <c r="A1247" s="41" t="s">
        <v>4895</v>
      </c>
      <c r="B1247" s="41" t="s">
        <v>4896</v>
      </c>
      <c r="C1247" s="44">
        <v>45667.465740740998</v>
      </c>
      <c r="D1247" s="44">
        <v>45667.465740740998</v>
      </c>
      <c r="E1247" s="44">
        <v>45667.465740740998</v>
      </c>
      <c r="F1247" s="41" t="s">
        <v>38</v>
      </c>
      <c r="G1247" s="41" t="s">
        <v>39</v>
      </c>
      <c r="H1247" s="41" t="s">
        <v>38</v>
      </c>
      <c r="I1247" s="41" t="s">
        <v>40</v>
      </c>
      <c r="J1247" s="41" t="s">
        <v>16</v>
      </c>
      <c r="K1247" s="49">
        <v>12</v>
      </c>
      <c r="L1247" s="41" t="s">
        <v>4897</v>
      </c>
      <c r="M1247" s="41" t="s">
        <v>4898</v>
      </c>
      <c r="N1247" s="46">
        <v>13</v>
      </c>
    </row>
    <row r="1248" spans="1:14" x14ac:dyDescent="0.25">
      <c r="A1248" s="41" t="s">
        <v>13049</v>
      </c>
      <c r="B1248" s="41" t="s">
        <v>13050</v>
      </c>
      <c r="C1248" s="44">
        <v>45667.465740740998</v>
      </c>
      <c r="D1248" s="44">
        <v>45667.465740740998</v>
      </c>
      <c r="E1248" s="44">
        <v>45667.465740740998</v>
      </c>
      <c r="F1248" s="41" t="s">
        <v>38</v>
      </c>
      <c r="G1248" s="41" t="s">
        <v>39</v>
      </c>
      <c r="H1248" s="41" t="s">
        <v>38</v>
      </c>
      <c r="I1248" s="41" t="s">
        <v>40</v>
      </c>
      <c r="J1248" s="41" t="s">
        <v>1685</v>
      </c>
      <c r="K1248" s="49">
        <v>76</v>
      </c>
      <c r="L1248" s="41" t="s">
        <v>13051</v>
      </c>
      <c r="M1248" s="41" t="s">
        <v>13052</v>
      </c>
      <c r="N1248" s="46">
        <v>36</v>
      </c>
    </row>
    <row r="1249" spans="1:14" x14ac:dyDescent="0.25">
      <c r="A1249" s="41" t="s">
        <v>9101</v>
      </c>
      <c r="B1249" s="41" t="s">
        <v>9102</v>
      </c>
      <c r="C1249" s="44">
        <v>45667.465844906998</v>
      </c>
      <c r="D1249" s="44">
        <v>45667.465844906998</v>
      </c>
      <c r="E1249" s="44">
        <v>45667.465844906998</v>
      </c>
      <c r="F1249" s="41" t="s">
        <v>38</v>
      </c>
      <c r="G1249" s="41" t="s">
        <v>39</v>
      </c>
      <c r="H1249" s="41" t="s">
        <v>38</v>
      </c>
      <c r="I1249" s="41" t="s">
        <v>40</v>
      </c>
      <c r="J1249" s="41" t="s">
        <v>230</v>
      </c>
      <c r="K1249" s="49">
        <v>59</v>
      </c>
      <c r="L1249" s="41" t="s">
        <v>8809</v>
      </c>
      <c r="M1249" s="41" t="s">
        <v>9103</v>
      </c>
      <c r="N1249" s="46">
        <v>16</v>
      </c>
    </row>
    <row r="1250" spans="1:14" x14ac:dyDescent="0.25">
      <c r="A1250" s="41" t="s">
        <v>8028</v>
      </c>
      <c r="B1250" s="41" t="s">
        <v>8029</v>
      </c>
      <c r="C1250" s="44">
        <v>45667.465856481002</v>
      </c>
      <c r="D1250" s="44">
        <v>45667.465856481002</v>
      </c>
      <c r="E1250" s="44">
        <v>45667.465856481002</v>
      </c>
      <c r="F1250" s="41" t="s">
        <v>38</v>
      </c>
      <c r="G1250" s="41" t="s">
        <v>39</v>
      </c>
      <c r="H1250" s="41" t="s">
        <v>38</v>
      </c>
      <c r="I1250" s="41" t="s">
        <v>40</v>
      </c>
      <c r="J1250" s="41" t="s">
        <v>887</v>
      </c>
      <c r="K1250" s="49">
        <v>57</v>
      </c>
      <c r="L1250" s="41" t="s">
        <v>8030</v>
      </c>
      <c r="M1250" s="41" t="s">
        <v>8031</v>
      </c>
      <c r="N1250" s="46">
        <v>0</v>
      </c>
    </row>
    <row r="1251" spans="1:14" x14ac:dyDescent="0.25">
      <c r="A1251" s="41" t="s">
        <v>8098</v>
      </c>
      <c r="B1251" s="41" t="s">
        <v>8099</v>
      </c>
      <c r="C1251" s="44">
        <v>45667.465879629999</v>
      </c>
      <c r="D1251" s="44">
        <v>45667.465879629999</v>
      </c>
      <c r="E1251" s="44">
        <v>45667.465879629999</v>
      </c>
      <c r="F1251" s="41" t="s">
        <v>38</v>
      </c>
      <c r="G1251" s="41" t="s">
        <v>39</v>
      </c>
      <c r="H1251" s="41" t="s">
        <v>38</v>
      </c>
      <c r="I1251" s="41" t="s">
        <v>40</v>
      </c>
      <c r="J1251" s="41" t="s">
        <v>887</v>
      </c>
      <c r="K1251" s="49">
        <v>57</v>
      </c>
      <c r="L1251" s="41" t="s">
        <v>8100</v>
      </c>
      <c r="M1251" s="41" t="s">
        <v>8101</v>
      </c>
      <c r="N1251" s="46">
        <v>10</v>
      </c>
    </row>
    <row r="1252" spans="1:14" x14ac:dyDescent="0.25">
      <c r="A1252" s="41" t="s">
        <v>10974</v>
      </c>
      <c r="B1252" s="41" t="s">
        <v>10975</v>
      </c>
      <c r="C1252" s="44">
        <v>45667.465891204003</v>
      </c>
      <c r="D1252" s="44">
        <v>45667.465891204003</v>
      </c>
      <c r="E1252" s="44">
        <v>45667.465891204003</v>
      </c>
      <c r="F1252" s="41" t="s">
        <v>38</v>
      </c>
      <c r="G1252" s="41" t="s">
        <v>39</v>
      </c>
      <c r="H1252" s="41" t="s">
        <v>38</v>
      </c>
      <c r="I1252" s="41" t="s">
        <v>40</v>
      </c>
      <c r="J1252" s="41" t="s">
        <v>16</v>
      </c>
      <c r="K1252" s="49">
        <v>12</v>
      </c>
      <c r="L1252" s="41" t="s">
        <v>10976</v>
      </c>
      <c r="M1252" s="41" t="s">
        <v>10977</v>
      </c>
      <c r="N1252" s="46">
        <v>0</v>
      </c>
    </row>
    <row r="1253" spans="1:14" x14ac:dyDescent="0.25">
      <c r="A1253" s="41" t="s">
        <v>2236</v>
      </c>
      <c r="B1253" s="41" t="s">
        <v>2237</v>
      </c>
      <c r="C1253" s="44">
        <v>45667.465925926001</v>
      </c>
      <c r="D1253" s="44">
        <v>45667.465925926001</v>
      </c>
      <c r="E1253" s="44">
        <v>45667.465925926001</v>
      </c>
      <c r="F1253" s="41" t="s">
        <v>38</v>
      </c>
      <c r="G1253" s="41" t="s">
        <v>39</v>
      </c>
      <c r="H1253" s="41" t="s">
        <v>38</v>
      </c>
      <c r="I1253" s="41" t="s">
        <v>40</v>
      </c>
      <c r="J1253" s="41" t="s">
        <v>2195</v>
      </c>
      <c r="K1253" s="49">
        <v>20</v>
      </c>
      <c r="L1253" s="41" t="s">
        <v>2203</v>
      </c>
      <c r="M1253" s="41" t="s">
        <v>2238</v>
      </c>
      <c r="N1253" s="46">
        <v>34</v>
      </c>
    </row>
    <row r="1254" spans="1:14" x14ac:dyDescent="0.25">
      <c r="A1254" s="41" t="s">
        <v>8621</v>
      </c>
      <c r="B1254" s="41" t="s">
        <v>8622</v>
      </c>
      <c r="C1254" s="44">
        <v>45667.465937499997</v>
      </c>
      <c r="D1254" s="44">
        <v>45667.465937499997</v>
      </c>
      <c r="E1254" s="44">
        <v>45667.465937499997</v>
      </c>
      <c r="F1254" s="41" t="s">
        <v>38</v>
      </c>
      <c r="G1254" s="41" t="s">
        <v>39</v>
      </c>
      <c r="H1254" s="41" t="s">
        <v>38</v>
      </c>
      <c r="I1254" s="41" t="s">
        <v>40</v>
      </c>
      <c r="J1254" s="41" t="s">
        <v>230</v>
      </c>
      <c r="K1254" s="49">
        <v>59</v>
      </c>
      <c r="L1254" s="41" t="s">
        <v>8623</v>
      </c>
      <c r="M1254" s="41" t="s">
        <v>8624</v>
      </c>
      <c r="N1254" s="46">
        <v>0</v>
      </c>
    </row>
    <row r="1255" spans="1:14" x14ac:dyDescent="0.25">
      <c r="A1255" s="41" t="s">
        <v>14806</v>
      </c>
      <c r="B1255" s="41" t="s">
        <v>14807</v>
      </c>
      <c r="C1255" s="44">
        <v>45667.465960647998</v>
      </c>
      <c r="D1255" s="44">
        <v>45667.465960647998</v>
      </c>
      <c r="E1255" s="44">
        <v>45667.465960647998</v>
      </c>
      <c r="F1255" s="41" t="s">
        <v>38</v>
      </c>
      <c r="G1255" s="41" t="s">
        <v>39</v>
      </c>
      <c r="H1255" s="41" t="s">
        <v>38</v>
      </c>
      <c r="I1255" s="41" t="s">
        <v>40</v>
      </c>
      <c r="J1255" s="41" t="s">
        <v>887</v>
      </c>
      <c r="K1255" s="49">
        <v>88</v>
      </c>
      <c r="L1255" s="41" t="s">
        <v>14808</v>
      </c>
      <c r="M1255" s="41" t="s">
        <v>14809</v>
      </c>
      <c r="N1255" s="46">
        <v>3</v>
      </c>
    </row>
    <row r="1256" spans="1:14" x14ac:dyDescent="0.25">
      <c r="A1256" s="41" t="s">
        <v>3953</v>
      </c>
      <c r="B1256" s="41" t="s">
        <v>3954</v>
      </c>
      <c r="C1256" s="44">
        <v>45667.465983795999</v>
      </c>
      <c r="D1256" s="44">
        <v>45667.465983795999</v>
      </c>
      <c r="E1256" s="44">
        <v>45667.465983795999</v>
      </c>
      <c r="F1256" s="41" t="s">
        <v>38</v>
      </c>
      <c r="G1256" s="41" t="s">
        <v>39</v>
      </c>
      <c r="H1256" s="41" t="s">
        <v>38</v>
      </c>
      <c r="I1256" s="41" t="s">
        <v>40</v>
      </c>
      <c r="J1256" s="41" t="s">
        <v>13</v>
      </c>
      <c r="K1256" s="49">
        <v>29</v>
      </c>
      <c r="L1256" s="41" t="s">
        <v>3861</v>
      </c>
      <c r="M1256" s="41" t="s">
        <v>3955</v>
      </c>
      <c r="N1256" s="46">
        <v>15</v>
      </c>
    </row>
    <row r="1257" spans="1:14" x14ac:dyDescent="0.25">
      <c r="A1257" s="41" t="s">
        <v>10039</v>
      </c>
      <c r="B1257" s="41" t="s">
        <v>10040</v>
      </c>
      <c r="C1257" s="44">
        <v>45667.465983795999</v>
      </c>
      <c r="D1257" s="44">
        <v>45667.465983795999</v>
      </c>
      <c r="E1257" s="44">
        <v>45667.465983795999</v>
      </c>
      <c r="F1257" s="41" t="s">
        <v>38</v>
      </c>
      <c r="G1257" s="41" t="s">
        <v>39</v>
      </c>
      <c r="H1257" s="41" t="s">
        <v>38</v>
      </c>
      <c r="I1257" s="41" t="s">
        <v>40</v>
      </c>
      <c r="J1257" s="41" t="s">
        <v>230</v>
      </c>
      <c r="K1257" s="49">
        <v>60</v>
      </c>
      <c r="L1257" s="41" t="s">
        <v>10041</v>
      </c>
      <c r="M1257" s="41" t="s">
        <v>10042</v>
      </c>
      <c r="N1257" s="46">
        <v>72</v>
      </c>
    </row>
    <row r="1258" spans="1:14" x14ac:dyDescent="0.25">
      <c r="A1258" s="41" t="s">
        <v>7800</v>
      </c>
      <c r="B1258" s="41" t="s">
        <v>7801</v>
      </c>
      <c r="C1258" s="44">
        <v>45667.466041667001</v>
      </c>
      <c r="D1258" s="44">
        <v>45667.466041667001</v>
      </c>
      <c r="E1258" s="44">
        <v>45667.466041667001</v>
      </c>
      <c r="F1258" s="41" t="s">
        <v>38</v>
      </c>
      <c r="G1258" s="41" t="s">
        <v>39</v>
      </c>
      <c r="H1258" s="41" t="s">
        <v>38</v>
      </c>
      <c r="I1258" s="41" t="s">
        <v>40</v>
      </c>
      <c r="J1258" s="41" t="s">
        <v>887</v>
      </c>
      <c r="K1258" s="49">
        <v>54</v>
      </c>
      <c r="L1258" s="41" t="s">
        <v>7802</v>
      </c>
      <c r="M1258" s="41" t="s">
        <v>7803</v>
      </c>
      <c r="N1258" s="46">
        <v>1</v>
      </c>
    </row>
    <row r="1259" spans="1:14" x14ac:dyDescent="0.25">
      <c r="A1259" s="41" t="s">
        <v>13060</v>
      </c>
      <c r="B1259" s="41" t="s">
        <v>13061</v>
      </c>
      <c r="C1259" s="44">
        <v>45667.466087963003</v>
      </c>
      <c r="D1259" s="44">
        <v>45667.466087963003</v>
      </c>
      <c r="E1259" s="44">
        <v>45667.466087963003</v>
      </c>
      <c r="F1259" s="41" t="s">
        <v>38</v>
      </c>
      <c r="G1259" s="41" t="s">
        <v>39</v>
      </c>
      <c r="H1259" s="41" t="s">
        <v>38</v>
      </c>
      <c r="I1259" s="41" t="s">
        <v>40</v>
      </c>
      <c r="J1259" s="41" t="s">
        <v>1685</v>
      </c>
      <c r="K1259" s="49">
        <v>76</v>
      </c>
      <c r="L1259" s="41" t="s">
        <v>13022</v>
      </c>
      <c r="M1259" s="41" t="s">
        <v>13062</v>
      </c>
      <c r="N1259" s="46">
        <v>41</v>
      </c>
    </row>
    <row r="1260" spans="1:14" x14ac:dyDescent="0.25">
      <c r="A1260" s="41" t="s">
        <v>13063</v>
      </c>
      <c r="B1260" s="41" t="s">
        <v>13064</v>
      </c>
      <c r="C1260" s="44">
        <v>45667.466087963003</v>
      </c>
      <c r="D1260" s="44">
        <v>45667.466087963003</v>
      </c>
      <c r="E1260" s="44">
        <v>45667.466087963003</v>
      </c>
      <c r="F1260" s="41" t="s">
        <v>38</v>
      </c>
      <c r="G1260" s="41" t="s">
        <v>39</v>
      </c>
      <c r="H1260" s="41" t="s">
        <v>38</v>
      </c>
      <c r="I1260" s="41" t="s">
        <v>40</v>
      </c>
      <c r="J1260" s="41" t="s">
        <v>1685</v>
      </c>
      <c r="K1260" s="49">
        <v>76</v>
      </c>
      <c r="L1260" s="41" t="s">
        <v>13065</v>
      </c>
      <c r="M1260" s="41" t="s">
        <v>13066</v>
      </c>
      <c r="N1260" s="46">
        <v>49</v>
      </c>
    </row>
    <row r="1261" spans="1:14" x14ac:dyDescent="0.25">
      <c r="A1261" s="41" t="s">
        <v>13803</v>
      </c>
      <c r="B1261" s="41" t="s">
        <v>13804</v>
      </c>
      <c r="C1261" s="44">
        <v>45667.466099537</v>
      </c>
      <c r="D1261" s="44">
        <v>45667.466099537</v>
      </c>
      <c r="E1261" s="44">
        <v>45667.466099537</v>
      </c>
      <c r="F1261" s="41" t="s">
        <v>38</v>
      </c>
      <c r="G1261" s="41" t="s">
        <v>39</v>
      </c>
      <c r="H1261" s="41" t="s">
        <v>38</v>
      </c>
      <c r="I1261" s="41" t="s">
        <v>40</v>
      </c>
      <c r="J1261" s="41" t="s">
        <v>230</v>
      </c>
      <c r="K1261" s="49">
        <v>80</v>
      </c>
      <c r="L1261" s="41" t="s">
        <v>13758</v>
      </c>
      <c r="M1261" s="41" t="s">
        <v>13759</v>
      </c>
      <c r="N1261" s="46">
        <v>13</v>
      </c>
    </row>
    <row r="1262" spans="1:14" x14ac:dyDescent="0.25">
      <c r="A1262" s="41" t="s">
        <v>446</v>
      </c>
      <c r="B1262" s="41" t="s">
        <v>447</v>
      </c>
      <c r="C1262" s="44">
        <v>45667.466122685</v>
      </c>
      <c r="D1262" s="44">
        <v>45667.466122685</v>
      </c>
      <c r="E1262" s="44">
        <v>45667.466122685</v>
      </c>
      <c r="F1262" s="41" t="s">
        <v>38</v>
      </c>
      <c r="G1262" s="41" t="s">
        <v>39</v>
      </c>
      <c r="H1262" s="41" t="s">
        <v>38</v>
      </c>
      <c r="I1262" s="41" t="s">
        <v>40</v>
      </c>
      <c r="J1262" s="41" t="s">
        <v>230</v>
      </c>
      <c r="K1262" s="49">
        <v>2</v>
      </c>
      <c r="L1262" s="41" t="s">
        <v>267</v>
      </c>
      <c r="M1262" s="41" t="s">
        <v>448</v>
      </c>
      <c r="N1262" s="46">
        <v>38</v>
      </c>
    </row>
    <row r="1263" spans="1:14" x14ac:dyDescent="0.25">
      <c r="A1263" s="41" t="s">
        <v>7958</v>
      </c>
      <c r="B1263" s="41" t="s">
        <v>7959</v>
      </c>
      <c r="C1263" s="44">
        <v>45667.466134258997</v>
      </c>
      <c r="D1263" s="44">
        <v>45667.466134258997</v>
      </c>
      <c r="E1263" s="44">
        <v>45667.466134258997</v>
      </c>
      <c r="F1263" s="41" t="s">
        <v>38</v>
      </c>
      <c r="G1263" s="41" t="s">
        <v>39</v>
      </c>
      <c r="H1263" s="41" t="s">
        <v>38</v>
      </c>
      <c r="I1263" s="41" t="s">
        <v>40</v>
      </c>
      <c r="J1263" s="41" t="s">
        <v>887</v>
      </c>
      <c r="K1263" s="49">
        <v>54</v>
      </c>
      <c r="L1263" s="41" t="s">
        <v>7960</v>
      </c>
      <c r="M1263" s="41" t="s">
        <v>7961</v>
      </c>
      <c r="N1263" s="46">
        <v>200</v>
      </c>
    </row>
    <row r="1264" spans="1:14" x14ac:dyDescent="0.25">
      <c r="A1264" s="41" t="s">
        <v>11491</v>
      </c>
      <c r="B1264" s="41" t="s">
        <v>11492</v>
      </c>
      <c r="C1264" s="44">
        <v>45667.466134258997</v>
      </c>
      <c r="D1264" s="44">
        <v>45667.466134258997</v>
      </c>
      <c r="E1264" s="44">
        <v>45667.466134258997</v>
      </c>
      <c r="F1264" s="41" t="s">
        <v>38</v>
      </c>
      <c r="G1264" s="41" t="s">
        <v>39</v>
      </c>
      <c r="H1264" s="41" t="s">
        <v>38</v>
      </c>
      <c r="I1264" s="41" t="s">
        <v>40</v>
      </c>
      <c r="J1264" s="41" t="s">
        <v>887</v>
      </c>
      <c r="K1264" s="49">
        <v>68</v>
      </c>
      <c r="L1264" s="41" t="s">
        <v>11493</v>
      </c>
      <c r="M1264" s="41" t="s">
        <v>11494</v>
      </c>
      <c r="N1264" s="46">
        <v>0</v>
      </c>
    </row>
    <row r="1265" spans="1:14" x14ac:dyDescent="0.25">
      <c r="A1265" s="41" t="s">
        <v>11495</v>
      </c>
      <c r="B1265" s="41" t="s">
        <v>11496</v>
      </c>
      <c r="C1265" s="44">
        <v>45667.466145833001</v>
      </c>
      <c r="D1265" s="44">
        <v>45667.466145833001</v>
      </c>
      <c r="E1265" s="44">
        <v>45667.466145833001</v>
      </c>
      <c r="F1265" s="41" t="s">
        <v>38</v>
      </c>
      <c r="G1265" s="41" t="s">
        <v>39</v>
      </c>
      <c r="H1265" s="41" t="s">
        <v>38</v>
      </c>
      <c r="I1265" s="41" t="s">
        <v>40</v>
      </c>
      <c r="J1265" s="41" t="s">
        <v>887</v>
      </c>
      <c r="K1265" s="49">
        <v>68</v>
      </c>
      <c r="L1265" s="41" t="s">
        <v>11497</v>
      </c>
      <c r="M1265" s="41" t="s">
        <v>11498</v>
      </c>
      <c r="N1265" s="46">
        <v>0</v>
      </c>
    </row>
    <row r="1266" spans="1:14" x14ac:dyDescent="0.25">
      <c r="A1266" s="41" t="s">
        <v>10978</v>
      </c>
      <c r="B1266" s="41" t="s">
        <v>10979</v>
      </c>
      <c r="C1266" s="44">
        <v>45667.466180556003</v>
      </c>
      <c r="D1266" s="44">
        <v>45667.466180556003</v>
      </c>
      <c r="E1266" s="44">
        <v>45667.466180556003</v>
      </c>
      <c r="F1266" s="41" t="s">
        <v>38</v>
      </c>
      <c r="G1266" s="41" t="s">
        <v>39</v>
      </c>
      <c r="H1266" s="41" t="s">
        <v>38</v>
      </c>
      <c r="I1266" s="41" t="s">
        <v>40</v>
      </c>
      <c r="J1266" s="41" t="s">
        <v>16</v>
      </c>
      <c r="K1266" s="49">
        <v>81</v>
      </c>
      <c r="L1266" s="41" t="s">
        <v>10980</v>
      </c>
      <c r="M1266" s="41" t="s">
        <v>10981</v>
      </c>
      <c r="N1266" s="46">
        <v>0</v>
      </c>
    </row>
    <row r="1267" spans="1:14" x14ac:dyDescent="0.25">
      <c r="A1267" s="41" t="s">
        <v>8923</v>
      </c>
      <c r="B1267" s="41" t="s">
        <v>8924</v>
      </c>
      <c r="C1267" s="44">
        <v>45667.466180556003</v>
      </c>
      <c r="D1267" s="44">
        <v>45667.466180556003</v>
      </c>
      <c r="E1267" s="44">
        <v>45667.466180556003</v>
      </c>
      <c r="F1267" s="41" t="s">
        <v>38</v>
      </c>
      <c r="G1267" s="41" t="s">
        <v>39</v>
      </c>
      <c r="H1267" s="41" t="s">
        <v>38</v>
      </c>
      <c r="I1267" s="41" t="s">
        <v>40</v>
      </c>
      <c r="J1267" s="41" t="s">
        <v>230</v>
      </c>
      <c r="K1267" s="49">
        <v>59</v>
      </c>
      <c r="L1267" s="41" t="s">
        <v>8925</v>
      </c>
      <c r="M1267" s="41" t="s">
        <v>1321</v>
      </c>
      <c r="N1267" s="46">
        <v>7</v>
      </c>
    </row>
    <row r="1268" spans="1:14" x14ac:dyDescent="0.25">
      <c r="A1268" s="41" t="s">
        <v>10982</v>
      </c>
      <c r="B1268" s="41" t="s">
        <v>10983</v>
      </c>
      <c r="C1268" s="44">
        <v>45667.466215278</v>
      </c>
      <c r="D1268" s="44">
        <v>45667.466215278</v>
      </c>
      <c r="E1268" s="44">
        <v>45667.466215278</v>
      </c>
      <c r="F1268" s="41" t="s">
        <v>38</v>
      </c>
      <c r="G1268" s="41" t="s">
        <v>39</v>
      </c>
      <c r="H1268" s="41" t="s">
        <v>38</v>
      </c>
      <c r="I1268" s="41" t="s">
        <v>40</v>
      </c>
      <c r="J1268" s="41" t="s">
        <v>16</v>
      </c>
      <c r="K1268" s="49">
        <v>9</v>
      </c>
      <c r="L1268" s="41" t="s">
        <v>10984</v>
      </c>
      <c r="M1268" s="41" t="s">
        <v>10985</v>
      </c>
      <c r="N1268" s="46">
        <v>0</v>
      </c>
    </row>
    <row r="1269" spans="1:14" x14ac:dyDescent="0.25">
      <c r="A1269" s="41" t="s">
        <v>9200</v>
      </c>
      <c r="B1269" s="41" t="s">
        <v>9201</v>
      </c>
      <c r="C1269" s="44">
        <v>45667.466215278</v>
      </c>
      <c r="D1269" s="44">
        <v>45667.466215278</v>
      </c>
      <c r="E1269" s="44">
        <v>45667.466215278</v>
      </c>
      <c r="F1269" s="41" t="s">
        <v>38</v>
      </c>
      <c r="G1269" s="41" t="s">
        <v>39</v>
      </c>
      <c r="H1269" s="41" t="s">
        <v>38</v>
      </c>
      <c r="I1269" s="41" t="s">
        <v>40</v>
      </c>
      <c r="J1269" s="41" t="s">
        <v>230</v>
      </c>
      <c r="K1269" s="49">
        <v>59</v>
      </c>
      <c r="L1269" s="41" t="s">
        <v>8723</v>
      </c>
      <c r="M1269" s="41" t="s">
        <v>9202</v>
      </c>
      <c r="N1269" s="46">
        <v>23</v>
      </c>
    </row>
    <row r="1270" spans="1:14" x14ac:dyDescent="0.25">
      <c r="A1270" s="41" t="s">
        <v>8949</v>
      </c>
      <c r="B1270" s="41" t="s">
        <v>8950</v>
      </c>
      <c r="C1270" s="44">
        <v>45667.466226851997</v>
      </c>
      <c r="D1270" s="44">
        <v>45667.466226851997</v>
      </c>
      <c r="E1270" s="44">
        <v>45667.466226851997</v>
      </c>
      <c r="F1270" s="41" t="s">
        <v>38</v>
      </c>
      <c r="G1270" s="41" t="s">
        <v>39</v>
      </c>
      <c r="H1270" s="41" t="s">
        <v>38</v>
      </c>
      <c r="I1270" s="41" t="s">
        <v>40</v>
      </c>
      <c r="J1270" s="41" t="s">
        <v>230</v>
      </c>
      <c r="K1270" s="49">
        <v>59</v>
      </c>
      <c r="L1270" s="41" t="s">
        <v>8951</v>
      </c>
      <c r="M1270" s="41" t="s">
        <v>8952</v>
      </c>
      <c r="N1270" s="46">
        <v>9</v>
      </c>
    </row>
    <row r="1271" spans="1:14" x14ac:dyDescent="0.25">
      <c r="A1271" s="41" t="s">
        <v>8032</v>
      </c>
      <c r="B1271" s="41" t="s">
        <v>8033</v>
      </c>
      <c r="C1271" s="44">
        <v>45667.466261574002</v>
      </c>
      <c r="D1271" s="44">
        <v>45667.466261574002</v>
      </c>
      <c r="E1271" s="44">
        <v>45667.466261574002</v>
      </c>
      <c r="F1271" s="41" t="s">
        <v>38</v>
      </c>
      <c r="G1271" s="41" t="s">
        <v>39</v>
      </c>
      <c r="H1271" s="41" t="s">
        <v>38</v>
      </c>
      <c r="I1271" s="41" t="s">
        <v>40</v>
      </c>
      <c r="J1271" s="41" t="s">
        <v>887</v>
      </c>
      <c r="K1271" s="49">
        <v>57</v>
      </c>
      <c r="L1271" s="41" t="s">
        <v>8034</v>
      </c>
      <c r="M1271" s="41" t="s">
        <v>8035</v>
      </c>
      <c r="N1271" s="46">
        <v>0</v>
      </c>
    </row>
    <row r="1272" spans="1:14" x14ac:dyDescent="0.25">
      <c r="A1272" s="41" t="s">
        <v>8625</v>
      </c>
      <c r="B1272" s="41" t="s">
        <v>8626</v>
      </c>
      <c r="C1272" s="44">
        <v>45667.466273147998</v>
      </c>
      <c r="D1272" s="44">
        <v>45667.466273147998</v>
      </c>
      <c r="E1272" s="44">
        <v>45667.466273147998</v>
      </c>
      <c r="F1272" s="41" t="s">
        <v>38</v>
      </c>
      <c r="G1272" s="41" t="s">
        <v>39</v>
      </c>
      <c r="H1272" s="41" t="s">
        <v>38</v>
      </c>
      <c r="I1272" s="41" t="s">
        <v>40</v>
      </c>
      <c r="J1272" s="41" t="s">
        <v>230</v>
      </c>
      <c r="K1272" s="49">
        <v>59</v>
      </c>
      <c r="L1272" s="41" t="s">
        <v>8627</v>
      </c>
      <c r="M1272" s="41" t="s">
        <v>8628</v>
      </c>
      <c r="N1272" s="46">
        <v>0</v>
      </c>
    </row>
    <row r="1273" spans="1:14" x14ac:dyDescent="0.25">
      <c r="A1273" s="41" t="s">
        <v>1692</v>
      </c>
      <c r="B1273" s="41" t="s">
        <v>1693</v>
      </c>
      <c r="C1273" s="44">
        <v>45667.466331019001</v>
      </c>
      <c r="D1273" s="44">
        <v>45667.466331019001</v>
      </c>
      <c r="E1273" s="44">
        <v>45667.466331019001</v>
      </c>
      <c r="F1273" s="41" t="s">
        <v>38</v>
      </c>
      <c r="G1273" s="41" t="s">
        <v>39</v>
      </c>
      <c r="H1273" s="41" t="s">
        <v>38</v>
      </c>
      <c r="I1273" s="41" t="s">
        <v>40</v>
      </c>
      <c r="J1273" s="41" t="s">
        <v>1685</v>
      </c>
      <c r="K1273" s="49">
        <v>14</v>
      </c>
      <c r="L1273" s="41" t="s">
        <v>1694</v>
      </c>
      <c r="M1273" s="41" t="s">
        <v>1695</v>
      </c>
      <c r="N1273" s="46">
        <v>0</v>
      </c>
    </row>
    <row r="1274" spans="1:14" x14ac:dyDescent="0.25">
      <c r="A1274" s="41" t="s">
        <v>10986</v>
      </c>
      <c r="B1274" s="41" t="s">
        <v>10987</v>
      </c>
      <c r="C1274" s="44">
        <v>45667.466354167002</v>
      </c>
      <c r="D1274" s="44">
        <v>45667.466354167002</v>
      </c>
      <c r="E1274" s="44">
        <v>45667.466354167002</v>
      </c>
      <c r="F1274" s="41" t="s">
        <v>38</v>
      </c>
      <c r="G1274" s="41" t="s">
        <v>39</v>
      </c>
      <c r="H1274" s="41" t="s">
        <v>38</v>
      </c>
      <c r="I1274" s="41" t="s">
        <v>40</v>
      </c>
      <c r="J1274" s="41" t="s">
        <v>16</v>
      </c>
      <c r="K1274" s="49">
        <v>65</v>
      </c>
      <c r="L1274" s="41" t="s">
        <v>10988</v>
      </c>
      <c r="M1274" s="41" t="s">
        <v>10989</v>
      </c>
      <c r="N1274" s="46">
        <v>0</v>
      </c>
    </row>
    <row r="1275" spans="1:14" x14ac:dyDescent="0.25">
      <c r="A1275" s="41" t="s">
        <v>4402</v>
      </c>
      <c r="B1275" s="41" t="s">
        <v>4403</v>
      </c>
      <c r="C1275" s="44">
        <v>45667.466365740998</v>
      </c>
      <c r="D1275" s="44">
        <v>45667.466365740998</v>
      </c>
      <c r="E1275" s="44">
        <v>45667.466365740998</v>
      </c>
      <c r="F1275" s="41" t="s">
        <v>38</v>
      </c>
      <c r="G1275" s="41" t="s">
        <v>39</v>
      </c>
      <c r="H1275" s="41" t="s">
        <v>38</v>
      </c>
      <c r="I1275" s="41" t="s">
        <v>40</v>
      </c>
      <c r="J1275" s="41" t="s">
        <v>16</v>
      </c>
      <c r="K1275" s="49">
        <v>11</v>
      </c>
      <c r="L1275" s="41" t="s">
        <v>4404</v>
      </c>
      <c r="M1275" s="41" t="s">
        <v>4405</v>
      </c>
      <c r="N1275" s="46">
        <v>39</v>
      </c>
    </row>
    <row r="1276" spans="1:14" x14ac:dyDescent="0.25">
      <c r="A1276" s="41" t="s">
        <v>7407</v>
      </c>
      <c r="B1276" s="41" t="s">
        <v>7408</v>
      </c>
      <c r="C1276" s="44">
        <v>45667.466377315002</v>
      </c>
      <c r="D1276" s="44">
        <v>45667.466377315002</v>
      </c>
      <c r="E1276" s="44">
        <v>45667.466377315002</v>
      </c>
      <c r="F1276" s="41" t="s">
        <v>38</v>
      </c>
      <c r="G1276" s="41" t="s">
        <v>39</v>
      </c>
      <c r="H1276" s="41" t="s">
        <v>38</v>
      </c>
      <c r="I1276" s="41" t="s">
        <v>40</v>
      </c>
      <c r="J1276" s="41" t="s">
        <v>1685</v>
      </c>
      <c r="K1276" s="49">
        <v>50</v>
      </c>
      <c r="L1276" s="41" t="s">
        <v>7409</v>
      </c>
      <c r="M1276" s="41" t="s">
        <v>7410</v>
      </c>
      <c r="N1276" s="46">
        <v>25</v>
      </c>
    </row>
    <row r="1277" spans="1:14" x14ac:dyDescent="0.25">
      <c r="A1277" s="41" t="s">
        <v>10361</v>
      </c>
      <c r="B1277" s="41" t="s">
        <v>10362</v>
      </c>
      <c r="C1277" s="44">
        <v>45667.466388888999</v>
      </c>
      <c r="D1277" s="44">
        <v>45667.466388888999</v>
      </c>
      <c r="E1277" s="44">
        <v>45667.466388888999</v>
      </c>
      <c r="F1277" s="41" t="s">
        <v>38</v>
      </c>
      <c r="G1277" s="41" t="s">
        <v>39</v>
      </c>
      <c r="H1277" s="41" t="s">
        <v>38</v>
      </c>
      <c r="I1277" s="41" t="s">
        <v>40</v>
      </c>
      <c r="J1277" s="41" t="s">
        <v>230</v>
      </c>
      <c r="K1277" s="49">
        <v>62</v>
      </c>
      <c r="L1277" s="41" t="s">
        <v>10363</v>
      </c>
      <c r="M1277" s="41" t="s">
        <v>10364</v>
      </c>
      <c r="N1277" s="46">
        <v>5</v>
      </c>
    </row>
    <row r="1278" spans="1:14" x14ac:dyDescent="0.25">
      <c r="A1278" s="41" t="s">
        <v>10990</v>
      </c>
      <c r="B1278" s="41" t="s">
        <v>10991</v>
      </c>
      <c r="C1278" s="44">
        <v>45667.466400463003</v>
      </c>
      <c r="D1278" s="44">
        <v>45667.466400463003</v>
      </c>
      <c r="E1278" s="44">
        <v>45667.466400463003</v>
      </c>
      <c r="F1278" s="41" t="s">
        <v>38</v>
      </c>
      <c r="G1278" s="41" t="s">
        <v>39</v>
      </c>
      <c r="H1278" s="41" t="s">
        <v>38</v>
      </c>
      <c r="I1278" s="41" t="s">
        <v>40</v>
      </c>
      <c r="J1278" s="41" t="s">
        <v>16</v>
      </c>
      <c r="K1278" s="49">
        <v>66</v>
      </c>
      <c r="L1278" s="41" t="s">
        <v>10992</v>
      </c>
      <c r="M1278" s="41" t="s">
        <v>10993</v>
      </c>
      <c r="N1278" s="46">
        <v>0</v>
      </c>
    </row>
    <row r="1279" spans="1:14" x14ac:dyDescent="0.25">
      <c r="A1279" s="41" t="s">
        <v>8091</v>
      </c>
      <c r="B1279" s="41" t="s">
        <v>8092</v>
      </c>
      <c r="C1279" s="44">
        <v>45667.466423610997</v>
      </c>
      <c r="D1279" s="44">
        <v>45667.466423610997</v>
      </c>
      <c r="E1279" s="44">
        <v>45667.466423610997</v>
      </c>
      <c r="F1279" s="41" t="s">
        <v>38</v>
      </c>
      <c r="G1279" s="41" t="s">
        <v>39</v>
      </c>
      <c r="H1279" s="41" t="s">
        <v>38</v>
      </c>
      <c r="I1279" s="41" t="s">
        <v>40</v>
      </c>
      <c r="J1279" s="41" t="s">
        <v>887</v>
      </c>
      <c r="K1279" s="49">
        <v>57</v>
      </c>
      <c r="L1279" s="41" t="s">
        <v>8093</v>
      </c>
      <c r="M1279" s="41" t="s">
        <v>8094</v>
      </c>
      <c r="N1279" s="46">
        <v>5</v>
      </c>
    </row>
    <row r="1280" spans="1:14" x14ac:dyDescent="0.25">
      <c r="A1280" s="41" t="s">
        <v>13716</v>
      </c>
      <c r="B1280" s="41" t="s">
        <v>13717</v>
      </c>
      <c r="C1280" s="44">
        <v>45667.466423610997</v>
      </c>
      <c r="D1280" s="44">
        <v>45667.466423610997</v>
      </c>
      <c r="E1280" s="44">
        <v>45667.466423610997</v>
      </c>
      <c r="F1280" s="41" t="s">
        <v>38</v>
      </c>
      <c r="G1280" s="41" t="s">
        <v>39</v>
      </c>
      <c r="H1280" s="41" t="s">
        <v>38</v>
      </c>
      <c r="I1280" s="41" t="s">
        <v>40</v>
      </c>
      <c r="J1280" s="41" t="s">
        <v>230</v>
      </c>
      <c r="K1280" s="49">
        <v>80</v>
      </c>
      <c r="L1280" s="41" t="s">
        <v>13698</v>
      </c>
      <c r="M1280" s="41" t="s">
        <v>13699</v>
      </c>
      <c r="N1280" s="46">
        <v>0</v>
      </c>
    </row>
    <row r="1281" spans="1:14" x14ac:dyDescent="0.25">
      <c r="A1281" s="41" t="s">
        <v>14932</v>
      </c>
      <c r="B1281" s="41" t="s">
        <v>14933</v>
      </c>
      <c r="C1281" s="44">
        <v>45667.466423610997</v>
      </c>
      <c r="D1281" s="44">
        <v>45667.466423610997</v>
      </c>
      <c r="E1281" s="44">
        <v>45667.466423610997</v>
      </c>
      <c r="F1281" s="41" t="s">
        <v>38</v>
      </c>
      <c r="G1281" s="41" t="s">
        <v>39</v>
      </c>
      <c r="H1281" s="41" t="s">
        <v>38</v>
      </c>
      <c r="I1281" s="41" t="s">
        <v>40</v>
      </c>
      <c r="J1281" s="41" t="s">
        <v>12</v>
      </c>
      <c r="K1281" s="49">
        <v>89</v>
      </c>
      <c r="L1281" s="41" t="s">
        <v>14934</v>
      </c>
      <c r="M1281" s="41" t="s">
        <v>14935</v>
      </c>
      <c r="N1281" s="46">
        <v>0</v>
      </c>
    </row>
    <row r="1282" spans="1:14" x14ac:dyDescent="0.25">
      <c r="A1282" s="41" t="s">
        <v>10994</v>
      </c>
      <c r="B1282" s="41" t="s">
        <v>10995</v>
      </c>
      <c r="C1282" s="44">
        <v>45667.466527778</v>
      </c>
      <c r="D1282" s="44">
        <v>45667.466527778</v>
      </c>
      <c r="E1282" s="44">
        <v>45667.466527778</v>
      </c>
      <c r="F1282" s="41" t="s">
        <v>38</v>
      </c>
      <c r="G1282" s="41" t="s">
        <v>39</v>
      </c>
      <c r="H1282" s="41" t="s">
        <v>38</v>
      </c>
      <c r="I1282" s="41" t="s">
        <v>40</v>
      </c>
      <c r="J1282" s="41" t="s">
        <v>16</v>
      </c>
      <c r="K1282" s="49">
        <v>34</v>
      </c>
      <c r="L1282" s="41" t="s">
        <v>4250</v>
      </c>
      <c r="M1282" s="41" t="s">
        <v>10996</v>
      </c>
      <c r="N1282" s="46">
        <v>0</v>
      </c>
    </row>
    <row r="1283" spans="1:14" x14ac:dyDescent="0.25">
      <c r="A1283" s="41" t="s">
        <v>10997</v>
      </c>
      <c r="B1283" s="41" t="s">
        <v>10998</v>
      </c>
      <c r="C1283" s="44">
        <v>45667.466562499998</v>
      </c>
      <c r="D1283" s="44">
        <v>45667.466562499998</v>
      </c>
      <c r="E1283" s="44">
        <v>45667.466562499998</v>
      </c>
      <c r="F1283" s="41" t="s">
        <v>38</v>
      </c>
      <c r="G1283" s="41" t="s">
        <v>39</v>
      </c>
      <c r="H1283" s="41" t="s">
        <v>38</v>
      </c>
      <c r="I1283" s="41" t="s">
        <v>40</v>
      </c>
      <c r="J1283" s="41" t="s">
        <v>16</v>
      </c>
      <c r="K1283" s="49">
        <v>34</v>
      </c>
      <c r="L1283" s="41" t="s">
        <v>982</v>
      </c>
      <c r="M1283" s="41" t="s">
        <v>10999</v>
      </c>
      <c r="N1283" s="46">
        <v>0</v>
      </c>
    </row>
    <row r="1284" spans="1:14" x14ac:dyDescent="0.25">
      <c r="A1284" s="41" t="s">
        <v>9831</v>
      </c>
      <c r="B1284" s="41" t="s">
        <v>9832</v>
      </c>
      <c r="C1284" s="44">
        <v>45667.466574074002</v>
      </c>
      <c r="D1284" s="44">
        <v>45667.466574074002</v>
      </c>
      <c r="E1284" s="44">
        <v>45667.466574074002</v>
      </c>
      <c r="F1284" s="41" t="s">
        <v>38</v>
      </c>
      <c r="G1284" s="41" t="s">
        <v>39</v>
      </c>
      <c r="H1284" s="41" t="s">
        <v>38</v>
      </c>
      <c r="I1284" s="41" t="s">
        <v>40</v>
      </c>
      <c r="J1284" s="41" t="s">
        <v>230</v>
      </c>
      <c r="K1284" s="49">
        <v>60</v>
      </c>
      <c r="L1284" s="41" t="s">
        <v>9833</v>
      </c>
      <c r="M1284" s="41" t="s">
        <v>9834</v>
      </c>
      <c r="N1284" s="46">
        <v>0</v>
      </c>
    </row>
    <row r="1285" spans="1:14" x14ac:dyDescent="0.25">
      <c r="A1285" s="41" t="s">
        <v>11000</v>
      </c>
      <c r="B1285" s="41" t="s">
        <v>11001</v>
      </c>
      <c r="C1285" s="44">
        <v>45667.466585647999</v>
      </c>
      <c r="D1285" s="44">
        <v>45667.466585647999</v>
      </c>
      <c r="E1285" s="44">
        <v>45667.466585647999</v>
      </c>
      <c r="F1285" s="41" t="s">
        <v>38</v>
      </c>
      <c r="G1285" s="41" t="s">
        <v>39</v>
      </c>
      <c r="H1285" s="41" t="s">
        <v>38</v>
      </c>
      <c r="I1285" s="41" t="s">
        <v>40</v>
      </c>
      <c r="J1285" s="41" t="s">
        <v>16</v>
      </c>
      <c r="K1285" s="49">
        <v>31</v>
      </c>
      <c r="L1285" s="41" t="s">
        <v>11002</v>
      </c>
      <c r="M1285" s="41" t="s">
        <v>11003</v>
      </c>
      <c r="N1285" s="46">
        <v>0</v>
      </c>
    </row>
    <row r="1286" spans="1:14" x14ac:dyDescent="0.25">
      <c r="A1286" s="41" t="s">
        <v>5989</v>
      </c>
      <c r="B1286" s="41" t="s">
        <v>5990</v>
      </c>
      <c r="C1286" s="44">
        <v>45667.466585647999</v>
      </c>
      <c r="D1286" s="44">
        <v>45667.466585647999</v>
      </c>
      <c r="E1286" s="44">
        <v>45667.466585647999</v>
      </c>
      <c r="F1286" s="41" t="s">
        <v>38</v>
      </c>
      <c r="G1286" s="41" t="s">
        <v>39</v>
      </c>
      <c r="H1286" s="41" t="s">
        <v>38</v>
      </c>
      <c r="I1286" s="41" t="s">
        <v>40</v>
      </c>
      <c r="J1286" s="41" t="s">
        <v>14</v>
      </c>
      <c r="K1286" s="49">
        <v>37</v>
      </c>
      <c r="L1286" s="41" t="s">
        <v>5991</v>
      </c>
      <c r="M1286" s="41" t="s">
        <v>5992</v>
      </c>
      <c r="N1286" s="46">
        <v>0</v>
      </c>
    </row>
    <row r="1287" spans="1:14" x14ac:dyDescent="0.25">
      <c r="A1287" s="41" t="s">
        <v>11637</v>
      </c>
      <c r="B1287" s="41" t="s">
        <v>11638</v>
      </c>
      <c r="C1287" s="44">
        <v>45667.466608795999</v>
      </c>
      <c r="D1287" s="44">
        <v>45667.466608795999</v>
      </c>
      <c r="E1287" s="44">
        <v>45667.466608795999</v>
      </c>
      <c r="F1287" s="41" t="s">
        <v>38</v>
      </c>
      <c r="G1287" s="41" t="s">
        <v>39</v>
      </c>
      <c r="H1287" s="41" t="s">
        <v>38</v>
      </c>
      <c r="I1287" s="41" t="s">
        <v>40</v>
      </c>
      <c r="J1287" s="41" t="s">
        <v>887</v>
      </c>
      <c r="K1287" s="49">
        <v>68</v>
      </c>
      <c r="L1287" s="41" t="s">
        <v>11639</v>
      </c>
      <c r="M1287" s="41" t="s">
        <v>11640</v>
      </c>
      <c r="N1287" s="46">
        <v>215</v>
      </c>
    </row>
    <row r="1288" spans="1:14" x14ac:dyDescent="0.25">
      <c r="A1288" s="41" t="s">
        <v>4295</v>
      </c>
      <c r="B1288" s="41" t="s">
        <v>4296</v>
      </c>
      <c r="C1288" s="44">
        <v>45667.466620370004</v>
      </c>
      <c r="D1288" s="44">
        <v>45667.466620370004</v>
      </c>
      <c r="E1288" s="44">
        <v>45667.466620370004</v>
      </c>
      <c r="F1288" s="41" t="s">
        <v>38</v>
      </c>
      <c r="G1288" s="41" t="s">
        <v>39</v>
      </c>
      <c r="H1288" s="41" t="s">
        <v>38</v>
      </c>
      <c r="I1288" s="41" t="s">
        <v>40</v>
      </c>
      <c r="J1288" s="41" t="s">
        <v>16</v>
      </c>
      <c r="K1288" s="49">
        <v>34</v>
      </c>
      <c r="L1288" s="41" t="s">
        <v>4297</v>
      </c>
      <c r="M1288" s="41" t="s">
        <v>4298</v>
      </c>
      <c r="N1288" s="46">
        <v>45</v>
      </c>
    </row>
    <row r="1289" spans="1:14" x14ac:dyDescent="0.25">
      <c r="A1289" s="41" t="s">
        <v>9408</v>
      </c>
      <c r="B1289" s="41" t="s">
        <v>9409</v>
      </c>
      <c r="C1289" s="44">
        <v>45667.466631944</v>
      </c>
      <c r="D1289" s="44">
        <v>45667.466631944</v>
      </c>
      <c r="E1289" s="44">
        <v>45667.466631944</v>
      </c>
      <c r="F1289" s="41" t="s">
        <v>38</v>
      </c>
      <c r="G1289" s="41" t="s">
        <v>39</v>
      </c>
      <c r="H1289" s="41" t="s">
        <v>38</v>
      </c>
      <c r="I1289" s="41" t="s">
        <v>40</v>
      </c>
      <c r="J1289" s="41" t="s">
        <v>230</v>
      </c>
      <c r="K1289" s="49">
        <v>59</v>
      </c>
      <c r="L1289" s="41" t="s">
        <v>9338</v>
      </c>
      <c r="M1289" s="41" t="s">
        <v>9410</v>
      </c>
      <c r="N1289" s="46">
        <v>43</v>
      </c>
    </row>
    <row r="1290" spans="1:14" x14ac:dyDescent="0.25">
      <c r="A1290" s="41" t="s">
        <v>14757</v>
      </c>
      <c r="B1290" s="41" t="s">
        <v>14758</v>
      </c>
      <c r="C1290" s="44">
        <v>45667.466631944</v>
      </c>
      <c r="D1290" s="44">
        <v>45667.466631944</v>
      </c>
      <c r="E1290" s="44">
        <v>45667.466631944</v>
      </c>
      <c r="F1290" s="41" t="s">
        <v>38</v>
      </c>
      <c r="G1290" s="41" t="s">
        <v>39</v>
      </c>
      <c r="H1290" s="41" t="s">
        <v>38</v>
      </c>
      <c r="I1290" s="41" t="s">
        <v>40</v>
      </c>
      <c r="J1290" s="41" t="s">
        <v>887</v>
      </c>
      <c r="K1290" s="49">
        <v>88</v>
      </c>
      <c r="L1290" s="41" t="s">
        <v>14759</v>
      </c>
      <c r="M1290" s="41" t="s">
        <v>14760</v>
      </c>
      <c r="N1290" s="46">
        <v>0</v>
      </c>
    </row>
    <row r="1291" spans="1:14" x14ac:dyDescent="0.25">
      <c r="A1291" s="41" t="s">
        <v>1433</v>
      </c>
      <c r="B1291" s="41" t="s">
        <v>1434</v>
      </c>
      <c r="C1291" s="44">
        <v>45667.466701388999</v>
      </c>
      <c r="D1291" s="44">
        <v>45667.466701388999</v>
      </c>
      <c r="E1291" s="44">
        <v>45667.466701388999</v>
      </c>
      <c r="F1291" s="41" t="s">
        <v>38</v>
      </c>
      <c r="G1291" s="41" t="s">
        <v>39</v>
      </c>
      <c r="H1291" s="41" t="s">
        <v>38</v>
      </c>
      <c r="I1291" s="41" t="s">
        <v>40</v>
      </c>
      <c r="J1291" s="41" t="s">
        <v>16</v>
      </c>
      <c r="K1291" s="49">
        <v>30</v>
      </c>
      <c r="L1291" s="41" t="s">
        <v>974</v>
      </c>
      <c r="M1291" s="41" t="s">
        <v>1435</v>
      </c>
      <c r="N1291" s="46">
        <v>60</v>
      </c>
    </row>
    <row r="1292" spans="1:14" x14ac:dyDescent="0.25">
      <c r="A1292" s="41" t="s">
        <v>4299</v>
      </c>
      <c r="B1292" s="41" t="s">
        <v>4300</v>
      </c>
      <c r="C1292" s="44">
        <v>45667.466701388999</v>
      </c>
      <c r="D1292" s="44">
        <v>45667.466701388999</v>
      </c>
      <c r="E1292" s="44">
        <v>45667.466701388999</v>
      </c>
      <c r="F1292" s="41" t="s">
        <v>38</v>
      </c>
      <c r="G1292" s="41" t="s">
        <v>39</v>
      </c>
      <c r="H1292" s="41" t="s">
        <v>38</v>
      </c>
      <c r="I1292" s="41" t="s">
        <v>40</v>
      </c>
      <c r="J1292" s="41" t="s">
        <v>16</v>
      </c>
      <c r="K1292" s="49">
        <v>34</v>
      </c>
      <c r="L1292" s="41" t="s">
        <v>4301</v>
      </c>
      <c r="M1292" s="41" t="s">
        <v>4302</v>
      </c>
      <c r="N1292" s="46">
        <v>45</v>
      </c>
    </row>
    <row r="1293" spans="1:14" x14ac:dyDescent="0.25">
      <c r="A1293" s="41" t="s">
        <v>8629</v>
      </c>
      <c r="B1293" s="41" t="s">
        <v>8630</v>
      </c>
      <c r="C1293" s="44">
        <v>45667.466770833002</v>
      </c>
      <c r="D1293" s="44">
        <v>45667.466770833002</v>
      </c>
      <c r="E1293" s="44">
        <v>45667.466770833002</v>
      </c>
      <c r="F1293" s="41" t="s">
        <v>38</v>
      </c>
      <c r="G1293" s="41" t="s">
        <v>39</v>
      </c>
      <c r="H1293" s="41" t="s">
        <v>38</v>
      </c>
      <c r="I1293" s="41" t="s">
        <v>40</v>
      </c>
      <c r="J1293" s="41" t="s">
        <v>230</v>
      </c>
      <c r="K1293" s="49">
        <v>59</v>
      </c>
      <c r="L1293" s="41" t="s">
        <v>8570</v>
      </c>
      <c r="M1293" s="41" t="s">
        <v>8631</v>
      </c>
      <c r="N1293" s="46">
        <v>0</v>
      </c>
    </row>
    <row r="1294" spans="1:14" x14ac:dyDescent="0.25">
      <c r="A1294" s="41" t="s">
        <v>2131</v>
      </c>
      <c r="B1294" s="41" t="s">
        <v>2132</v>
      </c>
      <c r="C1294" s="44">
        <v>45667.466805556003</v>
      </c>
      <c r="D1294" s="44">
        <v>45667.466805556003</v>
      </c>
      <c r="E1294" s="44">
        <v>45667.466805556003</v>
      </c>
      <c r="F1294" s="41" t="s">
        <v>38</v>
      </c>
      <c r="G1294" s="41" t="s">
        <v>39</v>
      </c>
      <c r="H1294" s="41" t="s">
        <v>38</v>
      </c>
      <c r="I1294" s="41" t="s">
        <v>40</v>
      </c>
      <c r="J1294" s="41" t="s">
        <v>14</v>
      </c>
      <c r="K1294" s="49">
        <v>18</v>
      </c>
      <c r="L1294" s="41" t="s">
        <v>2053</v>
      </c>
      <c r="M1294" s="41" t="s">
        <v>2133</v>
      </c>
      <c r="N1294" s="46">
        <v>114</v>
      </c>
    </row>
    <row r="1295" spans="1:14" x14ac:dyDescent="0.25">
      <c r="A1295" s="41" t="s">
        <v>4438</v>
      </c>
      <c r="B1295" s="41" t="s">
        <v>4439</v>
      </c>
      <c r="C1295" s="44">
        <v>45667.466828703997</v>
      </c>
      <c r="D1295" s="44">
        <v>45667.466828703997</v>
      </c>
      <c r="E1295" s="44">
        <v>45667.466828703997</v>
      </c>
      <c r="F1295" s="41" t="s">
        <v>38</v>
      </c>
      <c r="G1295" s="41" t="s">
        <v>39</v>
      </c>
      <c r="H1295" s="41" t="s">
        <v>38</v>
      </c>
      <c r="I1295" s="41" t="s">
        <v>40</v>
      </c>
      <c r="J1295" s="41" t="s">
        <v>16</v>
      </c>
      <c r="K1295" s="49">
        <v>32</v>
      </c>
      <c r="L1295" s="41" t="s">
        <v>4440</v>
      </c>
      <c r="M1295" s="41" t="s">
        <v>1907</v>
      </c>
      <c r="N1295" s="46">
        <v>37</v>
      </c>
    </row>
    <row r="1296" spans="1:14" x14ac:dyDescent="0.25">
      <c r="A1296" s="41" t="s">
        <v>8899</v>
      </c>
      <c r="B1296" s="41" t="s">
        <v>8900</v>
      </c>
      <c r="C1296" s="44">
        <v>45667.466851851997</v>
      </c>
      <c r="D1296" s="44">
        <v>45667.466851851997</v>
      </c>
      <c r="E1296" s="44">
        <v>45667.466851851997</v>
      </c>
      <c r="F1296" s="41" t="s">
        <v>38</v>
      </c>
      <c r="G1296" s="41" t="s">
        <v>39</v>
      </c>
      <c r="H1296" s="41" t="s">
        <v>38</v>
      </c>
      <c r="I1296" s="41" t="s">
        <v>40</v>
      </c>
      <c r="J1296" s="41" t="s">
        <v>230</v>
      </c>
      <c r="K1296" s="49">
        <v>59</v>
      </c>
      <c r="L1296" s="41" t="s">
        <v>8677</v>
      </c>
      <c r="M1296" s="41" t="s">
        <v>8901</v>
      </c>
      <c r="N1296" s="46">
        <v>6</v>
      </c>
    </row>
    <row r="1297" spans="1:14" x14ac:dyDescent="0.25">
      <c r="A1297" s="41" t="s">
        <v>14761</v>
      </c>
      <c r="B1297" s="41" t="s">
        <v>14762</v>
      </c>
      <c r="C1297" s="44">
        <v>45667.466874999998</v>
      </c>
      <c r="D1297" s="44">
        <v>45667.466874999998</v>
      </c>
      <c r="E1297" s="44">
        <v>45667.466874999998</v>
      </c>
      <c r="F1297" s="41" t="s">
        <v>38</v>
      </c>
      <c r="G1297" s="41" t="s">
        <v>39</v>
      </c>
      <c r="H1297" s="41" t="s">
        <v>38</v>
      </c>
      <c r="I1297" s="41" t="s">
        <v>40</v>
      </c>
      <c r="J1297" s="41" t="s">
        <v>887</v>
      </c>
      <c r="K1297" s="49">
        <v>88</v>
      </c>
      <c r="L1297" s="41" t="s">
        <v>14763</v>
      </c>
      <c r="M1297" s="41" t="s">
        <v>14764</v>
      </c>
      <c r="N1297" s="46">
        <v>0</v>
      </c>
    </row>
    <row r="1298" spans="1:14" x14ac:dyDescent="0.25">
      <c r="A1298" s="41" t="s">
        <v>7996</v>
      </c>
      <c r="B1298" s="41" t="s">
        <v>7997</v>
      </c>
      <c r="C1298" s="44">
        <v>45667.466909722003</v>
      </c>
      <c r="D1298" s="44">
        <v>45667.466909722003</v>
      </c>
      <c r="E1298" s="44">
        <v>45667.466909722003</v>
      </c>
      <c r="F1298" s="41" t="s">
        <v>38</v>
      </c>
      <c r="G1298" s="41" t="s">
        <v>39</v>
      </c>
      <c r="H1298" s="41" t="s">
        <v>38</v>
      </c>
      <c r="I1298" s="41" t="s">
        <v>40</v>
      </c>
      <c r="J1298" s="41" t="s">
        <v>887</v>
      </c>
      <c r="K1298" s="49">
        <v>55</v>
      </c>
      <c r="L1298" s="41" t="s">
        <v>7998</v>
      </c>
      <c r="M1298" s="41" t="s">
        <v>7999</v>
      </c>
      <c r="N1298" s="46">
        <v>60</v>
      </c>
    </row>
    <row r="1299" spans="1:14" x14ac:dyDescent="0.25">
      <c r="A1299" s="41" t="s">
        <v>14802</v>
      </c>
      <c r="B1299" s="41" t="s">
        <v>14803</v>
      </c>
      <c r="C1299" s="44">
        <v>45667.466909722003</v>
      </c>
      <c r="D1299" s="44">
        <v>45667.466909722003</v>
      </c>
      <c r="E1299" s="44">
        <v>45667.466909722003</v>
      </c>
      <c r="F1299" s="41" t="s">
        <v>38</v>
      </c>
      <c r="G1299" s="41" t="s">
        <v>39</v>
      </c>
      <c r="H1299" s="41" t="s">
        <v>38</v>
      </c>
      <c r="I1299" s="41" t="s">
        <v>40</v>
      </c>
      <c r="J1299" s="41" t="s">
        <v>887</v>
      </c>
      <c r="K1299" s="49">
        <v>88</v>
      </c>
      <c r="L1299" s="41" t="s">
        <v>14804</v>
      </c>
      <c r="M1299" s="41" t="s">
        <v>14805</v>
      </c>
      <c r="N1299" s="46">
        <v>2</v>
      </c>
    </row>
    <row r="1300" spans="1:14" x14ac:dyDescent="0.25">
      <c r="A1300" s="41" t="s">
        <v>1792</v>
      </c>
      <c r="B1300" s="41" t="s">
        <v>1793</v>
      </c>
      <c r="C1300" s="44">
        <v>45667.466979167002</v>
      </c>
      <c r="D1300" s="44">
        <v>45667.466979167002</v>
      </c>
      <c r="E1300" s="44">
        <v>45667.466979167002</v>
      </c>
      <c r="F1300" s="41" t="s">
        <v>38</v>
      </c>
      <c r="G1300" s="41" t="s">
        <v>39</v>
      </c>
      <c r="H1300" s="41" t="s">
        <v>38</v>
      </c>
      <c r="I1300" s="41" t="s">
        <v>40</v>
      </c>
      <c r="J1300" s="41" t="s">
        <v>1685</v>
      </c>
      <c r="K1300" s="49">
        <v>14</v>
      </c>
      <c r="L1300" s="41" t="s">
        <v>1794</v>
      </c>
      <c r="M1300" s="41" t="s">
        <v>1795</v>
      </c>
      <c r="N1300" s="46">
        <v>13</v>
      </c>
    </row>
    <row r="1301" spans="1:14" x14ac:dyDescent="0.25">
      <c r="A1301" s="41" t="s">
        <v>11611</v>
      </c>
      <c r="B1301" s="41" t="s">
        <v>11612</v>
      </c>
      <c r="C1301" s="44">
        <v>45667.466990740999</v>
      </c>
      <c r="D1301" s="44">
        <v>45667.466990740999</v>
      </c>
      <c r="E1301" s="44">
        <v>45667.466990740999</v>
      </c>
      <c r="F1301" s="41" t="s">
        <v>38</v>
      </c>
      <c r="G1301" s="41" t="s">
        <v>39</v>
      </c>
      <c r="H1301" s="41" t="s">
        <v>38</v>
      </c>
      <c r="I1301" s="41" t="s">
        <v>40</v>
      </c>
      <c r="J1301" s="41" t="s">
        <v>887</v>
      </c>
      <c r="K1301" s="49">
        <v>68</v>
      </c>
      <c r="L1301" s="41" t="s">
        <v>11613</v>
      </c>
      <c r="M1301" s="41" t="s">
        <v>11614</v>
      </c>
      <c r="N1301" s="46">
        <v>58</v>
      </c>
    </row>
    <row r="1302" spans="1:14" x14ac:dyDescent="0.25">
      <c r="A1302" s="41" t="s">
        <v>6513</v>
      </c>
      <c r="B1302" s="41" t="s">
        <v>6514</v>
      </c>
      <c r="C1302" s="44">
        <v>45667.467025462996</v>
      </c>
      <c r="D1302" s="44">
        <v>45667.467025462996</v>
      </c>
      <c r="E1302" s="44">
        <v>45667.467025462996</v>
      </c>
      <c r="F1302" s="41" t="s">
        <v>38</v>
      </c>
      <c r="G1302" s="41" t="s">
        <v>39</v>
      </c>
      <c r="H1302" s="41" t="s">
        <v>38</v>
      </c>
      <c r="I1302" s="41" t="s">
        <v>40</v>
      </c>
      <c r="J1302" s="41" t="s">
        <v>12</v>
      </c>
      <c r="K1302" s="49">
        <v>39</v>
      </c>
      <c r="L1302" s="41" t="s">
        <v>6515</v>
      </c>
      <c r="M1302" s="41" t="s">
        <v>6516</v>
      </c>
      <c r="N1302" s="46">
        <v>31</v>
      </c>
    </row>
    <row r="1303" spans="1:14" x14ac:dyDescent="0.25">
      <c r="A1303" s="41" t="s">
        <v>9536</v>
      </c>
      <c r="B1303" s="41" t="s">
        <v>9537</v>
      </c>
      <c r="C1303" s="44">
        <v>45667.467037037</v>
      </c>
      <c r="D1303" s="44">
        <v>45667.467037037</v>
      </c>
      <c r="E1303" s="44">
        <v>45667.467037037</v>
      </c>
      <c r="F1303" s="41" t="s">
        <v>38</v>
      </c>
      <c r="G1303" s="41" t="s">
        <v>39</v>
      </c>
      <c r="H1303" s="41" t="s">
        <v>38</v>
      </c>
      <c r="I1303" s="41" t="s">
        <v>40</v>
      </c>
      <c r="J1303" s="41" t="s">
        <v>230</v>
      </c>
      <c r="K1303" s="49">
        <v>59</v>
      </c>
      <c r="L1303" s="41" t="s">
        <v>8641</v>
      </c>
      <c r="M1303" s="41" t="s">
        <v>9538</v>
      </c>
      <c r="N1303" s="46">
        <v>65</v>
      </c>
    </row>
    <row r="1304" spans="1:14" x14ac:dyDescent="0.25">
      <c r="A1304" s="41" t="s">
        <v>6517</v>
      </c>
      <c r="B1304" s="41" t="s">
        <v>6518</v>
      </c>
      <c r="C1304" s="44">
        <v>45667.467106481003</v>
      </c>
      <c r="D1304" s="44">
        <v>45667.467106481003</v>
      </c>
      <c r="E1304" s="44">
        <v>45667.467106481003</v>
      </c>
      <c r="F1304" s="41" t="s">
        <v>38</v>
      </c>
      <c r="G1304" s="41" t="s">
        <v>39</v>
      </c>
      <c r="H1304" s="41" t="s">
        <v>38</v>
      </c>
      <c r="I1304" s="41" t="s">
        <v>40</v>
      </c>
      <c r="J1304" s="41" t="s">
        <v>12</v>
      </c>
      <c r="K1304" s="49">
        <v>39</v>
      </c>
      <c r="L1304" s="41" t="s">
        <v>6519</v>
      </c>
      <c r="M1304" s="41" t="s">
        <v>6520</v>
      </c>
      <c r="N1304" s="46">
        <v>39</v>
      </c>
    </row>
    <row r="1305" spans="1:14" x14ac:dyDescent="0.25">
      <c r="A1305" s="41" t="s">
        <v>9279</v>
      </c>
      <c r="B1305" s="41" t="s">
        <v>9280</v>
      </c>
      <c r="C1305" s="44">
        <v>45667.467106481003</v>
      </c>
      <c r="D1305" s="44">
        <v>45667.467106481003</v>
      </c>
      <c r="E1305" s="44">
        <v>45667.467106481003</v>
      </c>
      <c r="F1305" s="41" t="s">
        <v>38</v>
      </c>
      <c r="G1305" s="41" t="s">
        <v>39</v>
      </c>
      <c r="H1305" s="41" t="s">
        <v>38</v>
      </c>
      <c r="I1305" s="41" t="s">
        <v>40</v>
      </c>
      <c r="J1305" s="41" t="s">
        <v>230</v>
      </c>
      <c r="K1305" s="49">
        <v>59</v>
      </c>
      <c r="L1305" s="41" t="s">
        <v>9281</v>
      </c>
      <c r="M1305" s="41" t="s">
        <v>9282</v>
      </c>
      <c r="N1305" s="46">
        <v>30</v>
      </c>
    </row>
    <row r="1306" spans="1:14" x14ac:dyDescent="0.25">
      <c r="A1306" s="41" t="s">
        <v>11615</v>
      </c>
      <c r="B1306" s="41" t="s">
        <v>11616</v>
      </c>
      <c r="C1306" s="44">
        <v>45667.467106481003</v>
      </c>
      <c r="D1306" s="44">
        <v>45667.467106481003</v>
      </c>
      <c r="E1306" s="44">
        <v>45667.467106481003</v>
      </c>
      <c r="F1306" s="41" t="s">
        <v>38</v>
      </c>
      <c r="G1306" s="41" t="s">
        <v>39</v>
      </c>
      <c r="H1306" s="41" t="s">
        <v>38</v>
      </c>
      <c r="I1306" s="41" t="s">
        <v>40</v>
      </c>
      <c r="J1306" s="41" t="s">
        <v>887</v>
      </c>
      <c r="K1306" s="49">
        <v>68</v>
      </c>
      <c r="L1306" s="41" t="s">
        <v>11617</v>
      </c>
      <c r="M1306" s="41" t="s">
        <v>5291</v>
      </c>
      <c r="N1306" s="46">
        <v>60</v>
      </c>
    </row>
    <row r="1307" spans="1:14" x14ac:dyDescent="0.25">
      <c r="A1307" s="41" t="s">
        <v>8012</v>
      </c>
      <c r="B1307" s="41" t="s">
        <v>8013</v>
      </c>
      <c r="C1307" s="44">
        <v>45667.467141203997</v>
      </c>
      <c r="D1307" s="44">
        <v>45667.467141203997</v>
      </c>
      <c r="E1307" s="44">
        <v>45667.467141203997</v>
      </c>
      <c r="F1307" s="41" t="s">
        <v>38</v>
      </c>
      <c r="G1307" s="41" t="s">
        <v>39</v>
      </c>
      <c r="H1307" s="41" t="s">
        <v>38</v>
      </c>
      <c r="I1307" s="41" t="s">
        <v>40</v>
      </c>
      <c r="J1307" s="41" t="s">
        <v>887</v>
      </c>
      <c r="K1307" s="49">
        <v>55</v>
      </c>
      <c r="L1307" s="41" t="s">
        <v>8014</v>
      </c>
      <c r="M1307" s="41" t="s">
        <v>8015</v>
      </c>
      <c r="N1307" s="46">
        <v>88</v>
      </c>
    </row>
    <row r="1308" spans="1:14" x14ac:dyDescent="0.25">
      <c r="A1308" s="41" t="s">
        <v>8632</v>
      </c>
      <c r="B1308" s="41" t="s">
        <v>8633</v>
      </c>
      <c r="C1308" s="44">
        <v>45667.467141203997</v>
      </c>
      <c r="D1308" s="44">
        <v>45667.467141203997</v>
      </c>
      <c r="E1308" s="44">
        <v>45667.467141203997</v>
      </c>
      <c r="F1308" s="41" t="s">
        <v>38</v>
      </c>
      <c r="G1308" s="41" t="s">
        <v>39</v>
      </c>
      <c r="H1308" s="41" t="s">
        <v>38</v>
      </c>
      <c r="I1308" s="41" t="s">
        <v>40</v>
      </c>
      <c r="J1308" s="41" t="s">
        <v>230</v>
      </c>
      <c r="K1308" s="49">
        <v>59</v>
      </c>
      <c r="L1308" s="41" t="s">
        <v>8556</v>
      </c>
      <c r="M1308" s="41" t="s">
        <v>8634</v>
      </c>
      <c r="N1308" s="46">
        <v>0</v>
      </c>
    </row>
    <row r="1309" spans="1:14" x14ac:dyDescent="0.25">
      <c r="A1309" s="41" t="s">
        <v>12901</v>
      </c>
      <c r="B1309" s="41" t="s">
        <v>12902</v>
      </c>
      <c r="C1309" s="44">
        <v>45667.467164351998</v>
      </c>
      <c r="D1309" s="44">
        <v>45667.467164351998</v>
      </c>
      <c r="E1309" s="44">
        <v>45667.467164351998</v>
      </c>
      <c r="F1309" s="41" t="s">
        <v>38</v>
      </c>
      <c r="G1309" s="41" t="s">
        <v>39</v>
      </c>
      <c r="H1309" s="41" t="s">
        <v>38</v>
      </c>
      <c r="I1309" s="41" t="s">
        <v>40</v>
      </c>
      <c r="J1309" s="41" t="s">
        <v>1685</v>
      </c>
      <c r="K1309" s="49">
        <v>76</v>
      </c>
      <c r="L1309" s="41" t="s">
        <v>12903</v>
      </c>
      <c r="M1309" s="41" t="s">
        <v>12904</v>
      </c>
      <c r="N1309" s="46">
        <v>0</v>
      </c>
    </row>
    <row r="1310" spans="1:14" x14ac:dyDescent="0.25">
      <c r="A1310" s="41" t="s">
        <v>2247</v>
      </c>
      <c r="B1310" s="41" t="s">
        <v>2248</v>
      </c>
      <c r="C1310" s="44">
        <v>45667.467222222003</v>
      </c>
      <c r="D1310" s="44">
        <v>45667.467222222003</v>
      </c>
      <c r="E1310" s="44">
        <v>45667.467222222003</v>
      </c>
      <c r="F1310" s="41" t="s">
        <v>38</v>
      </c>
      <c r="G1310" s="41" t="s">
        <v>39</v>
      </c>
      <c r="H1310" s="41" t="s">
        <v>38</v>
      </c>
      <c r="I1310" s="41" t="s">
        <v>40</v>
      </c>
      <c r="J1310" s="41" t="s">
        <v>2195</v>
      </c>
      <c r="K1310" s="49">
        <v>20</v>
      </c>
      <c r="L1310" s="41" t="s">
        <v>2249</v>
      </c>
      <c r="M1310" s="41" t="s">
        <v>2250</v>
      </c>
      <c r="N1310" s="46">
        <v>58</v>
      </c>
    </row>
    <row r="1311" spans="1:14" x14ac:dyDescent="0.25">
      <c r="A1311" s="41" t="s">
        <v>2329</v>
      </c>
      <c r="B1311" s="41" t="s">
        <v>2330</v>
      </c>
      <c r="C1311" s="44">
        <v>45667.467245369997</v>
      </c>
      <c r="D1311" s="44">
        <v>45667.467245369997</v>
      </c>
      <c r="E1311" s="44">
        <v>45667.467245369997</v>
      </c>
      <c r="F1311" s="41" t="s">
        <v>38</v>
      </c>
      <c r="G1311" s="41" t="s">
        <v>39</v>
      </c>
      <c r="H1311" s="41" t="s">
        <v>38</v>
      </c>
      <c r="I1311" s="41" t="s">
        <v>40</v>
      </c>
      <c r="J1311" s="41" t="s">
        <v>12</v>
      </c>
      <c r="K1311" s="49">
        <v>21</v>
      </c>
      <c r="L1311" s="41" t="s">
        <v>2312</v>
      </c>
      <c r="M1311" s="41" t="s">
        <v>2331</v>
      </c>
      <c r="N1311" s="46">
        <v>0</v>
      </c>
    </row>
    <row r="1312" spans="1:14" x14ac:dyDescent="0.25">
      <c r="A1312" s="41" t="s">
        <v>894</v>
      </c>
      <c r="B1312" s="41" t="s">
        <v>895</v>
      </c>
      <c r="C1312" s="44">
        <v>45667.467256944001</v>
      </c>
      <c r="D1312" s="44">
        <v>45667.467256944001</v>
      </c>
      <c r="E1312" s="44">
        <v>45667.467256944001</v>
      </c>
      <c r="F1312" s="41" t="s">
        <v>38</v>
      </c>
      <c r="G1312" s="41" t="s">
        <v>39</v>
      </c>
      <c r="H1312" s="41" t="s">
        <v>38</v>
      </c>
      <c r="I1312" s="41" t="s">
        <v>40</v>
      </c>
      <c r="J1312" s="41" t="s">
        <v>887</v>
      </c>
      <c r="K1312" s="49">
        <v>8</v>
      </c>
      <c r="L1312" s="41" t="s">
        <v>896</v>
      </c>
      <c r="M1312" s="41" t="s">
        <v>897</v>
      </c>
      <c r="N1312" s="46">
        <v>1</v>
      </c>
    </row>
    <row r="1313" spans="1:14" x14ac:dyDescent="0.25">
      <c r="A1313" s="41" t="s">
        <v>2066</v>
      </c>
      <c r="B1313" s="41" t="s">
        <v>2067</v>
      </c>
      <c r="C1313" s="44">
        <v>45667.467256944001</v>
      </c>
      <c r="D1313" s="44">
        <v>45667.467256944001</v>
      </c>
      <c r="E1313" s="44">
        <v>45667.467256944001</v>
      </c>
      <c r="F1313" s="41" t="s">
        <v>38</v>
      </c>
      <c r="G1313" s="41" t="s">
        <v>39</v>
      </c>
      <c r="H1313" s="41" t="s">
        <v>38</v>
      </c>
      <c r="I1313" s="41" t="s">
        <v>40</v>
      </c>
      <c r="J1313" s="41" t="s">
        <v>14</v>
      </c>
      <c r="K1313" s="49">
        <v>18</v>
      </c>
      <c r="L1313" s="41" t="s">
        <v>2068</v>
      </c>
      <c r="M1313" s="41" t="s">
        <v>2069</v>
      </c>
      <c r="N1313" s="46">
        <v>0</v>
      </c>
    </row>
    <row r="1314" spans="1:14" x14ac:dyDescent="0.25">
      <c r="A1314" s="41" t="s">
        <v>5915</v>
      </c>
      <c r="B1314" s="41" t="s">
        <v>5916</v>
      </c>
      <c r="C1314" s="44">
        <v>45667.467256944001</v>
      </c>
      <c r="D1314" s="44">
        <v>45667.467256944001</v>
      </c>
      <c r="E1314" s="44">
        <v>45667.467256944001</v>
      </c>
      <c r="F1314" s="41" t="s">
        <v>38</v>
      </c>
      <c r="G1314" s="41" t="s">
        <v>39</v>
      </c>
      <c r="H1314" s="41" t="s">
        <v>38</v>
      </c>
      <c r="I1314" s="41" t="s">
        <v>40</v>
      </c>
      <c r="J1314" s="41" t="s">
        <v>14</v>
      </c>
      <c r="K1314" s="49">
        <v>36</v>
      </c>
      <c r="L1314" s="41" t="s">
        <v>5917</v>
      </c>
      <c r="M1314" s="41" t="s">
        <v>5918</v>
      </c>
      <c r="N1314" s="46">
        <v>49</v>
      </c>
    </row>
    <row r="1315" spans="1:14" x14ac:dyDescent="0.25">
      <c r="A1315" s="41" t="s">
        <v>14765</v>
      </c>
      <c r="B1315" s="41" t="s">
        <v>14766</v>
      </c>
      <c r="C1315" s="44">
        <v>45667.467256944001</v>
      </c>
      <c r="D1315" s="44">
        <v>45667.467256944001</v>
      </c>
      <c r="E1315" s="44">
        <v>45667.467256944001</v>
      </c>
      <c r="F1315" s="41" t="s">
        <v>38</v>
      </c>
      <c r="G1315" s="41" t="s">
        <v>39</v>
      </c>
      <c r="H1315" s="41" t="s">
        <v>38</v>
      </c>
      <c r="I1315" s="41" t="s">
        <v>40</v>
      </c>
      <c r="J1315" s="41" t="s">
        <v>887</v>
      </c>
      <c r="K1315" s="49">
        <v>88</v>
      </c>
      <c r="L1315" s="41" t="s">
        <v>14767</v>
      </c>
      <c r="M1315" s="41" t="s">
        <v>14768</v>
      </c>
      <c r="N1315" s="46">
        <v>0</v>
      </c>
    </row>
    <row r="1316" spans="1:14" x14ac:dyDescent="0.25">
      <c r="A1316" s="41" t="s">
        <v>1696</v>
      </c>
      <c r="B1316" s="41" t="s">
        <v>1697</v>
      </c>
      <c r="C1316" s="44">
        <v>45667.467280092998</v>
      </c>
      <c r="D1316" s="44">
        <v>45667.467280092998</v>
      </c>
      <c r="E1316" s="44">
        <v>45667.467280092998</v>
      </c>
      <c r="F1316" s="41" t="s">
        <v>38</v>
      </c>
      <c r="G1316" s="41" t="s">
        <v>39</v>
      </c>
      <c r="H1316" s="41" t="s">
        <v>38</v>
      </c>
      <c r="I1316" s="41" t="s">
        <v>40</v>
      </c>
      <c r="J1316" s="41" t="s">
        <v>1685</v>
      </c>
      <c r="K1316" s="49">
        <v>14</v>
      </c>
      <c r="L1316" s="41" t="s">
        <v>1698</v>
      </c>
      <c r="M1316" s="41" t="s">
        <v>1699</v>
      </c>
      <c r="N1316" s="46">
        <v>0</v>
      </c>
    </row>
    <row r="1317" spans="1:14" x14ac:dyDescent="0.25">
      <c r="A1317" s="41" t="s">
        <v>13289</v>
      </c>
      <c r="B1317" s="41" t="s">
        <v>13290</v>
      </c>
      <c r="C1317" s="44">
        <v>45667.467291667002</v>
      </c>
      <c r="D1317" s="44">
        <v>45667.467291667002</v>
      </c>
      <c r="E1317" s="44">
        <v>45667.467291667002</v>
      </c>
      <c r="F1317" s="41" t="s">
        <v>38</v>
      </c>
      <c r="G1317" s="41" t="s">
        <v>39</v>
      </c>
      <c r="H1317" s="41" t="s">
        <v>38</v>
      </c>
      <c r="I1317" s="41" t="s">
        <v>40</v>
      </c>
      <c r="J1317" s="41" t="s">
        <v>1060</v>
      </c>
      <c r="K1317" s="49">
        <v>77</v>
      </c>
      <c r="L1317" s="41" t="s">
        <v>13291</v>
      </c>
      <c r="M1317" s="41" t="s">
        <v>13292</v>
      </c>
      <c r="N1317" s="46">
        <v>7</v>
      </c>
    </row>
    <row r="1318" spans="1:14" x14ac:dyDescent="0.25">
      <c r="A1318" s="41" t="s">
        <v>11247</v>
      </c>
      <c r="B1318" s="41" t="s">
        <v>11248</v>
      </c>
      <c r="C1318" s="44">
        <v>45667.467314815003</v>
      </c>
      <c r="D1318" s="44">
        <v>45667.467314815003</v>
      </c>
      <c r="E1318" s="44">
        <v>45667.467314815003</v>
      </c>
      <c r="F1318" s="41" t="s">
        <v>38</v>
      </c>
      <c r="G1318" s="41" t="s">
        <v>39</v>
      </c>
      <c r="H1318" s="41" t="s">
        <v>38</v>
      </c>
      <c r="I1318" s="41" t="s">
        <v>40</v>
      </c>
      <c r="J1318" s="41" t="s">
        <v>887</v>
      </c>
      <c r="K1318" s="49">
        <v>67</v>
      </c>
      <c r="L1318" s="41" t="s">
        <v>11249</v>
      </c>
      <c r="M1318" s="41" t="s">
        <v>11250</v>
      </c>
      <c r="N1318" s="46">
        <v>0</v>
      </c>
    </row>
    <row r="1319" spans="1:14" x14ac:dyDescent="0.25">
      <c r="A1319" s="41" t="s">
        <v>3390</v>
      </c>
      <c r="B1319" s="41" t="s">
        <v>3391</v>
      </c>
      <c r="C1319" s="44">
        <v>45667.467361110997</v>
      </c>
      <c r="D1319" s="44">
        <v>45667.467361110997</v>
      </c>
      <c r="E1319" s="44">
        <v>45667.467361110997</v>
      </c>
      <c r="F1319" s="41" t="s">
        <v>38</v>
      </c>
      <c r="G1319" s="41" t="s">
        <v>39</v>
      </c>
      <c r="H1319" s="41" t="s">
        <v>38</v>
      </c>
      <c r="I1319" s="41" t="s">
        <v>40</v>
      </c>
      <c r="J1319" s="41" t="s">
        <v>1685</v>
      </c>
      <c r="K1319" s="49">
        <v>27</v>
      </c>
      <c r="L1319" s="41" t="s">
        <v>3392</v>
      </c>
      <c r="M1319" s="41" t="s">
        <v>3393</v>
      </c>
      <c r="N1319" s="46">
        <v>2</v>
      </c>
    </row>
    <row r="1320" spans="1:14" x14ac:dyDescent="0.25">
      <c r="A1320" s="41" t="s">
        <v>1308</v>
      </c>
      <c r="B1320" s="41" t="s">
        <v>1309</v>
      </c>
      <c r="C1320" s="44">
        <v>45667.467361110997</v>
      </c>
      <c r="D1320" s="44">
        <v>45667.467361110997</v>
      </c>
      <c r="E1320" s="44">
        <v>45667.467361110997</v>
      </c>
      <c r="F1320" s="41" t="s">
        <v>38</v>
      </c>
      <c r="G1320" s="41" t="s">
        <v>39</v>
      </c>
      <c r="H1320" s="41" t="s">
        <v>38</v>
      </c>
      <c r="I1320" s="41" t="s">
        <v>40</v>
      </c>
      <c r="J1320" s="41" t="s">
        <v>16</v>
      </c>
      <c r="K1320" s="49">
        <v>31</v>
      </c>
      <c r="L1320" s="41" t="s">
        <v>1310</v>
      </c>
      <c r="M1320" s="41" t="s">
        <v>1311</v>
      </c>
      <c r="N1320" s="46">
        <v>87</v>
      </c>
    </row>
    <row r="1321" spans="1:14" x14ac:dyDescent="0.25">
      <c r="A1321" s="41" t="s">
        <v>1833</v>
      </c>
      <c r="B1321" s="41" t="s">
        <v>1834</v>
      </c>
      <c r="C1321" s="44">
        <v>45667.467430555997</v>
      </c>
      <c r="D1321" s="44">
        <v>45667.467430555997</v>
      </c>
      <c r="E1321" s="44">
        <v>45667.467430555997</v>
      </c>
      <c r="F1321" s="41" t="s">
        <v>38</v>
      </c>
      <c r="G1321" s="41" t="s">
        <v>39</v>
      </c>
      <c r="H1321" s="41" t="s">
        <v>38</v>
      </c>
      <c r="I1321" s="41" t="s">
        <v>40</v>
      </c>
      <c r="J1321" s="41" t="s">
        <v>1685</v>
      </c>
      <c r="K1321" s="49">
        <v>14</v>
      </c>
      <c r="L1321" s="41" t="s">
        <v>1835</v>
      </c>
      <c r="M1321" s="41" t="s">
        <v>1836</v>
      </c>
      <c r="N1321" s="46">
        <v>79</v>
      </c>
    </row>
    <row r="1322" spans="1:14" x14ac:dyDescent="0.25">
      <c r="A1322" s="41" t="s">
        <v>11004</v>
      </c>
      <c r="B1322" s="41" t="s">
        <v>11005</v>
      </c>
      <c r="C1322" s="44">
        <v>45667.467430555997</v>
      </c>
      <c r="D1322" s="44">
        <v>45667.467430555997</v>
      </c>
      <c r="E1322" s="44">
        <v>45667.467430555997</v>
      </c>
      <c r="F1322" s="41" t="s">
        <v>38</v>
      </c>
      <c r="G1322" s="41" t="s">
        <v>39</v>
      </c>
      <c r="H1322" s="41" t="s">
        <v>38</v>
      </c>
      <c r="I1322" s="41" t="s">
        <v>40</v>
      </c>
      <c r="J1322" s="41" t="s">
        <v>16</v>
      </c>
      <c r="K1322" s="49">
        <v>30</v>
      </c>
      <c r="L1322" s="41" t="s">
        <v>11006</v>
      </c>
      <c r="M1322" s="41" t="s">
        <v>11007</v>
      </c>
      <c r="N1322" s="46">
        <v>0</v>
      </c>
    </row>
    <row r="1323" spans="1:14" x14ac:dyDescent="0.25">
      <c r="A1323" s="41" t="s">
        <v>3741</v>
      </c>
      <c r="B1323" s="41" t="s">
        <v>3742</v>
      </c>
      <c r="C1323" s="44">
        <v>45667.467442130001</v>
      </c>
      <c r="D1323" s="44">
        <v>45667.467442130001</v>
      </c>
      <c r="E1323" s="44">
        <v>45667.467442130001</v>
      </c>
      <c r="F1323" s="41" t="s">
        <v>38</v>
      </c>
      <c r="G1323" s="41" t="s">
        <v>39</v>
      </c>
      <c r="H1323" s="41" t="s">
        <v>38</v>
      </c>
      <c r="I1323" s="41" t="s">
        <v>40</v>
      </c>
      <c r="J1323" s="41" t="s">
        <v>13</v>
      </c>
      <c r="K1323" s="49">
        <v>29</v>
      </c>
      <c r="L1323" s="41" t="s">
        <v>3743</v>
      </c>
      <c r="M1323" s="41" t="s">
        <v>3744</v>
      </c>
      <c r="N1323" s="46">
        <v>0</v>
      </c>
    </row>
    <row r="1324" spans="1:14" x14ac:dyDescent="0.25">
      <c r="A1324" s="41" t="s">
        <v>14818</v>
      </c>
      <c r="B1324" s="41" t="s">
        <v>14819</v>
      </c>
      <c r="C1324" s="44">
        <v>45667.467488426002</v>
      </c>
      <c r="D1324" s="44">
        <v>45667.467488426002</v>
      </c>
      <c r="E1324" s="44">
        <v>45667.467488426002</v>
      </c>
      <c r="F1324" s="41" t="s">
        <v>38</v>
      </c>
      <c r="G1324" s="41" t="s">
        <v>39</v>
      </c>
      <c r="H1324" s="41" t="s">
        <v>38</v>
      </c>
      <c r="I1324" s="41" t="s">
        <v>40</v>
      </c>
      <c r="J1324" s="41" t="s">
        <v>887</v>
      </c>
      <c r="K1324" s="49">
        <v>88</v>
      </c>
      <c r="L1324" s="41" t="s">
        <v>14820</v>
      </c>
      <c r="M1324" s="41" t="s">
        <v>14821</v>
      </c>
      <c r="N1324" s="46">
        <v>5</v>
      </c>
    </row>
    <row r="1325" spans="1:14" x14ac:dyDescent="0.25">
      <c r="A1325" s="41" t="s">
        <v>2796</v>
      </c>
      <c r="B1325" s="41" t="s">
        <v>2797</v>
      </c>
      <c r="C1325" s="44">
        <v>45667.467499999999</v>
      </c>
      <c r="D1325" s="44">
        <v>45667.467499999999</v>
      </c>
      <c r="E1325" s="44">
        <v>45667.467499999999</v>
      </c>
      <c r="F1325" s="41" t="s">
        <v>38</v>
      </c>
      <c r="G1325" s="41" t="s">
        <v>39</v>
      </c>
      <c r="H1325" s="41" t="s">
        <v>38</v>
      </c>
      <c r="I1325" s="41" t="s">
        <v>40</v>
      </c>
      <c r="J1325" s="41" t="s">
        <v>13</v>
      </c>
      <c r="K1325" s="49">
        <v>22</v>
      </c>
      <c r="L1325" s="41" t="s">
        <v>2798</v>
      </c>
      <c r="M1325" s="41" t="s">
        <v>2799</v>
      </c>
      <c r="N1325" s="46">
        <v>59</v>
      </c>
    </row>
    <row r="1326" spans="1:14" x14ac:dyDescent="0.25">
      <c r="A1326" s="41" t="s">
        <v>10549</v>
      </c>
      <c r="B1326" s="41" t="s">
        <v>10550</v>
      </c>
      <c r="C1326" s="44">
        <v>45667.467523148</v>
      </c>
      <c r="D1326" s="44">
        <v>45667.467523148</v>
      </c>
      <c r="E1326" s="44">
        <v>45667.467523148</v>
      </c>
      <c r="F1326" s="41" t="s">
        <v>38</v>
      </c>
      <c r="G1326" s="41" t="s">
        <v>39</v>
      </c>
      <c r="H1326" s="41" t="s">
        <v>38</v>
      </c>
      <c r="I1326" s="41" t="s">
        <v>40</v>
      </c>
      <c r="J1326" s="41" t="s">
        <v>230</v>
      </c>
      <c r="K1326" s="49">
        <v>62</v>
      </c>
      <c r="L1326" s="41" t="s">
        <v>10551</v>
      </c>
      <c r="M1326" s="41" t="s">
        <v>10552</v>
      </c>
      <c r="N1326" s="46">
        <v>41</v>
      </c>
    </row>
    <row r="1327" spans="1:14" x14ac:dyDescent="0.25">
      <c r="A1327" s="41" t="s">
        <v>3406</v>
      </c>
      <c r="B1327" s="41" t="s">
        <v>3407</v>
      </c>
      <c r="C1327" s="44">
        <v>45667.467534722004</v>
      </c>
      <c r="D1327" s="44">
        <v>45667.467534722004</v>
      </c>
      <c r="E1327" s="44">
        <v>45667.467534722004</v>
      </c>
      <c r="F1327" s="41" t="s">
        <v>38</v>
      </c>
      <c r="G1327" s="41" t="s">
        <v>39</v>
      </c>
      <c r="H1327" s="41" t="s">
        <v>38</v>
      </c>
      <c r="I1327" s="41" t="s">
        <v>40</v>
      </c>
      <c r="J1327" s="41" t="s">
        <v>1685</v>
      </c>
      <c r="K1327" s="49">
        <v>27</v>
      </c>
      <c r="L1327" s="41" t="s">
        <v>3408</v>
      </c>
      <c r="M1327" s="41" t="s">
        <v>3409</v>
      </c>
      <c r="N1327" s="46">
        <v>8</v>
      </c>
    </row>
    <row r="1328" spans="1:14" x14ac:dyDescent="0.25">
      <c r="A1328" s="41" t="s">
        <v>9243</v>
      </c>
      <c r="B1328" s="41" t="s">
        <v>9244</v>
      </c>
      <c r="C1328" s="44">
        <v>45667.467534722004</v>
      </c>
      <c r="D1328" s="44">
        <v>45667.467534722004</v>
      </c>
      <c r="E1328" s="44">
        <v>45667.467534722004</v>
      </c>
      <c r="F1328" s="41" t="s">
        <v>38</v>
      </c>
      <c r="G1328" s="41" t="s">
        <v>39</v>
      </c>
      <c r="H1328" s="41" t="s">
        <v>38</v>
      </c>
      <c r="I1328" s="41" t="s">
        <v>40</v>
      </c>
      <c r="J1328" s="41" t="s">
        <v>230</v>
      </c>
      <c r="K1328" s="49">
        <v>59</v>
      </c>
      <c r="L1328" s="41" t="s">
        <v>9245</v>
      </c>
      <c r="M1328" s="41" t="s">
        <v>9246</v>
      </c>
      <c r="N1328" s="46">
        <v>27</v>
      </c>
    </row>
    <row r="1329" spans="1:14" x14ac:dyDescent="0.25">
      <c r="A1329" s="41" t="s">
        <v>3745</v>
      </c>
      <c r="B1329" s="41" t="s">
        <v>3746</v>
      </c>
      <c r="C1329" s="44">
        <v>45667.467581019002</v>
      </c>
      <c r="D1329" s="44">
        <v>45667.467581019002</v>
      </c>
      <c r="E1329" s="44">
        <v>45667.467581019002</v>
      </c>
      <c r="F1329" s="41" t="s">
        <v>38</v>
      </c>
      <c r="G1329" s="41" t="s">
        <v>39</v>
      </c>
      <c r="H1329" s="41" t="s">
        <v>38</v>
      </c>
      <c r="I1329" s="41" t="s">
        <v>40</v>
      </c>
      <c r="J1329" s="41" t="s">
        <v>13</v>
      </c>
      <c r="K1329" s="49">
        <v>29</v>
      </c>
      <c r="L1329" s="41" t="s">
        <v>3648</v>
      </c>
      <c r="M1329" s="41" t="s">
        <v>3747</v>
      </c>
      <c r="N1329" s="46">
        <v>0</v>
      </c>
    </row>
    <row r="1330" spans="1:14" x14ac:dyDescent="0.25">
      <c r="A1330" s="41" t="s">
        <v>7360</v>
      </c>
      <c r="B1330" s="41" t="s">
        <v>7361</v>
      </c>
      <c r="C1330" s="44">
        <v>45667.467615740999</v>
      </c>
      <c r="D1330" s="44">
        <v>45667.467615740999</v>
      </c>
      <c r="E1330" s="44">
        <v>45667.467615740999</v>
      </c>
      <c r="F1330" s="41" t="s">
        <v>38</v>
      </c>
      <c r="G1330" s="41" t="s">
        <v>39</v>
      </c>
      <c r="H1330" s="41" t="s">
        <v>38</v>
      </c>
      <c r="I1330" s="41" t="s">
        <v>40</v>
      </c>
      <c r="J1330" s="41" t="s">
        <v>1685</v>
      </c>
      <c r="K1330" s="49">
        <v>50</v>
      </c>
      <c r="L1330" s="41" t="s">
        <v>7362</v>
      </c>
      <c r="M1330" s="41" t="s">
        <v>7363</v>
      </c>
      <c r="N1330" s="46">
        <v>0</v>
      </c>
    </row>
    <row r="1331" spans="1:14" x14ac:dyDescent="0.25">
      <c r="A1331" s="41" t="s">
        <v>11008</v>
      </c>
      <c r="B1331" s="41" t="s">
        <v>11009</v>
      </c>
      <c r="C1331" s="44">
        <v>45667.467731481003</v>
      </c>
      <c r="D1331" s="44">
        <v>45667.467731481003</v>
      </c>
      <c r="E1331" s="44">
        <v>45667.467731481003</v>
      </c>
      <c r="F1331" s="41" t="s">
        <v>38</v>
      </c>
      <c r="G1331" s="41" t="s">
        <v>39</v>
      </c>
      <c r="H1331" s="41" t="s">
        <v>38</v>
      </c>
      <c r="I1331" s="41" t="s">
        <v>40</v>
      </c>
      <c r="J1331" s="41" t="s">
        <v>16</v>
      </c>
      <c r="K1331" s="49">
        <v>81</v>
      </c>
      <c r="L1331" s="41" t="s">
        <v>5473</v>
      </c>
      <c r="M1331" s="41" t="s">
        <v>11010</v>
      </c>
      <c r="N1331" s="46">
        <v>0</v>
      </c>
    </row>
    <row r="1332" spans="1:14" x14ac:dyDescent="0.25">
      <c r="A1332" s="41" t="s">
        <v>7530</v>
      </c>
      <c r="B1332" s="41" t="s">
        <v>7531</v>
      </c>
      <c r="C1332" s="44">
        <v>45667.467743055997</v>
      </c>
      <c r="D1332" s="44">
        <v>45667.467743055997</v>
      </c>
      <c r="E1332" s="44">
        <v>45667.467743055997</v>
      </c>
      <c r="F1332" s="41" t="s">
        <v>38</v>
      </c>
      <c r="G1332" s="41" t="s">
        <v>39</v>
      </c>
      <c r="H1332" s="41" t="s">
        <v>38</v>
      </c>
      <c r="I1332" s="41" t="s">
        <v>40</v>
      </c>
      <c r="J1332" s="41" t="s">
        <v>887</v>
      </c>
      <c r="K1332" s="49">
        <v>51</v>
      </c>
      <c r="L1332" s="41" t="s">
        <v>7474</v>
      </c>
      <c r="M1332" s="41" t="s">
        <v>7532</v>
      </c>
      <c r="N1332" s="46">
        <v>9</v>
      </c>
    </row>
    <row r="1333" spans="1:14" x14ac:dyDescent="0.25">
      <c r="A1333" s="41" t="s">
        <v>11455</v>
      </c>
      <c r="B1333" s="41" t="s">
        <v>11456</v>
      </c>
      <c r="C1333" s="44">
        <v>45667.467777778002</v>
      </c>
      <c r="D1333" s="44">
        <v>45667.467777778002</v>
      </c>
      <c r="E1333" s="44">
        <v>45667.467777778002</v>
      </c>
      <c r="F1333" s="41" t="s">
        <v>38</v>
      </c>
      <c r="G1333" s="41" t="s">
        <v>39</v>
      </c>
      <c r="H1333" s="41" t="s">
        <v>38</v>
      </c>
      <c r="I1333" s="41" t="s">
        <v>40</v>
      </c>
      <c r="J1333" s="41" t="s">
        <v>887</v>
      </c>
      <c r="K1333" s="49">
        <v>67</v>
      </c>
      <c r="L1333" s="41" t="s">
        <v>11275</v>
      </c>
      <c r="M1333" s="41" t="s">
        <v>11457</v>
      </c>
      <c r="N1333" s="46">
        <v>74</v>
      </c>
    </row>
    <row r="1334" spans="1:14" x14ac:dyDescent="0.25">
      <c r="A1334" s="41" t="s">
        <v>11011</v>
      </c>
      <c r="B1334" s="41" t="s">
        <v>11012</v>
      </c>
      <c r="C1334" s="44">
        <v>45667.467789351998</v>
      </c>
      <c r="D1334" s="44">
        <v>45667.467789351998</v>
      </c>
      <c r="E1334" s="44">
        <v>45667.467789351998</v>
      </c>
      <c r="F1334" s="41" t="s">
        <v>38</v>
      </c>
      <c r="G1334" s="41" t="s">
        <v>39</v>
      </c>
      <c r="H1334" s="41" t="s">
        <v>38</v>
      </c>
      <c r="I1334" s="41" t="s">
        <v>40</v>
      </c>
      <c r="J1334" s="41" t="s">
        <v>16</v>
      </c>
      <c r="K1334" s="49">
        <v>12</v>
      </c>
      <c r="L1334" s="41" t="s">
        <v>11013</v>
      </c>
      <c r="M1334" s="41" t="s">
        <v>11014</v>
      </c>
      <c r="N1334" s="46">
        <v>0</v>
      </c>
    </row>
    <row r="1335" spans="1:14" x14ac:dyDescent="0.25">
      <c r="A1335" s="41" t="s">
        <v>7832</v>
      </c>
      <c r="B1335" s="41" t="s">
        <v>7833</v>
      </c>
      <c r="C1335" s="44">
        <v>45667.467789351998</v>
      </c>
      <c r="D1335" s="44">
        <v>45667.467789351998</v>
      </c>
      <c r="E1335" s="44">
        <v>45667.467789351998</v>
      </c>
      <c r="F1335" s="41" t="s">
        <v>38</v>
      </c>
      <c r="G1335" s="41" t="s">
        <v>39</v>
      </c>
      <c r="H1335" s="41" t="s">
        <v>38</v>
      </c>
      <c r="I1335" s="41" t="s">
        <v>40</v>
      </c>
      <c r="J1335" s="41" t="s">
        <v>887</v>
      </c>
      <c r="K1335" s="49">
        <v>54</v>
      </c>
      <c r="L1335" s="41" t="s">
        <v>7834</v>
      </c>
      <c r="M1335" s="41" t="s">
        <v>7835</v>
      </c>
      <c r="N1335" s="46">
        <v>6</v>
      </c>
    </row>
    <row r="1336" spans="1:14" x14ac:dyDescent="0.25">
      <c r="A1336" s="41" t="s">
        <v>11015</v>
      </c>
      <c r="B1336" s="41" t="s">
        <v>11016</v>
      </c>
      <c r="C1336" s="44">
        <v>45667.467847221997</v>
      </c>
      <c r="D1336" s="44">
        <v>45667.467847221997</v>
      </c>
      <c r="E1336" s="44">
        <v>45667.467847221997</v>
      </c>
      <c r="F1336" s="41" t="s">
        <v>38</v>
      </c>
      <c r="G1336" s="41" t="s">
        <v>39</v>
      </c>
      <c r="H1336" s="41" t="s">
        <v>38</v>
      </c>
      <c r="I1336" s="41" t="s">
        <v>40</v>
      </c>
      <c r="J1336" s="41" t="s">
        <v>16</v>
      </c>
      <c r="K1336" s="49">
        <v>12</v>
      </c>
      <c r="L1336" s="41" t="s">
        <v>11017</v>
      </c>
      <c r="M1336" s="41" t="s">
        <v>11018</v>
      </c>
      <c r="N1336" s="46">
        <v>0</v>
      </c>
    </row>
    <row r="1337" spans="1:14" x14ac:dyDescent="0.25">
      <c r="A1337" s="41" t="s">
        <v>5373</v>
      </c>
      <c r="B1337" s="41" t="s">
        <v>5374</v>
      </c>
      <c r="C1337" s="44">
        <v>45667.467858796001</v>
      </c>
      <c r="D1337" s="44">
        <v>45667.467858796001</v>
      </c>
      <c r="E1337" s="44">
        <v>45667.467858796001</v>
      </c>
      <c r="F1337" s="41" t="s">
        <v>38</v>
      </c>
      <c r="G1337" s="41" t="s">
        <v>39</v>
      </c>
      <c r="H1337" s="41" t="s">
        <v>38</v>
      </c>
      <c r="I1337" s="41" t="s">
        <v>40</v>
      </c>
      <c r="J1337" s="41" t="s">
        <v>16</v>
      </c>
      <c r="K1337" s="49">
        <v>81</v>
      </c>
      <c r="L1337" s="41" t="s">
        <v>1251</v>
      </c>
      <c r="M1337" s="41" t="s">
        <v>5375</v>
      </c>
      <c r="N1337" s="46">
        <v>6</v>
      </c>
    </row>
    <row r="1338" spans="1:14" x14ac:dyDescent="0.25">
      <c r="A1338" s="41" t="s">
        <v>3445</v>
      </c>
      <c r="B1338" s="41" t="s">
        <v>3446</v>
      </c>
      <c r="C1338" s="44">
        <v>45667.467870369997</v>
      </c>
      <c r="D1338" s="44">
        <v>45667.467870369997</v>
      </c>
      <c r="E1338" s="44">
        <v>45667.467870369997</v>
      </c>
      <c r="F1338" s="41" t="s">
        <v>38</v>
      </c>
      <c r="G1338" s="41" t="s">
        <v>39</v>
      </c>
      <c r="H1338" s="41" t="s">
        <v>38</v>
      </c>
      <c r="I1338" s="41" t="s">
        <v>40</v>
      </c>
      <c r="J1338" s="41" t="s">
        <v>1685</v>
      </c>
      <c r="K1338" s="49">
        <v>27</v>
      </c>
      <c r="L1338" s="41" t="s">
        <v>3447</v>
      </c>
      <c r="M1338" s="41" t="s">
        <v>3448</v>
      </c>
      <c r="N1338" s="46">
        <v>63</v>
      </c>
    </row>
    <row r="1339" spans="1:14" x14ac:dyDescent="0.25">
      <c r="A1339" s="41" t="s">
        <v>8204</v>
      </c>
      <c r="B1339" s="41" t="s">
        <v>8205</v>
      </c>
      <c r="C1339" s="44">
        <v>45667.467916667003</v>
      </c>
      <c r="D1339" s="44">
        <v>45667.467916667003</v>
      </c>
      <c r="E1339" s="44">
        <v>45667.467916667003</v>
      </c>
      <c r="F1339" s="41" t="s">
        <v>38</v>
      </c>
      <c r="G1339" s="41" t="s">
        <v>39</v>
      </c>
      <c r="H1339" s="41" t="s">
        <v>38</v>
      </c>
      <c r="I1339" s="41" t="s">
        <v>40</v>
      </c>
      <c r="J1339" s="41" t="s">
        <v>887</v>
      </c>
      <c r="K1339" s="49">
        <v>57</v>
      </c>
      <c r="L1339" s="41" t="s">
        <v>8206</v>
      </c>
      <c r="M1339" s="41" t="s">
        <v>8207</v>
      </c>
      <c r="N1339" s="46">
        <v>79</v>
      </c>
    </row>
    <row r="1340" spans="1:14" x14ac:dyDescent="0.25">
      <c r="A1340" s="41" t="s">
        <v>12384</v>
      </c>
      <c r="B1340" s="41" t="s">
        <v>12385</v>
      </c>
      <c r="C1340" s="44">
        <v>45667.467916667003</v>
      </c>
      <c r="D1340" s="44">
        <v>45667.467916667003</v>
      </c>
      <c r="E1340" s="44">
        <v>45667.467916667003</v>
      </c>
      <c r="F1340" s="41" t="s">
        <v>38</v>
      </c>
      <c r="G1340" s="41" t="s">
        <v>39</v>
      </c>
      <c r="H1340" s="41" t="s">
        <v>38</v>
      </c>
      <c r="I1340" s="41" t="s">
        <v>40</v>
      </c>
      <c r="J1340" s="41" t="s">
        <v>12</v>
      </c>
      <c r="K1340" s="49">
        <v>71</v>
      </c>
      <c r="L1340" s="41" t="s">
        <v>12386</v>
      </c>
      <c r="M1340" s="41" t="s">
        <v>12387</v>
      </c>
      <c r="N1340" s="46">
        <v>100</v>
      </c>
    </row>
    <row r="1341" spans="1:14" x14ac:dyDescent="0.25">
      <c r="A1341" s="41" t="s">
        <v>3040</v>
      </c>
      <c r="B1341" s="41" t="s">
        <v>3041</v>
      </c>
      <c r="C1341" s="44">
        <v>45667.467951389001</v>
      </c>
      <c r="D1341" s="44">
        <v>45667.467951389001</v>
      </c>
      <c r="E1341" s="44">
        <v>45667.467951389001</v>
      </c>
      <c r="F1341" s="41" t="s">
        <v>38</v>
      </c>
      <c r="G1341" s="41" t="s">
        <v>39</v>
      </c>
      <c r="H1341" s="41" t="s">
        <v>38</v>
      </c>
      <c r="I1341" s="41" t="s">
        <v>40</v>
      </c>
      <c r="J1341" s="41" t="s">
        <v>12</v>
      </c>
      <c r="K1341" s="49">
        <v>25</v>
      </c>
      <c r="L1341" s="41" t="s">
        <v>3042</v>
      </c>
      <c r="M1341" s="41" t="s">
        <v>3043</v>
      </c>
      <c r="N1341" s="46">
        <v>0</v>
      </c>
    </row>
    <row r="1342" spans="1:14" x14ac:dyDescent="0.25">
      <c r="A1342" s="41" t="s">
        <v>8873</v>
      </c>
      <c r="B1342" s="41" t="s">
        <v>8874</v>
      </c>
      <c r="C1342" s="44">
        <v>45667.467951389001</v>
      </c>
      <c r="D1342" s="44">
        <v>45667.467951389001</v>
      </c>
      <c r="E1342" s="44">
        <v>45667.467951389001</v>
      </c>
      <c r="F1342" s="41" t="s">
        <v>38</v>
      </c>
      <c r="G1342" s="41" t="s">
        <v>39</v>
      </c>
      <c r="H1342" s="41" t="s">
        <v>38</v>
      </c>
      <c r="I1342" s="41" t="s">
        <v>40</v>
      </c>
      <c r="J1342" s="41" t="s">
        <v>230</v>
      </c>
      <c r="K1342" s="49">
        <v>59</v>
      </c>
      <c r="L1342" s="41" t="s">
        <v>8656</v>
      </c>
      <c r="M1342" s="41" t="s">
        <v>1733</v>
      </c>
      <c r="N1342" s="46">
        <v>5</v>
      </c>
    </row>
    <row r="1343" spans="1:14" x14ac:dyDescent="0.25">
      <c r="A1343" s="41" t="s">
        <v>12140</v>
      </c>
      <c r="B1343" s="41" t="s">
        <v>12141</v>
      </c>
      <c r="C1343" s="44">
        <v>45667.467986110998</v>
      </c>
      <c r="D1343" s="44">
        <v>45667.467986110998</v>
      </c>
      <c r="E1343" s="44">
        <v>45667.467986110998</v>
      </c>
      <c r="F1343" s="41" t="s">
        <v>38</v>
      </c>
      <c r="G1343" s="41" t="s">
        <v>39</v>
      </c>
      <c r="H1343" s="41" t="s">
        <v>38</v>
      </c>
      <c r="I1343" s="41" t="s">
        <v>40</v>
      </c>
      <c r="J1343" s="41" t="s">
        <v>12</v>
      </c>
      <c r="K1343" s="49">
        <v>70</v>
      </c>
      <c r="L1343" s="41" t="s">
        <v>12142</v>
      </c>
      <c r="M1343" s="41" t="s">
        <v>12143</v>
      </c>
      <c r="N1343" s="46">
        <v>104</v>
      </c>
    </row>
    <row r="1344" spans="1:14" x14ac:dyDescent="0.25">
      <c r="A1344" s="41" t="s">
        <v>1700</v>
      </c>
      <c r="B1344" s="41" t="s">
        <v>1701</v>
      </c>
      <c r="C1344" s="44">
        <v>45667.467997685002</v>
      </c>
      <c r="D1344" s="44">
        <v>45667.467997685002</v>
      </c>
      <c r="E1344" s="44">
        <v>45667.467997685002</v>
      </c>
      <c r="F1344" s="41" t="s">
        <v>38</v>
      </c>
      <c r="G1344" s="41" t="s">
        <v>39</v>
      </c>
      <c r="H1344" s="41" t="s">
        <v>38</v>
      </c>
      <c r="I1344" s="41" t="s">
        <v>40</v>
      </c>
      <c r="J1344" s="41" t="s">
        <v>1685</v>
      </c>
      <c r="K1344" s="49">
        <v>14</v>
      </c>
      <c r="L1344" s="41" t="s">
        <v>1702</v>
      </c>
      <c r="M1344" s="41" t="s">
        <v>1703</v>
      </c>
      <c r="N1344" s="46">
        <v>0</v>
      </c>
    </row>
    <row r="1345" spans="1:14" x14ac:dyDescent="0.25">
      <c r="A1345" s="41" t="s">
        <v>7567</v>
      </c>
      <c r="B1345" s="41" t="s">
        <v>7568</v>
      </c>
      <c r="C1345" s="44">
        <v>45667.468078703998</v>
      </c>
      <c r="D1345" s="44">
        <v>45667.468078703998</v>
      </c>
      <c r="E1345" s="44">
        <v>45667.468078703998</v>
      </c>
      <c r="F1345" s="41" t="s">
        <v>38</v>
      </c>
      <c r="G1345" s="41" t="s">
        <v>39</v>
      </c>
      <c r="H1345" s="41" t="s">
        <v>38</v>
      </c>
      <c r="I1345" s="41" t="s">
        <v>40</v>
      </c>
      <c r="J1345" s="41" t="s">
        <v>887</v>
      </c>
      <c r="K1345" s="49">
        <v>51</v>
      </c>
      <c r="L1345" s="41" t="s">
        <v>7569</v>
      </c>
      <c r="M1345" s="41" t="s">
        <v>2674</v>
      </c>
      <c r="N1345" s="46">
        <v>23</v>
      </c>
    </row>
    <row r="1346" spans="1:14" x14ac:dyDescent="0.25">
      <c r="A1346" s="41" t="s">
        <v>14528</v>
      </c>
      <c r="B1346" s="41" t="s">
        <v>14529</v>
      </c>
      <c r="C1346" s="44">
        <v>45667.468078703998</v>
      </c>
      <c r="D1346" s="44">
        <v>45667.468078703998</v>
      </c>
      <c r="E1346" s="44">
        <v>45667.468078703998</v>
      </c>
      <c r="F1346" s="41" t="s">
        <v>38</v>
      </c>
      <c r="G1346" s="41" t="s">
        <v>39</v>
      </c>
      <c r="H1346" s="41" t="s">
        <v>38</v>
      </c>
      <c r="I1346" s="41" t="s">
        <v>40</v>
      </c>
      <c r="J1346" s="41" t="s">
        <v>661</v>
      </c>
      <c r="K1346" s="49">
        <v>83</v>
      </c>
      <c r="L1346" s="41" t="s">
        <v>14530</v>
      </c>
      <c r="M1346" s="41" t="s">
        <v>14531</v>
      </c>
      <c r="N1346" s="46">
        <v>50</v>
      </c>
    </row>
    <row r="1347" spans="1:14" x14ac:dyDescent="0.25">
      <c r="A1347" s="41" t="s">
        <v>8036</v>
      </c>
      <c r="B1347" s="41" t="s">
        <v>8037</v>
      </c>
      <c r="C1347" s="44">
        <v>45667.468159721997</v>
      </c>
      <c r="D1347" s="44">
        <v>45667.468159721997</v>
      </c>
      <c r="E1347" s="44">
        <v>45667.468159721997</v>
      </c>
      <c r="F1347" s="41" t="s">
        <v>38</v>
      </c>
      <c r="G1347" s="41" t="s">
        <v>39</v>
      </c>
      <c r="H1347" s="41" t="s">
        <v>38</v>
      </c>
      <c r="I1347" s="41" t="s">
        <v>40</v>
      </c>
      <c r="J1347" s="41" t="s">
        <v>887</v>
      </c>
      <c r="K1347" s="49">
        <v>57</v>
      </c>
      <c r="L1347" s="41" t="s">
        <v>8038</v>
      </c>
      <c r="M1347" s="41" t="s">
        <v>8039</v>
      </c>
      <c r="N1347" s="46">
        <v>0</v>
      </c>
    </row>
    <row r="1348" spans="1:14" x14ac:dyDescent="0.25">
      <c r="A1348" s="41" t="s">
        <v>10246</v>
      </c>
      <c r="B1348" s="41" t="s">
        <v>10247</v>
      </c>
      <c r="C1348" s="44">
        <v>45667.468182869998</v>
      </c>
      <c r="D1348" s="44">
        <v>45667.468182869998</v>
      </c>
      <c r="E1348" s="44">
        <v>45667.468182869998</v>
      </c>
      <c r="F1348" s="41" t="s">
        <v>38</v>
      </c>
      <c r="G1348" s="41" t="s">
        <v>39</v>
      </c>
      <c r="H1348" s="41" t="s">
        <v>38</v>
      </c>
      <c r="I1348" s="41" t="s">
        <v>40</v>
      </c>
      <c r="J1348" s="41" t="s">
        <v>230</v>
      </c>
      <c r="K1348" s="49">
        <v>62</v>
      </c>
      <c r="L1348" s="41" t="s">
        <v>10248</v>
      </c>
      <c r="M1348" s="41" t="s">
        <v>10249</v>
      </c>
      <c r="N1348" s="46">
        <v>0</v>
      </c>
    </row>
    <row r="1349" spans="1:14" x14ac:dyDescent="0.25">
      <c r="A1349" s="41" t="s">
        <v>11319</v>
      </c>
      <c r="B1349" s="41" t="s">
        <v>11320</v>
      </c>
      <c r="C1349" s="44">
        <v>45667.468182869998</v>
      </c>
      <c r="D1349" s="44">
        <v>45667.468182869998</v>
      </c>
      <c r="E1349" s="44">
        <v>45667.468182869998</v>
      </c>
      <c r="F1349" s="41" t="s">
        <v>38</v>
      </c>
      <c r="G1349" s="41" t="s">
        <v>39</v>
      </c>
      <c r="H1349" s="41" t="s">
        <v>38</v>
      </c>
      <c r="I1349" s="41" t="s">
        <v>40</v>
      </c>
      <c r="J1349" s="41" t="s">
        <v>887</v>
      </c>
      <c r="K1349" s="49">
        <v>67</v>
      </c>
      <c r="L1349" s="41" t="s">
        <v>11321</v>
      </c>
      <c r="M1349" s="41" t="s">
        <v>11322</v>
      </c>
      <c r="N1349" s="46">
        <v>5</v>
      </c>
    </row>
    <row r="1350" spans="1:14" x14ac:dyDescent="0.25">
      <c r="A1350" s="41" t="s">
        <v>7909</v>
      </c>
      <c r="B1350" s="41" t="s">
        <v>7910</v>
      </c>
      <c r="C1350" s="44">
        <v>45667.468194444002</v>
      </c>
      <c r="D1350" s="44">
        <v>45667.468194444002</v>
      </c>
      <c r="E1350" s="44">
        <v>45667.468194444002</v>
      </c>
      <c r="F1350" s="41" t="s">
        <v>38</v>
      </c>
      <c r="G1350" s="41" t="s">
        <v>39</v>
      </c>
      <c r="H1350" s="41" t="s">
        <v>38</v>
      </c>
      <c r="I1350" s="41" t="s">
        <v>40</v>
      </c>
      <c r="J1350" s="41" t="s">
        <v>887</v>
      </c>
      <c r="K1350" s="49">
        <v>54</v>
      </c>
      <c r="L1350" s="41" t="s">
        <v>7795</v>
      </c>
      <c r="M1350" s="41" t="s">
        <v>7911</v>
      </c>
      <c r="N1350" s="46">
        <v>34</v>
      </c>
    </row>
    <row r="1351" spans="1:14" x14ac:dyDescent="0.25">
      <c r="A1351" s="41" t="s">
        <v>960</v>
      </c>
      <c r="B1351" s="41" t="s">
        <v>961</v>
      </c>
      <c r="C1351" s="44">
        <v>45667.468217592999</v>
      </c>
      <c r="D1351" s="44">
        <v>45667.468217592999</v>
      </c>
      <c r="E1351" s="44">
        <v>45667.468217592999</v>
      </c>
      <c r="F1351" s="41" t="s">
        <v>38</v>
      </c>
      <c r="G1351" s="41" t="s">
        <v>39</v>
      </c>
      <c r="H1351" s="41" t="s">
        <v>38</v>
      </c>
      <c r="I1351" s="41" t="s">
        <v>40</v>
      </c>
      <c r="J1351" s="41" t="s">
        <v>887</v>
      </c>
      <c r="K1351" s="49">
        <v>8</v>
      </c>
      <c r="L1351" s="41" t="s">
        <v>962</v>
      </c>
      <c r="M1351" s="41" t="s">
        <v>963</v>
      </c>
      <c r="N1351" s="46">
        <v>120</v>
      </c>
    </row>
    <row r="1352" spans="1:14" x14ac:dyDescent="0.25">
      <c r="A1352" s="41" t="s">
        <v>11019</v>
      </c>
      <c r="B1352" s="41" t="s">
        <v>11020</v>
      </c>
      <c r="C1352" s="44">
        <v>45667.468217592999</v>
      </c>
      <c r="D1352" s="44">
        <v>45667.468217592999</v>
      </c>
      <c r="E1352" s="44">
        <v>45667.468217592999</v>
      </c>
      <c r="F1352" s="41" t="s">
        <v>38</v>
      </c>
      <c r="G1352" s="41" t="s">
        <v>39</v>
      </c>
      <c r="H1352" s="41" t="s">
        <v>38</v>
      </c>
      <c r="I1352" s="41" t="s">
        <v>40</v>
      </c>
      <c r="J1352" s="41" t="s">
        <v>16</v>
      </c>
      <c r="K1352" s="49">
        <v>31</v>
      </c>
      <c r="L1352" s="41" t="s">
        <v>11021</v>
      </c>
      <c r="M1352" s="41" t="s">
        <v>11022</v>
      </c>
      <c r="N1352" s="46">
        <v>0</v>
      </c>
    </row>
    <row r="1353" spans="1:14" x14ac:dyDescent="0.25">
      <c r="A1353" s="41" t="s">
        <v>11023</v>
      </c>
      <c r="B1353" s="41" t="s">
        <v>11024</v>
      </c>
      <c r="C1353" s="44">
        <v>45667.468252314997</v>
      </c>
      <c r="D1353" s="44">
        <v>45667.468252314997</v>
      </c>
      <c r="E1353" s="44">
        <v>45667.468252314997</v>
      </c>
      <c r="F1353" s="41" t="s">
        <v>38</v>
      </c>
      <c r="G1353" s="41" t="s">
        <v>39</v>
      </c>
      <c r="H1353" s="41" t="s">
        <v>38</v>
      </c>
      <c r="I1353" s="41" t="s">
        <v>40</v>
      </c>
      <c r="J1353" s="41" t="s">
        <v>16</v>
      </c>
      <c r="K1353" s="49">
        <v>31</v>
      </c>
      <c r="L1353" s="41" t="s">
        <v>1424</v>
      </c>
      <c r="M1353" s="41" t="s">
        <v>11025</v>
      </c>
      <c r="N1353" s="46">
        <v>0</v>
      </c>
    </row>
    <row r="1354" spans="1:14" x14ac:dyDescent="0.25">
      <c r="A1354" s="41" t="s">
        <v>4003</v>
      </c>
      <c r="B1354" s="41" t="s">
        <v>4004</v>
      </c>
      <c r="C1354" s="44">
        <v>45667.468310185002</v>
      </c>
      <c r="D1354" s="44">
        <v>45667.468310185002</v>
      </c>
      <c r="E1354" s="44">
        <v>45667.468310185002</v>
      </c>
      <c r="F1354" s="41" t="s">
        <v>38</v>
      </c>
      <c r="G1354" s="41" t="s">
        <v>39</v>
      </c>
      <c r="H1354" s="41" t="s">
        <v>38</v>
      </c>
      <c r="I1354" s="41" t="s">
        <v>40</v>
      </c>
      <c r="J1354" s="41" t="s">
        <v>13</v>
      </c>
      <c r="K1354" s="49">
        <v>29</v>
      </c>
      <c r="L1354" s="41" t="s">
        <v>3804</v>
      </c>
      <c r="M1354" s="41" t="s">
        <v>4005</v>
      </c>
      <c r="N1354" s="46">
        <v>30</v>
      </c>
    </row>
    <row r="1355" spans="1:14" x14ac:dyDescent="0.25">
      <c r="A1355" s="41" t="s">
        <v>8635</v>
      </c>
      <c r="B1355" s="41" t="s">
        <v>8636</v>
      </c>
      <c r="C1355" s="44">
        <v>45667.468356480997</v>
      </c>
      <c r="D1355" s="44">
        <v>45667.468356480997</v>
      </c>
      <c r="E1355" s="44">
        <v>45667.468356480997</v>
      </c>
      <c r="F1355" s="41" t="s">
        <v>38</v>
      </c>
      <c r="G1355" s="41" t="s">
        <v>39</v>
      </c>
      <c r="H1355" s="41" t="s">
        <v>38</v>
      </c>
      <c r="I1355" s="41" t="s">
        <v>40</v>
      </c>
      <c r="J1355" s="41" t="s">
        <v>230</v>
      </c>
      <c r="K1355" s="49">
        <v>59</v>
      </c>
      <c r="L1355" s="41" t="s">
        <v>8637</v>
      </c>
      <c r="M1355" s="41" t="s">
        <v>8638</v>
      </c>
      <c r="N1355" s="46">
        <v>0</v>
      </c>
    </row>
    <row r="1356" spans="1:14" x14ac:dyDescent="0.25">
      <c r="A1356" s="41" t="s">
        <v>15097</v>
      </c>
      <c r="B1356" s="41" t="s">
        <v>15098</v>
      </c>
      <c r="C1356" s="44">
        <v>45667.468414351999</v>
      </c>
      <c r="D1356" s="44">
        <v>45667.468414351999</v>
      </c>
      <c r="E1356" s="44">
        <v>45667.468414351999</v>
      </c>
      <c r="F1356" s="41" t="s">
        <v>38</v>
      </c>
      <c r="G1356" s="41" t="s">
        <v>39</v>
      </c>
      <c r="H1356" s="41" t="s">
        <v>38</v>
      </c>
      <c r="I1356" s="41" t="s">
        <v>40</v>
      </c>
      <c r="J1356" s="41" t="s">
        <v>12</v>
      </c>
      <c r="K1356" s="49">
        <v>90</v>
      </c>
      <c r="L1356" s="41" t="s">
        <v>15099</v>
      </c>
      <c r="M1356" s="41" t="s">
        <v>15100</v>
      </c>
      <c r="N1356" s="46">
        <v>12</v>
      </c>
    </row>
    <row r="1357" spans="1:14" x14ac:dyDescent="0.25">
      <c r="A1357" s="41" t="s">
        <v>11026</v>
      </c>
      <c r="B1357" s="41" t="s">
        <v>11027</v>
      </c>
      <c r="C1357" s="44">
        <v>45667.468495369998</v>
      </c>
      <c r="D1357" s="44">
        <v>45667.468495369998</v>
      </c>
      <c r="E1357" s="44">
        <v>45667.468495369998</v>
      </c>
      <c r="F1357" s="41" t="s">
        <v>38</v>
      </c>
      <c r="G1357" s="41" t="s">
        <v>39</v>
      </c>
      <c r="H1357" s="41" t="s">
        <v>38</v>
      </c>
      <c r="I1357" s="41" t="s">
        <v>40</v>
      </c>
      <c r="J1357" s="41" t="s">
        <v>16</v>
      </c>
      <c r="K1357" s="49">
        <v>34</v>
      </c>
      <c r="L1357" s="41" t="s">
        <v>11028</v>
      </c>
      <c r="M1357" s="41" t="s">
        <v>11029</v>
      </c>
      <c r="N1357" s="46">
        <v>0</v>
      </c>
    </row>
    <row r="1358" spans="1:14" x14ac:dyDescent="0.25">
      <c r="A1358" s="41" t="s">
        <v>7615</v>
      </c>
      <c r="B1358" s="41" t="s">
        <v>7616</v>
      </c>
      <c r="C1358" s="44">
        <v>45667.468564814997</v>
      </c>
      <c r="D1358" s="44">
        <v>45667.468564814997</v>
      </c>
      <c r="E1358" s="44">
        <v>45667.468564814997</v>
      </c>
      <c r="F1358" s="41" t="s">
        <v>38</v>
      </c>
      <c r="G1358" s="41" t="s">
        <v>39</v>
      </c>
      <c r="H1358" s="41" t="s">
        <v>38</v>
      </c>
      <c r="I1358" s="41" t="s">
        <v>40</v>
      </c>
      <c r="J1358" s="41" t="s">
        <v>887</v>
      </c>
      <c r="K1358" s="49">
        <v>51</v>
      </c>
      <c r="L1358" s="41" t="s">
        <v>7572</v>
      </c>
      <c r="M1358" s="41" t="s">
        <v>7617</v>
      </c>
      <c r="N1358" s="46">
        <v>69</v>
      </c>
    </row>
    <row r="1359" spans="1:14" x14ac:dyDescent="0.25">
      <c r="A1359" s="41" t="s">
        <v>11618</v>
      </c>
      <c r="B1359" s="41" t="s">
        <v>11619</v>
      </c>
      <c r="C1359" s="44">
        <v>45667.468576389001</v>
      </c>
      <c r="D1359" s="44">
        <v>45667.468576389001</v>
      </c>
      <c r="E1359" s="44">
        <v>45667.468576389001</v>
      </c>
      <c r="F1359" s="41" t="s">
        <v>38</v>
      </c>
      <c r="G1359" s="41" t="s">
        <v>39</v>
      </c>
      <c r="H1359" s="41" t="s">
        <v>38</v>
      </c>
      <c r="I1359" s="41" t="s">
        <v>40</v>
      </c>
      <c r="J1359" s="41" t="s">
        <v>887</v>
      </c>
      <c r="K1359" s="49">
        <v>68</v>
      </c>
      <c r="L1359" s="41" t="s">
        <v>11620</v>
      </c>
      <c r="M1359" s="41" t="s">
        <v>11621</v>
      </c>
      <c r="N1359" s="46">
        <v>60</v>
      </c>
    </row>
    <row r="1360" spans="1:14" x14ac:dyDescent="0.25">
      <c r="A1360" s="41" t="s">
        <v>3421</v>
      </c>
      <c r="B1360" s="41" t="s">
        <v>3422</v>
      </c>
      <c r="C1360" s="44">
        <v>45667.468587962998</v>
      </c>
      <c r="D1360" s="44">
        <v>45667.468587962998</v>
      </c>
      <c r="E1360" s="44">
        <v>45667.468587962998</v>
      </c>
      <c r="F1360" s="41" t="s">
        <v>38</v>
      </c>
      <c r="G1360" s="41" t="s">
        <v>39</v>
      </c>
      <c r="H1360" s="41" t="s">
        <v>38</v>
      </c>
      <c r="I1360" s="41" t="s">
        <v>40</v>
      </c>
      <c r="J1360" s="41" t="s">
        <v>1685</v>
      </c>
      <c r="K1360" s="49">
        <v>27</v>
      </c>
      <c r="L1360" s="41" t="s">
        <v>3423</v>
      </c>
      <c r="M1360" s="41" t="s">
        <v>3424</v>
      </c>
      <c r="N1360" s="46">
        <v>28</v>
      </c>
    </row>
    <row r="1361" spans="1:14" x14ac:dyDescent="0.25">
      <c r="A1361" s="41" t="s">
        <v>3362</v>
      </c>
      <c r="B1361" s="41" t="s">
        <v>3363</v>
      </c>
      <c r="C1361" s="44">
        <v>45667.468611110999</v>
      </c>
      <c r="D1361" s="44">
        <v>45667.468611110999</v>
      </c>
      <c r="E1361" s="44">
        <v>45667.468611110999</v>
      </c>
      <c r="F1361" s="41" t="s">
        <v>38</v>
      </c>
      <c r="G1361" s="41" t="s">
        <v>39</v>
      </c>
      <c r="H1361" s="41" t="s">
        <v>38</v>
      </c>
      <c r="I1361" s="41" t="s">
        <v>40</v>
      </c>
      <c r="J1361" s="41" t="s">
        <v>1685</v>
      </c>
      <c r="K1361" s="49">
        <v>27</v>
      </c>
      <c r="L1361" s="41" t="s">
        <v>3364</v>
      </c>
      <c r="M1361" s="41" t="s">
        <v>3365</v>
      </c>
      <c r="N1361" s="46">
        <v>0</v>
      </c>
    </row>
    <row r="1362" spans="1:14" x14ac:dyDescent="0.25">
      <c r="A1362" s="41" t="s">
        <v>13042</v>
      </c>
      <c r="B1362" s="41" t="s">
        <v>13043</v>
      </c>
      <c r="C1362" s="44">
        <v>45667.468622685003</v>
      </c>
      <c r="D1362" s="44">
        <v>45667.468622685003</v>
      </c>
      <c r="E1362" s="44">
        <v>45667.468622685003</v>
      </c>
      <c r="F1362" s="41" t="s">
        <v>38</v>
      </c>
      <c r="G1362" s="41" t="s">
        <v>39</v>
      </c>
      <c r="H1362" s="41" t="s">
        <v>38</v>
      </c>
      <c r="I1362" s="41" t="s">
        <v>40</v>
      </c>
      <c r="J1362" s="41" t="s">
        <v>1685</v>
      </c>
      <c r="K1362" s="49">
        <v>76</v>
      </c>
      <c r="L1362" s="41" t="s">
        <v>13044</v>
      </c>
      <c r="M1362" s="41" t="s">
        <v>13045</v>
      </c>
      <c r="N1362" s="46">
        <v>32</v>
      </c>
    </row>
    <row r="1363" spans="1:14" x14ac:dyDescent="0.25">
      <c r="A1363" s="41" t="s">
        <v>8639</v>
      </c>
      <c r="B1363" s="41" t="s">
        <v>8640</v>
      </c>
      <c r="C1363" s="44">
        <v>45667.468692130002</v>
      </c>
      <c r="D1363" s="44">
        <v>45667.468692130002</v>
      </c>
      <c r="E1363" s="44">
        <v>45667.468692130002</v>
      </c>
      <c r="F1363" s="41" t="s">
        <v>38</v>
      </c>
      <c r="G1363" s="41" t="s">
        <v>39</v>
      </c>
      <c r="H1363" s="41" t="s">
        <v>38</v>
      </c>
      <c r="I1363" s="41" t="s">
        <v>40</v>
      </c>
      <c r="J1363" s="41" t="s">
        <v>230</v>
      </c>
      <c r="K1363" s="49">
        <v>59</v>
      </c>
      <c r="L1363" s="41" t="s">
        <v>8641</v>
      </c>
      <c r="M1363" s="41" t="s">
        <v>8642</v>
      </c>
      <c r="N1363" s="46">
        <v>0</v>
      </c>
    </row>
    <row r="1364" spans="1:14" x14ac:dyDescent="0.25">
      <c r="A1364" s="41" t="s">
        <v>1466</v>
      </c>
      <c r="B1364" s="41" t="s">
        <v>1467</v>
      </c>
      <c r="C1364" s="44">
        <v>45667.468715278002</v>
      </c>
      <c r="D1364" s="44">
        <v>45667.468715278002</v>
      </c>
      <c r="E1364" s="44">
        <v>45667.468715278002</v>
      </c>
      <c r="F1364" s="41" t="s">
        <v>38</v>
      </c>
      <c r="G1364" s="41" t="s">
        <v>39</v>
      </c>
      <c r="H1364" s="41" t="s">
        <v>38</v>
      </c>
      <c r="I1364" s="41" t="s">
        <v>40</v>
      </c>
      <c r="J1364" s="41" t="s">
        <v>16</v>
      </c>
      <c r="K1364" s="49">
        <v>9</v>
      </c>
      <c r="L1364" s="41" t="s">
        <v>1468</v>
      </c>
      <c r="M1364" s="41" t="s">
        <v>1469</v>
      </c>
      <c r="N1364" s="46">
        <v>58</v>
      </c>
    </row>
    <row r="1365" spans="1:14" x14ac:dyDescent="0.25">
      <c r="A1365" s="41" t="s">
        <v>11030</v>
      </c>
      <c r="B1365" s="41" t="s">
        <v>11031</v>
      </c>
      <c r="C1365" s="44">
        <v>45667.468715278002</v>
      </c>
      <c r="D1365" s="44">
        <v>45667.468715278002</v>
      </c>
      <c r="E1365" s="44">
        <v>45667.468715278002</v>
      </c>
      <c r="F1365" s="41" t="s">
        <v>38</v>
      </c>
      <c r="G1365" s="41" t="s">
        <v>39</v>
      </c>
      <c r="H1365" s="41" t="s">
        <v>38</v>
      </c>
      <c r="I1365" s="41" t="s">
        <v>40</v>
      </c>
      <c r="J1365" s="41" t="s">
        <v>16</v>
      </c>
      <c r="K1365" s="49">
        <v>34</v>
      </c>
      <c r="L1365" s="41" t="s">
        <v>11032</v>
      </c>
      <c r="M1365" s="41" t="s">
        <v>11033</v>
      </c>
      <c r="N1365" s="46">
        <v>0</v>
      </c>
    </row>
    <row r="1366" spans="1:14" x14ac:dyDescent="0.25">
      <c r="A1366" s="41" t="s">
        <v>11034</v>
      </c>
      <c r="B1366" s="41" t="s">
        <v>11035</v>
      </c>
      <c r="C1366" s="44">
        <v>45667.468761573997</v>
      </c>
      <c r="D1366" s="44">
        <v>45667.468761573997</v>
      </c>
      <c r="E1366" s="44">
        <v>45667.468761573997</v>
      </c>
      <c r="F1366" s="41" t="s">
        <v>38</v>
      </c>
      <c r="G1366" s="41" t="s">
        <v>39</v>
      </c>
      <c r="H1366" s="41" t="s">
        <v>38</v>
      </c>
      <c r="I1366" s="41" t="s">
        <v>40</v>
      </c>
      <c r="J1366" s="41" t="s">
        <v>16</v>
      </c>
      <c r="K1366" s="49">
        <v>48</v>
      </c>
      <c r="L1366" s="41" t="s">
        <v>11036</v>
      </c>
      <c r="M1366" s="41" t="s">
        <v>11037</v>
      </c>
      <c r="N1366" s="46">
        <v>0</v>
      </c>
    </row>
    <row r="1367" spans="1:14" x14ac:dyDescent="0.25">
      <c r="A1367" s="41" t="s">
        <v>3414</v>
      </c>
      <c r="B1367" s="41" t="s">
        <v>3415</v>
      </c>
      <c r="C1367" s="44">
        <v>45667.468784721998</v>
      </c>
      <c r="D1367" s="44">
        <v>45667.468784721998</v>
      </c>
      <c r="E1367" s="44">
        <v>45667.468784721998</v>
      </c>
      <c r="F1367" s="41" t="s">
        <v>38</v>
      </c>
      <c r="G1367" s="41" t="s">
        <v>39</v>
      </c>
      <c r="H1367" s="41" t="s">
        <v>38</v>
      </c>
      <c r="I1367" s="41" t="s">
        <v>40</v>
      </c>
      <c r="J1367" s="41" t="s">
        <v>1685</v>
      </c>
      <c r="K1367" s="49">
        <v>27</v>
      </c>
      <c r="L1367" s="41" t="s">
        <v>3388</v>
      </c>
      <c r="M1367" s="41" t="s">
        <v>3416</v>
      </c>
      <c r="N1367" s="46">
        <v>13</v>
      </c>
    </row>
    <row r="1368" spans="1:14" x14ac:dyDescent="0.25">
      <c r="A1368" s="41" t="s">
        <v>3581</v>
      </c>
      <c r="B1368" s="41" t="s">
        <v>3582</v>
      </c>
      <c r="C1368" s="44">
        <v>45667.468784721998</v>
      </c>
      <c r="D1368" s="44">
        <v>45667.468784721998</v>
      </c>
      <c r="E1368" s="44">
        <v>45667.468784721998</v>
      </c>
      <c r="F1368" s="41" t="s">
        <v>38</v>
      </c>
      <c r="G1368" s="41" t="s">
        <v>39</v>
      </c>
      <c r="H1368" s="41" t="s">
        <v>38</v>
      </c>
      <c r="I1368" s="41" t="s">
        <v>40</v>
      </c>
      <c r="J1368" s="41" t="s">
        <v>14</v>
      </c>
      <c r="K1368" s="49">
        <v>28</v>
      </c>
      <c r="L1368" s="41" t="s">
        <v>3583</v>
      </c>
      <c r="M1368" s="41" t="s">
        <v>3584</v>
      </c>
      <c r="N1368" s="46">
        <v>50</v>
      </c>
    </row>
    <row r="1369" spans="1:14" x14ac:dyDescent="0.25">
      <c r="A1369" s="41" t="s">
        <v>4359</v>
      </c>
      <c r="B1369" s="41" t="s">
        <v>4360</v>
      </c>
      <c r="C1369" s="44">
        <v>45667.468784721998</v>
      </c>
      <c r="D1369" s="44">
        <v>45667.468784721998</v>
      </c>
      <c r="E1369" s="44">
        <v>45667.468784721998</v>
      </c>
      <c r="F1369" s="41" t="s">
        <v>38</v>
      </c>
      <c r="G1369" s="41" t="s">
        <v>39</v>
      </c>
      <c r="H1369" s="41" t="s">
        <v>38</v>
      </c>
      <c r="I1369" s="41" t="s">
        <v>40</v>
      </c>
      <c r="J1369" s="41" t="s">
        <v>16</v>
      </c>
      <c r="K1369" s="49">
        <v>12</v>
      </c>
      <c r="L1369" s="41" t="s">
        <v>4361</v>
      </c>
      <c r="M1369" s="41" t="s">
        <v>4362</v>
      </c>
      <c r="N1369" s="46">
        <v>40</v>
      </c>
    </row>
    <row r="1370" spans="1:14" x14ac:dyDescent="0.25">
      <c r="A1370" s="41" t="s">
        <v>12985</v>
      </c>
      <c r="B1370" s="41" t="s">
        <v>12986</v>
      </c>
      <c r="C1370" s="44">
        <v>45667.468784721998</v>
      </c>
      <c r="D1370" s="44">
        <v>45667.468784721998</v>
      </c>
      <c r="E1370" s="44">
        <v>45667.468784721998</v>
      </c>
      <c r="F1370" s="41" t="s">
        <v>38</v>
      </c>
      <c r="G1370" s="41" t="s">
        <v>39</v>
      </c>
      <c r="H1370" s="41" t="s">
        <v>38</v>
      </c>
      <c r="I1370" s="41" t="s">
        <v>40</v>
      </c>
      <c r="J1370" s="41" t="s">
        <v>1685</v>
      </c>
      <c r="K1370" s="49">
        <v>76</v>
      </c>
      <c r="L1370" s="41" t="s">
        <v>12987</v>
      </c>
      <c r="M1370" s="41" t="s">
        <v>12988</v>
      </c>
      <c r="N1370" s="46">
        <v>11</v>
      </c>
    </row>
    <row r="1371" spans="1:14" x14ac:dyDescent="0.25">
      <c r="A1371" s="41" t="s">
        <v>14814</v>
      </c>
      <c r="B1371" s="41" t="s">
        <v>14815</v>
      </c>
      <c r="C1371" s="44">
        <v>45667.468807869998</v>
      </c>
      <c r="D1371" s="44">
        <v>45667.468807869998</v>
      </c>
      <c r="E1371" s="44">
        <v>45667.468807869998</v>
      </c>
      <c r="F1371" s="41" t="s">
        <v>38</v>
      </c>
      <c r="G1371" s="41" t="s">
        <v>39</v>
      </c>
      <c r="H1371" s="41" t="s">
        <v>38</v>
      </c>
      <c r="I1371" s="41" t="s">
        <v>40</v>
      </c>
      <c r="J1371" s="41" t="s">
        <v>887</v>
      </c>
      <c r="K1371" s="49">
        <v>88</v>
      </c>
      <c r="L1371" s="41" t="s">
        <v>14816</v>
      </c>
      <c r="M1371" s="41" t="s">
        <v>14817</v>
      </c>
      <c r="N1371" s="46">
        <v>4</v>
      </c>
    </row>
    <row r="1372" spans="1:14" x14ac:dyDescent="0.25">
      <c r="A1372" s="41" t="s">
        <v>503</v>
      </c>
      <c r="B1372" s="41" t="s">
        <v>504</v>
      </c>
      <c r="C1372" s="44">
        <v>45667.468831019003</v>
      </c>
      <c r="D1372" s="44">
        <v>45667.468831019003</v>
      </c>
      <c r="E1372" s="44">
        <v>45667.468831019003</v>
      </c>
      <c r="F1372" s="41" t="s">
        <v>38</v>
      </c>
      <c r="G1372" s="41" t="s">
        <v>39</v>
      </c>
      <c r="H1372" s="41" t="s">
        <v>38</v>
      </c>
      <c r="I1372" s="41" t="s">
        <v>40</v>
      </c>
      <c r="J1372" s="41" t="s">
        <v>230</v>
      </c>
      <c r="K1372" s="49">
        <v>2</v>
      </c>
      <c r="L1372" s="41" t="s">
        <v>505</v>
      </c>
      <c r="M1372" s="41" t="s">
        <v>506</v>
      </c>
      <c r="N1372" s="46">
        <v>50</v>
      </c>
    </row>
    <row r="1373" spans="1:14" x14ac:dyDescent="0.25">
      <c r="A1373" s="41" t="s">
        <v>1407</v>
      </c>
      <c r="B1373" s="41" t="s">
        <v>1408</v>
      </c>
      <c r="C1373" s="44">
        <v>45667.468831019003</v>
      </c>
      <c r="D1373" s="44">
        <v>45667.468831019003</v>
      </c>
      <c r="E1373" s="44">
        <v>45667.468831019003</v>
      </c>
      <c r="F1373" s="41" t="s">
        <v>38</v>
      </c>
      <c r="G1373" s="41" t="s">
        <v>39</v>
      </c>
      <c r="H1373" s="41" t="s">
        <v>38</v>
      </c>
      <c r="I1373" s="41" t="s">
        <v>40</v>
      </c>
      <c r="J1373" s="41" t="s">
        <v>16</v>
      </c>
      <c r="K1373" s="49">
        <v>34</v>
      </c>
      <c r="L1373" s="41" t="s">
        <v>1409</v>
      </c>
      <c r="M1373" s="41" t="s">
        <v>1410</v>
      </c>
      <c r="N1373" s="46">
        <v>63</v>
      </c>
    </row>
    <row r="1374" spans="1:14" x14ac:dyDescent="0.25">
      <c r="A1374" s="41" t="s">
        <v>5413</v>
      </c>
      <c r="B1374" s="41" t="s">
        <v>5414</v>
      </c>
      <c r="C1374" s="44">
        <v>45667.468831019003</v>
      </c>
      <c r="D1374" s="44">
        <v>45667.468831019003</v>
      </c>
      <c r="E1374" s="44">
        <v>45667.468831019003</v>
      </c>
      <c r="F1374" s="41" t="s">
        <v>38</v>
      </c>
      <c r="G1374" s="41" t="s">
        <v>39</v>
      </c>
      <c r="H1374" s="41" t="s">
        <v>38</v>
      </c>
      <c r="I1374" s="41" t="s">
        <v>40</v>
      </c>
      <c r="J1374" s="41" t="s">
        <v>16</v>
      </c>
      <c r="K1374" s="49">
        <v>31</v>
      </c>
      <c r="L1374" s="41" t="s">
        <v>1028</v>
      </c>
      <c r="M1374" s="41" t="s">
        <v>5415</v>
      </c>
      <c r="N1374" s="46">
        <v>5</v>
      </c>
    </row>
    <row r="1375" spans="1:14" x14ac:dyDescent="0.25">
      <c r="A1375" s="41" t="s">
        <v>12059</v>
      </c>
      <c r="B1375" s="41" t="s">
        <v>12060</v>
      </c>
      <c r="C1375" s="44">
        <v>45667.468831019003</v>
      </c>
      <c r="D1375" s="44">
        <v>45667.468831019003</v>
      </c>
      <c r="E1375" s="44">
        <v>45667.468831019003</v>
      </c>
      <c r="F1375" s="41" t="s">
        <v>38</v>
      </c>
      <c r="G1375" s="41" t="s">
        <v>39</v>
      </c>
      <c r="H1375" s="41" t="s">
        <v>38</v>
      </c>
      <c r="I1375" s="41" t="s">
        <v>40</v>
      </c>
      <c r="J1375" s="41" t="s">
        <v>12</v>
      </c>
      <c r="K1375" s="49">
        <v>70</v>
      </c>
      <c r="L1375" s="41" t="s">
        <v>12061</v>
      </c>
      <c r="M1375" s="41" t="s">
        <v>12062</v>
      </c>
      <c r="N1375" s="46">
        <v>20</v>
      </c>
    </row>
    <row r="1376" spans="1:14" x14ac:dyDescent="0.25">
      <c r="A1376" s="41" t="s">
        <v>7868</v>
      </c>
      <c r="B1376" s="41" t="s">
        <v>7869</v>
      </c>
      <c r="C1376" s="44">
        <v>45667.468842593</v>
      </c>
      <c r="D1376" s="44">
        <v>45667.468842593</v>
      </c>
      <c r="E1376" s="44">
        <v>45667.468842593</v>
      </c>
      <c r="F1376" s="41" t="s">
        <v>38</v>
      </c>
      <c r="G1376" s="41" t="s">
        <v>39</v>
      </c>
      <c r="H1376" s="41" t="s">
        <v>38</v>
      </c>
      <c r="I1376" s="41" t="s">
        <v>40</v>
      </c>
      <c r="J1376" s="41" t="s">
        <v>887</v>
      </c>
      <c r="K1376" s="49">
        <v>54</v>
      </c>
      <c r="L1376" s="41" t="s">
        <v>7806</v>
      </c>
      <c r="M1376" s="41" t="s">
        <v>7870</v>
      </c>
      <c r="N1376" s="46">
        <v>15</v>
      </c>
    </row>
    <row r="1377" spans="1:14" x14ac:dyDescent="0.25">
      <c r="A1377" s="41" t="s">
        <v>5416</v>
      </c>
      <c r="B1377" s="41" t="s">
        <v>5417</v>
      </c>
      <c r="C1377" s="44">
        <v>45667.468877314997</v>
      </c>
      <c r="D1377" s="44">
        <v>45667.468877314997</v>
      </c>
      <c r="E1377" s="44">
        <v>45667.468877314997</v>
      </c>
      <c r="F1377" s="41" t="s">
        <v>38</v>
      </c>
      <c r="G1377" s="41" t="s">
        <v>39</v>
      </c>
      <c r="H1377" s="41" t="s">
        <v>38</v>
      </c>
      <c r="I1377" s="41" t="s">
        <v>40</v>
      </c>
      <c r="J1377" s="41" t="s">
        <v>16</v>
      </c>
      <c r="K1377" s="49">
        <v>46</v>
      </c>
      <c r="L1377" s="41" t="s">
        <v>5418</v>
      </c>
      <c r="M1377" s="41" t="s">
        <v>5419</v>
      </c>
      <c r="N1377" s="46">
        <v>5</v>
      </c>
    </row>
    <row r="1378" spans="1:14" x14ac:dyDescent="0.25">
      <c r="A1378" s="41" t="s">
        <v>11038</v>
      </c>
      <c r="B1378" s="41" t="s">
        <v>11039</v>
      </c>
      <c r="C1378" s="44">
        <v>45667.468900462998</v>
      </c>
      <c r="D1378" s="44">
        <v>45667.468900462998</v>
      </c>
      <c r="E1378" s="44">
        <v>45667.468900462998</v>
      </c>
      <c r="F1378" s="41" t="s">
        <v>38</v>
      </c>
      <c r="G1378" s="41" t="s">
        <v>39</v>
      </c>
      <c r="H1378" s="41" t="s">
        <v>38</v>
      </c>
      <c r="I1378" s="41" t="s">
        <v>40</v>
      </c>
      <c r="J1378" s="41" t="s">
        <v>16</v>
      </c>
      <c r="K1378" s="49">
        <v>11</v>
      </c>
      <c r="L1378" s="41" t="s">
        <v>11040</v>
      </c>
      <c r="M1378" s="41" t="s">
        <v>11041</v>
      </c>
      <c r="N1378" s="46">
        <v>0</v>
      </c>
    </row>
    <row r="1379" spans="1:14" x14ac:dyDescent="0.25">
      <c r="A1379" s="41" t="s">
        <v>14769</v>
      </c>
      <c r="B1379" s="41" t="s">
        <v>14770</v>
      </c>
      <c r="C1379" s="44">
        <v>45667.468900462998</v>
      </c>
      <c r="D1379" s="44">
        <v>45667.468900462998</v>
      </c>
      <c r="E1379" s="44">
        <v>45667.468900462998</v>
      </c>
      <c r="F1379" s="41" t="s">
        <v>38</v>
      </c>
      <c r="G1379" s="41" t="s">
        <v>39</v>
      </c>
      <c r="H1379" s="41" t="s">
        <v>38</v>
      </c>
      <c r="I1379" s="41" t="s">
        <v>40</v>
      </c>
      <c r="J1379" s="41" t="s">
        <v>887</v>
      </c>
      <c r="K1379" s="49">
        <v>88</v>
      </c>
      <c r="L1379" s="41" t="s">
        <v>14771</v>
      </c>
      <c r="M1379" s="41" t="s">
        <v>14772</v>
      </c>
      <c r="N1379" s="46">
        <v>0</v>
      </c>
    </row>
    <row r="1380" spans="1:14" x14ac:dyDescent="0.25">
      <c r="A1380" s="41" t="s">
        <v>7671</v>
      </c>
      <c r="B1380" s="41" t="s">
        <v>7672</v>
      </c>
      <c r="C1380" s="44">
        <v>45667.468912037002</v>
      </c>
      <c r="D1380" s="44">
        <v>45667.468912037002</v>
      </c>
      <c r="E1380" s="44">
        <v>45667.468912037002</v>
      </c>
      <c r="F1380" s="41" t="s">
        <v>38</v>
      </c>
      <c r="G1380" s="41" t="s">
        <v>39</v>
      </c>
      <c r="H1380" s="41" t="s">
        <v>38</v>
      </c>
      <c r="I1380" s="41" t="s">
        <v>40</v>
      </c>
      <c r="J1380" s="41" t="s">
        <v>887</v>
      </c>
      <c r="K1380" s="49">
        <v>52</v>
      </c>
      <c r="L1380" s="41" t="s">
        <v>7673</v>
      </c>
      <c r="M1380" s="41" t="s">
        <v>7674</v>
      </c>
      <c r="N1380" s="46">
        <v>33</v>
      </c>
    </row>
    <row r="1381" spans="1:14" x14ac:dyDescent="0.25">
      <c r="A1381" s="41" t="s">
        <v>9737</v>
      </c>
      <c r="B1381" s="41" t="s">
        <v>9738</v>
      </c>
      <c r="C1381" s="44">
        <v>45667.468912037002</v>
      </c>
      <c r="D1381" s="44">
        <v>45667.468912037002</v>
      </c>
      <c r="E1381" s="44">
        <v>45667.468912037002</v>
      </c>
      <c r="F1381" s="41" t="s">
        <v>38</v>
      </c>
      <c r="G1381" s="41" t="s">
        <v>39</v>
      </c>
      <c r="H1381" s="41" t="s">
        <v>38</v>
      </c>
      <c r="I1381" s="41" t="s">
        <v>40</v>
      </c>
      <c r="J1381" s="41" t="s">
        <v>230</v>
      </c>
      <c r="K1381" s="49">
        <v>59</v>
      </c>
      <c r="L1381" s="41" t="s">
        <v>8841</v>
      </c>
      <c r="M1381" s="41" t="s">
        <v>9739</v>
      </c>
      <c r="N1381" s="46">
        <v>226</v>
      </c>
    </row>
    <row r="1382" spans="1:14" x14ac:dyDescent="0.25">
      <c r="A1382" s="41" t="s">
        <v>9267</v>
      </c>
      <c r="B1382" s="41" t="s">
        <v>9268</v>
      </c>
      <c r="C1382" s="44">
        <v>45667.468993055998</v>
      </c>
      <c r="D1382" s="44">
        <v>45667.468993055998</v>
      </c>
      <c r="E1382" s="44">
        <v>45667.468993055998</v>
      </c>
      <c r="F1382" s="41" t="s">
        <v>38</v>
      </c>
      <c r="G1382" s="41" t="s">
        <v>39</v>
      </c>
      <c r="H1382" s="41" t="s">
        <v>38</v>
      </c>
      <c r="I1382" s="41" t="s">
        <v>40</v>
      </c>
      <c r="J1382" s="41" t="s">
        <v>230</v>
      </c>
      <c r="K1382" s="49">
        <v>59</v>
      </c>
      <c r="L1382" s="41" t="s">
        <v>9269</v>
      </c>
      <c r="M1382" s="41" t="s">
        <v>9270</v>
      </c>
      <c r="N1382" s="46">
        <v>29</v>
      </c>
    </row>
    <row r="1383" spans="1:14" x14ac:dyDescent="0.25">
      <c r="A1383" s="41" t="s">
        <v>11045</v>
      </c>
      <c r="B1383" s="41" t="s">
        <v>11046</v>
      </c>
      <c r="C1383" s="44">
        <v>45667.469039352</v>
      </c>
      <c r="D1383" s="44">
        <v>45667.469039352</v>
      </c>
      <c r="E1383" s="44">
        <v>45667.469039352</v>
      </c>
      <c r="F1383" s="41" t="s">
        <v>38</v>
      </c>
      <c r="G1383" s="41" t="s">
        <v>39</v>
      </c>
      <c r="H1383" s="41" t="s">
        <v>38</v>
      </c>
      <c r="I1383" s="41" t="s">
        <v>40</v>
      </c>
      <c r="J1383" s="41" t="s">
        <v>16</v>
      </c>
      <c r="K1383" s="49">
        <v>30</v>
      </c>
      <c r="L1383" s="41" t="s">
        <v>11047</v>
      </c>
      <c r="M1383" s="41" t="s">
        <v>11048</v>
      </c>
      <c r="N1383" s="46">
        <v>0</v>
      </c>
    </row>
    <row r="1384" spans="1:14" x14ac:dyDescent="0.25">
      <c r="A1384" s="41" t="s">
        <v>1050</v>
      </c>
      <c r="B1384" s="41" t="s">
        <v>1051</v>
      </c>
      <c r="C1384" s="44">
        <v>45667.4690625</v>
      </c>
      <c r="D1384" s="44">
        <v>45667.4690625</v>
      </c>
      <c r="E1384" s="44">
        <v>45667.4690625</v>
      </c>
      <c r="F1384" s="41" t="s">
        <v>38</v>
      </c>
      <c r="G1384" s="41" t="s">
        <v>39</v>
      </c>
      <c r="H1384" s="41" t="s">
        <v>38</v>
      </c>
      <c r="I1384" s="41" t="s">
        <v>40</v>
      </c>
      <c r="J1384" s="41" t="s">
        <v>16</v>
      </c>
      <c r="K1384" s="49">
        <v>30</v>
      </c>
      <c r="L1384" s="41" t="s">
        <v>1052</v>
      </c>
      <c r="M1384" s="41" t="s">
        <v>1053</v>
      </c>
      <c r="N1384" s="46">
        <v>155</v>
      </c>
    </row>
    <row r="1385" spans="1:14" x14ac:dyDescent="0.25">
      <c r="A1385" s="41" t="s">
        <v>11251</v>
      </c>
      <c r="B1385" s="41" t="s">
        <v>11252</v>
      </c>
      <c r="C1385" s="44">
        <v>45667.469097221998</v>
      </c>
      <c r="D1385" s="44">
        <v>45667.469097221998</v>
      </c>
      <c r="E1385" s="44">
        <v>45667.469097221998</v>
      </c>
      <c r="F1385" s="41" t="s">
        <v>38</v>
      </c>
      <c r="G1385" s="41" t="s">
        <v>39</v>
      </c>
      <c r="H1385" s="41" t="s">
        <v>38</v>
      </c>
      <c r="I1385" s="41" t="s">
        <v>40</v>
      </c>
      <c r="J1385" s="41" t="s">
        <v>887</v>
      </c>
      <c r="K1385" s="49">
        <v>67</v>
      </c>
      <c r="L1385" s="41" t="s">
        <v>11253</v>
      </c>
      <c r="M1385" s="41" t="s">
        <v>11254</v>
      </c>
      <c r="N1385" s="46">
        <v>0</v>
      </c>
    </row>
    <row r="1386" spans="1:14" x14ac:dyDescent="0.25">
      <c r="A1386" s="41" t="s">
        <v>5565</v>
      </c>
      <c r="B1386" s="41" t="s">
        <v>5566</v>
      </c>
      <c r="C1386" s="44">
        <v>45667.469282407001</v>
      </c>
      <c r="D1386" s="44">
        <v>45667.469282407001</v>
      </c>
      <c r="E1386" s="44">
        <v>45667.469282407001</v>
      </c>
      <c r="F1386" s="41" t="s">
        <v>38</v>
      </c>
      <c r="G1386" s="41" t="s">
        <v>39</v>
      </c>
      <c r="H1386" s="41" t="s">
        <v>38</v>
      </c>
      <c r="I1386" s="41" t="s">
        <v>40</v>
      </c>
      <c r="J1386" s="41" t="s">
        <v>16</v>
      </c>
      <c r="K1386" s="49">
        <v>66</v>
      </c>
      <c r="L1386" s="41" t="s">
        <v>5567</v>
      </c>
      <c r="M1386" s="41" t="s">
        <v>5568</v>
      </c>
      <c r="N1386" s="46">
        <v>2</v>
      </c>
    </row>
    <row r="1387" spans="1:14" x14ac:dyDescent="0.25">
      <c r="A1387" s="41" t="s">
        <v>7819</v>
      </c>
      <c r="B1387" s="41" t="s">
        <v>7820</v>
      </c>
      <c r="C1387" s="44">
        <v>45667.469317130002</v>
      </c>
      <c r="D1387" s="44">
        <v>45667.469317130002</v>
      </c>
      <c r="E1387" s="44">
        <v>45667.469317130002</v>
      </c>
      <c r="F1387" s="41" t="s">
        <v>38</v>
      </c>
      <c r="G1387" s="41" t="s">
        <v>39</v>
      </c>
      <c r="H1387" s="41" t="s">
        <v>38</v>
      </c>
      <c r="I1387" s="41" t="s">
        <v>40</v>
      </c>
      <c r="J1387" s="41" t="s">
        <v>887</v>
      </c>
      <c r="K1387" s="49">
        <v>54</v>
      </c>
      <c r="L1387" s="41" t="s">
        <v>7821</v>
      </c>
      <c r="M1387" s="41" t="s">
        <v>6694</v>
      </c>
      <c r="N1387" s="46">
        <v>4</v>
      </c>
    </row>
    <row r="1388" spans="1:14" x14ac:dyDescent="0.25">
      <c r="A1388" s="41" t="s">
        <v>1822</v>
      </c>
      <c r="B1388" s="41" t="s">
        <v>1823</v>
      </c>
      <c r="C1388" s="44">
        <v>45667.469328703999</v>
      </c>
      <c r="D1388" s="44">
        <v>45667.469328703999</v>
      </c>
      <c r="E1388" s="44">
        <v>45667.469328703999</v>
      </c>
      <c r="F1388" s="41" t="s">
        <v>38</v>
      </c>
      <c r="G1388" s="41" t="s">
        <v>39</v>
      </c>
      <c r="H1388" s="41" t="s">
        <v>38</v>
      </c>
      <c r="I1388" s="41" t="s">
        <v>40</v>
      </c>
      <c r="J1388" s="41" t="s">
        <v>1685</v>
      </c>
      <c r="K1388" s="49">
        <v>14</v>
      </c>
      <c r="L1388" s="41" t="s">
        <v>1824</v>
      </c>
      <c r="M1388" s="41" t="s">
        <v>1825</v>
      </c>
      <c r="N1388" s="46">
        <v>29</v>
      </c>
    </row>
    <row r="1389" spans="1:14" x14ac:dyDescent="0.25">
      <c r="A1389" s="41" t="s">
        <v>11049</v>
      </c>
      <c r="B1389" s="41" t="s">
        <v>11050</v>
      </c>
      <c r="C1389" s="44">
        <v>45667.469340278003</v>
      </c>
      <c r="D1389" s="44">
        <v>45667.469340278003</v>
      </c>
      <c r="E1389" s="44">
        <v>45667.469340278003</v>
      </c>
      <c r="F1389" s="41" t="s">
        <v>38</v>
      </c>
      <c r="G1389" s="41" t="s">
        <v>39</v>
      </c>
      <c r="H1389" s="41" t="s">
        <v>38</v>
      </c>
      <c r="I1389" s="41" t="s">
        <v>40</v>
      </c>
      <c r="J1389" s="41" t="s">
        <v>16</v>
      </c>
      <c r="K1389" s="49">
        <v>81</v>
      </c>
      <c r="L1389" s="41" t="s">
        <v>11051</v>
      </c>
      <c r="M1389" s="41" t="s">
        <v>11052</v>
      </c>
      <c r="N1389" s="46">
        <v>0</v>
      </c>
    </row>
    <row r="1390" spans="1:14" x14ac:dyDescent="0.25">
      <c r="A1390" s="41" t="s">
        <v>245</v>
      </c>
      <c r="B1390" s="41" t="s">
        <v>246</v>
      </c>
      <c r="C1390" s="44">
        <v>45667.469386573997</v>
      </c>
      <c r="D1390" s="44">
        <v>45667.469386573997</v>
      </c>
      <c r="E1390" s="44">
        <v>45667.469386573997</v>
      </c>
      <c r="F1390" s="41" t="s">
        <v>38</v>
      </c>
      <c r="G1390" s="41" t="s">
        <v>39</v>
      </c>
      <c r="H1390" s="41" t="s">
        <v>38</v>
      </c>
      <c r="I1390" s="41" t="s">
        <v>40</v>
      </c>
      <c r="J1390" s="41" t="s">
        <v>230</v>
      </c>
      <c r="K1390" s="49">
        <v>2</v>
      </c>
      <c r="L1390" s="41" t="s">
        <v>247</v>
      </c>
      <c r="M1390" s="41" t="s">
        <v>248</v>
      </c>
      <c r="N1390" s="46">
        <v>0</v>
      </c>
    </row>
    <row r="1391" spans="1:14" x14ac:dyDescent="0.25">
      <c r="A1391" s="41" t="s">
        <v>2777</v>
      </c>
      <c r="B1391" s="41" t="s">
        <v>2778</v>
      </c>
      <c r="C1391" s="44">
        <v>45667.469432869999</v>
      </c>
      <c r="D1391" s="44">
        <v>45667.469432869999</v>
      </c>
      <c r="E1391" s="44">
        <v>45667.469432869999</v>
      </c>
      <c r="F1391" s="41" t="s">
        <v>38</v>
      </c>
      <c r="G1391" s="41" t="s">
        <v>39</v>
      </c>
      <c r="H1391" s="41" t="s">
        <v>38</v>
      </c>
      <c r="I1391" s="41" t="s">
        <v>40</v>
      </c>
      <c r="J1391" s="41" t="s">
        <v>13</v>
      </c>
      <c r="K1391" s="49">
        <v>22</v>
      </c>
      <c r="L1391" s="41" t="s">
        <v>2779</v>
      </c>
      <c r="M1391" s="41" t="s">
        <v>2780</v>
      </c>
      <c r="N1391" s="46">
        <v>50</v>
      </c>
    </row>
    <row r="1392" spans="1:14" x14ac:dyDescent="0.25">
      <c r="A1392" s="41" t="s">
        <v>7683</v>
      </c>
      <c r="B1392" s="41" t="s">
        <v>7684</v>
      </c>
      <c r="C1392" s="44">
        <v>45667.469432869999</v>
      </c>
      <c r="D1392" s="44">
        <v>45667.469432869999</v>
      </c>
      <c r="E1392" s="44">
        <v>45667.469432869999</v>
      </c>
      <c r="F1392" s="41" t="s">
        <v>38</v>
      </c>
      <c r="G1392" s="41" t="s">
        <v>39</v>
      </c>
      <c r="H1392" s="41" t="s">
        <v>38</v>
      </c>
      <c r="I1392" s="41" t="s">
        <v>40</v>
      </c>
      <c r="J1392" s="41" t="s">
        <v>887</v>
      </c>
      <c r="K1392" s="49">
        <v>52</v>
      </c>
      <c r="L1392" s="41" t="s">
        <v>7685</v>
      </c>
      <c r="M1392" s="41" t="s">
        <v>2495</v>
      </c>
      <c r="N1392" s="46">
        <v>64</v>
      </c>
    </row>
    <row r="1393" spans="1:14" x14ac:dyDescent="0.25">
      <c r="A1393" s="41" t="s">
        <v>249</v>
      </c>
      <c r="B1393" s="41" t="s">
        <v>250</v>
      </c>
      <c r="C1393" s="44">
        <v>45667.469444444003</v>
      </c>
      <c r="D1393" s="44">
        <v>45667.469444444003</v>
      </c>
      <c r="E1393" s="44">
        <v>45667.469444444003</v>
      </c>
      <c r="F1393" s="41" t="s">
        <v>38</v>
      </c>
      <c r="G1393" s="41" t="s">
        <v>39</v>
      </c>
      <c r="H1393" s="41" t="s">
        <v>38</v>
      </c>
      <c r="I1393" s="41" t="s">
        <v>40</v>
      </c>
      <c r="J1393" s="41" t="s">
        <v>230</v>
      </c>
      <c r="K1393" s="49">
        <v>2</v>
      </c>
      <c r="L1393" s="41" t="s">
        <v>251</v>
      </c>
      <c r="M1393" s="41" t="s">
        <v>252</v>
      </c>
      <c r="N1393" s="46">
        <v>0</v>
      </c>
    </row>
    <row r="1394" spans="1:14" x14ac:dyDescent="0.25">
      <c r="A1394" s="41" t="s">
        <v>7643</v>
      </c>
      <c r="B1394" s="41" t="s">
        <v>7644</v>
      </c>
      <c r="C1394" s="44">
        <v>45667.469467593</v>
      </c>
      <c r="D1394" s="44">
        <v>45667.469467593</v>
      </c>
      <c r="E1394" s="44">
        <v>45667.469467593</v>
      </c>
      <c r="F1394" s="41" t="s">
        <v>38</v>
      </c>
      <c r="G1394" s="41" t="s">
        <v>39</v>
      </c>
      <c r="H1394" s="41" t="s">
        <v>38</v>
      </c>
      <c r="I1394" s="41" t="s">
        <v>40</v>
      </c>
      <c r="J1394" s="41" t="s">
        <v>887</v>
      </c>
      <c r="K1394" s="49">
        <v>51</v>
      </c>
      <c r="L1394" s="41" t="s">
        <v>7645</v>
      </c>
      <c r="M1394" s="41" t="s">
        <v>7646</v>
      </c>
      <c r="N1394" s="46">
        <v>200</v>
      </c>
    </row>
    <row r="1395" spans="1:14" x14ac:dyDescent="0.25">
      <c r="A1395" s="41" t="s">
        <v>3496</v>
      </c>
      <c r="B1395" s="41" t="s">
        <v>3497</v>
      </c>
      <c r="C1395" s="44">
        <v>45667.469490741001</v>
      </c>
      <c r="D1395" s="44">
        <v>45667.469490741001</v>
      </c>
      <c r="E1395" s="44">
        <v>45667.469490741001</v>
      </c>
      <c r="F1395" s="41" t="s">
        <v>38</v>
      </c>
      <c r="G1395" s="41" t="s">
        <v>39</v>
      </c>
      <c r="H1395" s="41" t="s">
        <v>38</v>
      </c>
      <c r="I1395" s="41" t="s">
        <v>40</v>
      </c>
      <c r="J1395" s="41" t="s">
        <v>14</v>
      </c>
      <c r="K1395" s="49">
        <v>28</v>
      </c>
      <c r="L1395" s="41" t="s">
        <v>3498</v>
      </c>
      <c r="M1395" s="41" t="s">
        <v>3499</v>
      </c>
      <c r="N1395" s="46">
        <v>0</v>
      </c>
    </row>
    <row r="1396" spans="1:14" x14ac:dyDescent="0.25">
      <c r="A1396" s="41" t="s">
        <v>15026</v>
      </c>
      <c r="B1396" s="41" t="s">
        <v>15027</v>
      </c>
      <c r="C1396" s="44">
        <v>45667.469537037003</v>
      </c>
      <c r="D1396" s="44">
        <v>45667.469537037003</v>
      </c>
      <c r="E1396" s="44">
        <v>45667.469537037003</v>
      </c>
      <c r="F1396" s="41" t="s">
        <v>38</v>
      </c>
      <c r="G1396" s="41" t="s">
        <v>39</v>
      </c>
      <c r="H1396" s="41" t="s">
        <v>38</v>
      </c>
      <c r="I1396" s="41" t="s">
        <v>40</v>
      </c>
      <c r="J1396" s="41" t="s">
        <v>12</v>
      </c>
      <c r="K1396" s="49">
        <v>89</v>
      </c>
      <c r="L1396" s="41" t="s">
        <v>14888</v>
      </c>
      <c r="M1396" s="41" t="s">
        <v>15028</v>
      </c>
      <c r="N1396" s="46">
        <v>108</v>
      </c>
    </row>
    <row r="1397" spans="1:14" x14ac:dyDescent="0.25">
      <c r="A1397" s="41" t="s">
        <v>11053</v>
      </c>
      <c r="B1397" s="41" t="s">
        <v>11054</v>
      </c>
      <c r="C1397" s="44">
        <v>45667.469560185004</v>
      </c>
      <c r="D1397" s="44">
        <v>45667.469560185004</v>
      </c>
      <c r="E1397" s="44">
        <v>45667.469560185004</v>
      </c>
      <c r="F1397" s="41" t="s">
        <v>38</v>
      </c>
      <c r="G1397" s="41" t="s">
        <v>39</v>
      </c>
      <c r="H1397" s="41" t="s">
        <v>38</v>
      </c>
      <c r="I1397" s="41" t="s">
        <v>40</v>
      </c>
      <c r="J1397" s="41" t="s">
        <v>16</v>
      </c>
      <c r="K1397" s="49">
        <v>66</v>
      </c>
      <c r="L1397" s="41" t="s">
        <v>11055</v>
      </c>
      <c r="M1397" s="41" t="s">
        <v>11056</v>
      </c>
      <c r="N1397" s="46">
        <v>0</v>
      </c>
    </row>
    <row r="1398" spans="1:14" x14ac:dyDescent="0.25">
      <c r="A1398" s="41" t="s">
        <v>13053</v>
      </c>
      <c r="B1398" s="41" t="s">
        <v>13054</v>
      </c>
      <c r="C1398" s="44">
        <v>45667.469571759</v>
      </c>
      <c r="D1398" s="44">
        <v>45667.469571759</v>
      </c>
      <c r="E1398" s="44">
        <v>45667.469571759</v>
      </c>
      <c r="F1398" s="41" t="s">
        <v>38</v>
      </c>
      <c r="G1398" s="41" t="s">
        <v>39</v>
      </c>
      <c r="H1398" s="41" t="s">
        <v>38</v>
      </c>
      <c r="I1398" s="41" t="s">
        <v>40</v>
      </c>
      <c r="J1398" s="41" t="s">
        <v>1685</v>
      </c>
      <c r="K1398" s="49">
        <v>76</v>
      </c>
      <c r="L1398" s="41" t="s">
        <v>13055</v>
      </c>
      <c r="M1398" s="41" t="s">
        <v>13056</v>
      </c>
      <c r="N1398" s="46">
        <v>38</v>
      </c>
    </row>
    <row r="1399" spans="1:14" x14ac:dyDescent="0.25">
      <c r="A1399" s="41" t="s">
        <v>3748</v>
      </c>
      <c r="B1399" s="41" t="s">
        <v>3749</v>
      </c>
      <c r="C1399" s="44">
        <v>45667.469606480998</v>
      </c>
      <c r="D1399" s="44">
        <v>45667.469606480998</v>
      </c>
      <c r="E1399" s="44">
        <v>45667.469606480998</v>
      </c>
      <c r="F1399" s="41" t="s">
        <v>38</v>
      </c>
      <c r="G1399" s="41" t="s">
        <v>39</v>
      </c>
      <c r="H1399" s="41" t="s">
        <v>38</v>
      </c>
      <c r="I1399" s="41" t="s">
        <v>40</v>
      </c>
      <c r="J1399" s="41" t="s">
        <v>13</v>
      </c>
      <c r="K1399" s="49">
        <v>29</v>
      </c>
      <c r="L1399" s="41" t="s">
        <v>3750</v>
      </c>
      <c r="M1399" s="41" t="s">
        <v>3751</v>
      </c>
      <c r="N1399" s="46">
        <v>0</v>
      </c>
    </row>
    <row r="1400" spans="1:14" x14ac:dyDescent="0.25">
      <c r="A1400" s="41" t="s">
        <v>253</v>
      </c>
      <c r="B1400" s="41" t="s">
        <v>254</v>
      </c>
      <c r="C1400" s="44">
        <v>45667.469675925997</v>
      </c>
      <c r="D1400" s="44">
        <v>45667.469675925997</v>
      </c>
      <c r="E1400" s="44">
        <v>45667.469675925997</v>
      </c>
      <c r="F1400" s="41" t="s">
        <v>38</v>
      </c>
      <c r="G1400" s="41" t="s">
        <v>39</v>
      </c>
      <c r="H1400" s="41" t="s">
        <v>38</v>
      </c>
      <c r="I1400" s="41" t="s">
        <v>40</v>
      </c>
      <c r="J1400" s="41" t="s">
        <v>230</v>
      </c>
      <c r="K1400" s="49">
        <v>2</v>
      </c>
      <c r="L1400" s="41" t="s">
        <v>255</v>
      </c>
      <c r="M1400" s="41" t="s">
        <v>256</v>
      </c>
      <c r="N1400" s="46">
        <v>0</v>
      </c>
    </row>
    <row r="1401" spans="1:14" x14ac:dyDescent="0.25">
      <c r="A1401" s="41" t="s">
        <v>5059</v>
      </c>
      <c r="B1401" s="41" t="s">
        <v>5060</v>
      </c>
      <c r="C1401" s="44">
        <v>45667.469675925997</v>
      </c>
      <c r="D1401" s="44">
        <v>45667.469675925997</v>
      </c>
      <c r="E1401" s="44">
        <v>45667.469675925997</v>
      </c>
      <c r="F1401" s="41" t="s">
        <v>38</v>
      </c>
      <c r="G1401" s="41" t="s">
        <v>39</v>
      </c>
      <c r="H1401" s="41" t="s">
        <v>38</v>
      </c>
      <c r="I1401" s="41" t="s">
        <v>40</v>
      </c>
      <c r="J1401" s="41" t="s">
        <v>16</v>
      </c>
      <c r="K1401" s="49">
        <v>31</v>
      </c>
      <c r="L1401" s="41" t="s">
        <v>5061</v>
      </c>
      <c r="M1401" s="41" t="s">
        <v>5062</v>
      </c>
      <c r="N1401" s="46">
        <v>9</v>
      </c>
    </row>
    <row r="1402" spans="1:14" x14ac:dyDescent="0.25">
      <c r="A1402" s="41" t="s">
        <v>3144</v>
      </c>
      <c r="B1402" s="41" t="s">
        <v>3145</v>
      </c>
      <c r="C1402" s="44">
        <v>45667.469699073998</v>
      </c>
      <c r="D1402" s="44">
        <v>45667.469699073998</v>
      </c>
      <c r="E1402" s="44">
        <v>45667.469699073998</v>
      </c>
      <c r="F1402" s="41" t="s">
        <v>38</v>
      </c>
      <c r="G1402" s="41" t="s">
        <v>39</v>
      </c>
      <c r="H1402" s="41" t="s">
        <v>38</v>
      </c>
      <c r="I1402" s="41" t="s">
        <v>40</v>
      </c>
      <c r="J1402" s="41" t="s">
        <v>12</v>
      </c>
      <c r="K1402" s="49">
        <v>25</v>
      </c>
      <c r="L1402" s="41" t="s">
        <v>3146</v>
      </c>
      <c r="M1402" s="41" t="s">
        <v>3147</v>
      </c>
      <c r="N1402" s="46">
        <v>20</v>
      </c>
    </row>
    <row r="1403" spans="1:14" x14ac:dyDescent="0.25">
      <c r="A1403" s="41" t="s">
        <v>11428</v>
      </c>
      <c r="B1403" s="41" t="s">
        <v>11429</v>
      </c>
      <c r="C1403" s="44">
        <v>45667.469699073998</v>
      </c>
      <c r="D1403" s="44">
        <v>45667.469699073998</v>
      </c>
      <c r="E1403" s="44">
        <v>45667.469699073998</v>
      </c>
      <c r="F1403" s="41" t="s">
        <v>38</v>
      </c>
      <c r="G1403" s="41" t="s">
        <v>39</v>
      </c>
      <c r="H1403" s="41" t="s">
        <v>38</v>
      </c>
      <c r="I1403" s="41" t="s">
        <v>40</v>
      </c>
      <c r="J1403" s="41" t="s">
        <v>887</v>
      </c>
      <c r="K1403" s="49">
        <v>67</v>
      </c>
      <c r="L1403" s="41" t="s">
        <v>11430</v>
      </c>
      <c r="M1403" s="41" t="s">
        <v>11431</v>
      </c>
      <c r="N1403" s="46">
        <v>60</v>
      </c>
    </row>
    <row r="1404" spans="1:14" x14ac:dyDescent="0.25">
      <c r="A1404" s="41" t="s">
        <v>8939</v>
      </c>
      <c r="B1404" s="41" t="s">
        <v>8940</v>
      </c>
      <c r="C1404" s="44">
        <v>45667.469722221998</v>
      </c>
      <c r="D1404" s="44">
        <v>45667.469722221998</v>
      </c>
      <c r="E1404" s="44">
        <v>45667.469722221998</v>
      </c>
      <c r="F1404" s="41" t="s">
        <v>38</v>
      </c>
      <c r="G1404" s="41" t="s">
        <v>39</v>
      </c>
      <c r="H1404" s="41" t="s">
        <v>38</v>
      </c>
      <c r="I1404" s="41" t="s">
        <v>40</v>
      </c>
      <c r="J1404" s="41" t="s">
        <v>230</v>
      </c>
      <c r="K1404" s="49">
        <v>59</v>
      </c>
      <c r="L1404" s="41" t="s">
        <v>8704</v>
      </c>
      <c r="M1404" s="41" t="s">
        <v>8941</v>
      </c>
      <c r="N1404" s="46">
        <v>8</v>
      </c>
    </row>
    <row r="1405" spans="1:14" x14ac:dyDescent="0.25">
      <c r="A1405" s="41" t="s">
        <v>9835</v>
      </c>
      <c r="B1405" s="41" t="s">
        <v>9836</v>
      </c>
      <c r="C1405" s="44">
        <v>45667.469756944003</v>
      </c>
      <c r="D1405" s="44">
        <v>45667.469756944003</v>
      </c>
      <c r="E1405" s="44">
        <v>45667.469756944003</v>
      </c>
      <c r="F1405" s="41" t="s">
        <v>38</v>
      </c>
      <c r="G1405" s="41" t="s">
        <v>39</v>
      </c>
      <c r="H1405" s="41" t="s">
        <v>38</v>
      </c>
      <c r="I1405" s="41" t="s">
        <v>40</v>
      </c>
      <c r="J1405" s="41" t="s">
        <v>230</v>
      </c>
      <c r="K1405" s="49">
        <v>60</v>
      </c>
      <c r="L1405" s="41" t="s">
        <v>9837</v>
      </c>
      <c r="M1405" s="41" t="s">
        <v>9838</v>
      </c>
      <c r="N1405" s="46">
        <v>0</v>
      </c>
    </row>
    <row r="1406" spans="1:14" x14ac:dyDescent="0.25">
      <c r="A1406" s="41" t="s">
        <v>11057</v>
      </c>
      <c r="B1406" s="41" t="s">
        <v>11058</v>
      </c>
      <c r="C1406" s="44">
        <v>45667.469768518997</v>
      </c>
      <c r="D1406" s="44">
        <v>45667.469768518997</v>
      </c>
      <c r="E1406" s="44">
        <v>45667.469768518997</v>
      </c>
      <c r="F1406" s="41" t="s">
        <v>38</v>
      </c>
      <c r="G1406" s="41" t="s">
        <v>39</v>
      </c>
      <c r="H1406" s="41" t="s">
        <v>38</v>
      </c>
      <c r="I1406" s="41" t="s">
        <v>40</v>
      </c>
      <c r="J1406" s="41" t="s">
        <v>16</v>
      </c>
      <c r="K1406" s="49">
        <v>82</v>
      </c>
      <c r="L1406" s="41" t="s">
        <v>11059</v>
      </c>
      <c r="M1406" s="41" t="s">
        <v>11060</v>
      </c>
      <c r="N1406" s="46">
        <v>0</v>
      </c>
    </row>
    <row r="1407" spans="1:14" x14ac:dyDescent="0.25">
      <c r="A1407" s="41" t="s">
        <v>7698</v>
      </c>
      <c r="B1407" s="41" t="s">
        <v>7699</v>
      </c>
      <c r="C1407" s="44">
        <v>45667.469780093001</v>
      </c>
      <c r="D1407" s="44">
        <v>45667.469780093001</v>
      </c>
      <c r="E1407" s="44">
        <v>45667.469780093001</v>
      </c>
      <c r="F1407" s="41" t="s">
        <v>38</v>
      </c>
      <c r="G1407" s="41" t="s">
        <v>39</v>
      </c>
      <c r="H1407" s="41" t="s">
        <v>38</v>
      </c>
      <c r="I1407" s="41" t="s">
        <v>40</v>
      </c>
      <c r="J1407" s="41" t="s">
        <v>887</v>
      </c>
      <c r="K1407" s="49">
        <v>52</v>
      </c>
      <c r="L1407" s="41" t="s">
        <v>7700</v>
      </c>
      <c r="M1407" s="41" t="s">
        <v>7701</v>
      </c>
      <c r="N1407" s="46">
        <v>115</v>
      </c>
    </row>
    <row r="1408" spans="1:14" x14ac:dyDescent="0.25">
      <c r="A1408" s="41" t="s">
        <v>13718</v>
      </c>
      <c r="B1408" s="41" t="s">
        <v>13719</v>
      </c>
      <c r="C1408" s="44">
        <v>45667.469780093001</v>
      </c>
      <c r="D1408" s="44">
        <v>45667.469780093001</v>
      </c>
      <c r="E1408" s="44">
        <v>45667.469780093001</v>
      </c>
      <c r="F1408" s="41" t="s">
        <v>38</v>
      </c>
      <c r="G1408" s="41" t="s">
        <v>39</v>
      </c>
      <c r="H1408" s="41" t="s">
        <v>38</v>
      </c>
      <c r="I1408" s="41" t="s">
        <v>40</v>
      </c>
      <c r="J1408" s="41" t="s">
        <v>230</v>
      </c>
      <c r="K1408" s="49">
        <v>80</v>
      </c>
      <c r="L1408" s="41" t="s">
        <v>13720</v>
      </c>
      <c r="M1408" s="41" t="s">
        <v>13721</v>
      </c>
      <c r="N1408" s="46">
        <v>0</v>
      </c>
    </row>
    <row r="1409" spans="1:14" x14ac:dyDescent="0.25">
      <c r="A1409" s="41" t="s">
        <v>257</v>
      </c>
      <c r="B1409" s="41" t="s">
        <v>258</v>
      </c>
      <c r="C1409" s="44">
        <v>45667.469814814998</v>
      </c>
      <c r="D1409" s="44">
        <v>45667.469814814998</v>
      </c>
      <c r="E1409" s="44">
        <v>45667.469814814998</v>
      </c>
      <c r="F1409" s="41" t="s">
        <v>38</v>
      </c>
      <c r="G1409" s="41" t="s">
        <v>39</v>
      </c>
      <c r="H1409" s="41" t="s">
        <v>38</v>
      </c>
      <c r="I1409" s="41" t="s">
        <v>40</v>
      </c>
      <c r="J1409" s="41" t="s">
        <v>230</v>
      </c>
      <c r="K1409" s="49">
        <v>2</v>
      </c>
      <c r="L1409" s="41" t="s">
        <v>259</v>
      </c>
      <c r="M1409" s="41" t="s">
        <v>260</v>
      </c>
      <c r="N1409" s="46">
        <v>0</v>
      </c>
    </row>
    <row r="1410" spans="1:14" x14ac:dyDescent="0.25">
      <c r="A1410" s="41" t="s">
        <v>7709</v>
      </c>
      <c r="B1410" s="41" t="s">
        <v>7710</v>
      </c>
      <c r="C1410" s="44">
        <v>45667.469826389002</v>
      </c>
      <c r="D1410" s="44">
        <v>45667.469826389002</v>
      </c>
      <c r="E1410" s="44">
        <v>45667.469826389002</v>
      </c>
      <c r="F1410" s="41" t="s">
        <v>38</v>
      </c>
      <c r="G1410" s="41" t="s">
        <v>39</v>
      </c>
      <c r="H1410" s="41" t="s">
        <v>38</v>
      </c>
      <c r="I1410" s="41" t="s">
        <v>40</v>
      </c>
      <c r="J1410" s="41" t="s">
        <v>887</v>
      </c>
      <c r="K1410" s="49">
        <v>54</v>
      </c>
      <c r="L1410" s="41" t="s">
        <v>7711</v>
      </c>
      <c r="M1410" s="41" t="s">
        <v>7712</v>
      </c>
      <c r="N1410" s="46">
        <v>0</v>
      </c>
    </row>
    <row r="1411" spans="1:14" x14ac:dyDescent="0.25">
      <c r="A1411" s="41" t="s">
        <v>8110</v>
      </c>
      <c r="B1411" s="41" t="s">
        <v>8111</v>
      </c>
      <c r="C1411" s="44">
        <v>45667.469849537003</v>
      </c>
      <c r="D1411" s="44">
        <v>45667.469849537003</v>
      </c>
      <c r="E1411" s="44">
        <v>45667.469849537003</v>
      </c>
      <c r="F1411" s="41" t="s">
        <v>38</v>
      </c>
      <c r="G1411" s="41" t="s">
        <v>39</v>
      </c>
      <c r="H1411" s="41" t="s">
        <v>38</v>
      </c>
      <c r="I1411" s="41" t="s">
        <v>40</v>
      </c>
      <c r="J1411" s="41" t="s">
        <v>887</v>
      </c>
      <c r="K1411" s="49">
        <v>57</v>
      </c>
      <c r="L1411" s="41" t="s">
        <v>8112</v>
      </c>
      <c r="M1411" s="41" t="s">
        <v>8113</v>
      </c>
      <c r="N1411" s="46">
        <v>11</v>
      </c>
    </row>
    <row r="1412" spans="1:14" x14ac:dyDescent="0.25">
      <c r="A1412" s="41" t="s">
        <v>9359</v>
      </c>
      <c r="B1412" s="41" t="s">
        <v>9360</v>
      </c>
      <c r="C1412" s="44">
        <v>45667.469872684997</v>
      </c>
      <c r="D1412" s="44">
        <v>45667.469872684997</v>
      </c>
      <c r="E1412" s="44">
        <v>45667.469872684997</v>
      </c>
      <c r="F1412" s="41" t="s">
        <v>38</v>
      </c>
      <c r="G1412" s="41" t="s">
        <v>39</v>
      </c>
      <c r="H1412" s="41" t="s">
        <v>38</v>
      </c>
      <c r="I1412" s="41" t="s">
        <v>40</v>
      </c>
      <c r="J1412" s="41" t="s">
        <v>230</v>
      </c>
      <c r="K1412" s="49">
        <v>59</v>
      </c>
      <c r="L1412" s="41" t="s">
        <v>8697</v>
      </c>
      <c r="M1412" s="41" t="s">
        <v>9361</v>
      </c>
      <c r="N1412" s="46">
        <v>39</v>
      </c>
    </row>
    <row r="1413" spans="1:14" x14ac:dyDescent="0.25">
      <c r="A1413" s="41" t="s">
        <v>11061</v>
      </c>
      <c r="B1413" s="41" t="s">
        <v>11062</v>
      </c>
      <c r="C1413" s="44">
        <v>45667.469918980998</v>
      </c>
      <c r="D1413" s="44">
        <v>45667.469918980998</v>
      </c>
      <c r="E1413" s="44">
        <v>45667.469918980998</v>
      </c>
      <c r="F1413" s="41" t="s">
        <v>38</v>
      </c>
      <c r="G1413" s="41" t="s">
        <v>39</v>
      </c>
      <c r="H1413" s="41" t="s">
        <v>38</v>
      </c>
      <c r="I1413" s="41" t="s">
        <v>40</v>
      </c>
      <c r="J1413" s="41" t="s">
        <v>16</v>
      </c>
      <c r="K1413" s="49">
        <v>82</v>
      </c>
      <c r="L1413" s="41" t="s">
        <v>11063</v>
      </c>
      <c r="M1413" s="41" t="s">
        <v>11064</v>
      </c>
      <c r="N1413" s="46">
        <v>0</v>
      </c>
    </row>
    <row r="1414" spans="1:14" x14ac:dyDescent="0.25">
      <c r="A1414" s="41" t="s">
        <v>9446</v>
      </c>
      <c r="B1414" s="41" t="s">
        <v>9447</v>
      </c>
      <c r="C1414" s="44">
        <v>45667.469965277996</v>
      </c>
      <c r="D1414" s="44">
        <v>45667.469965277996</v>
      </c>
      <c r="E1414" s="44">
        <v>45667.469965277996</v>
      </c>
      <c r="F1414" s="41" t="s">
        <v>38</v>
      </c>
      <c r="G1414" s="41" t="s">
        <v>39</v>
      </c>
      <c r="H1414" s="41" t="s">
        <v>38</v>
      </c>
      <c r="I1414" s="41" t="s">
        <v>40</v>
      </c>
      <c r="J1414" s="41" t="s">
        <v>230</v>
      </c>
      <c r="K1414" s="49">
        <v>59</v>
      </c>
      <c r="L1414" s="41" t="s">
        <v>9448</v>
      </c>
      <c r="M1414" s="41" t="s">
        <v>9449</v>
      </c>
      <c r="N1414" s="46">
        <v>50</v>
      </c>
    </row>
    <row r="1415" spans="1:14" x14ac:dyDescent="0.25">
      <c r="A1415" s="41" t="s">
        <v>1704</v>
      </c>
      <c r="B1415" s="41" t="s">
        <v>1705</v>
      </c>
      <c r="C1415" s="44">
        <v>45667.470011573998</v>
      </c>
      <c r="D1415" s="44">
        <v>45667.470011573998</v>
      </c>
      <c r="E1415" s="44">
        <v>45667.470011573998</v>
      </c>
      <c r="F1415" s="41" t="s">
        <v>38</v>
      </c>
      <c r="G1415" s="41" t="s">
        <v>39</v>
      </c>
      <c r="H1415" s="41" t="s">
        <v>38</v>
      </c>
      <c r="I1415" s="41" t="s">
        <v>40</v>
      </c>
      <c r="J1415" s="41" t="s">
        <v>1685</v>
      </c>
      <c r="K1415" s="49">
        <v>14</v>
      </c>
      <c r="L1415" s="41" t="s">
        <v>1698</v>
      </c>
      <c r="M1415" s="41" t="s">
        <v>1706</v>
      </c>
      <c r="N1415" s="46">
        <v>0</v>
      </c>
    </row>
    <row r="1416" spans="1:14" x14ac:dyDescent="0.25">
      <c r="A1416" s="41" t="s">
        <v>15080</v>
      </c>
      <c r="B1416" s="41" t="s">
        <v>15081</v>
      </c>
      <c r="C1416" s="44">
        <v>45667.470034721999</v>
      </c>
      <c r="D1416" s="44">
        <v>45667.470034721999</v>
      </c>
      <c r="E1416" s="44">
        <v>45667.470034721999</v>
      </c>
      <c r="F1416" s="41" t="s">
        <v>38</v>
      </c>
      <c r="G1416" s="41" t="s">
        <v>39</v>
      </c>
      <c r="H1416" s="41" t="s">
        <v>38</v>
      </c>
      <c r="I1416" s="41" t="s">
        <v>40</v>
      </c>
      <c r="J1416" s="41" t="s">
        <v>12</v>
      </c>
      <c r="K1416" s="49">
        <v>90</v>
      </c>
      <c r="L1416" s="41" t="s">
        <v>15082</v>
      </c>
      <c r="M1416" s="41" t="s">
        <v>15083</v>
      </c>
      <c r="N1416" s="46">
        <v>3</v>
      </c>
    </row>
    <row r="1417" spans="1:14" x14ac:dyDescent="0.25">
      <c r="A1417" s="41" t="s">
        <v>1253</v>
      </c>
      <c r="B1417" s="41" t="s">
        <v>1254</v>
      </c>
      <c r="C1417" s="44">
        <v>45667.470046296003</v>
      </c>
      <c r="D1417" s="44">
        <v>45667.470046296003</v>
      </c>
      <c r="E1417" s="44">
        <v>45667.470046296003</v>
      </c>
      <c r="F1417" s="41" t="s">
        <v>38</v>
      </c>
      <c r="G1417" s="41" t="s">
        <v>39</v>
      </c>
      <c r="H1417" s="41" t="s">
        <v>38</v>
      </c>
      <c r="I1417" s="41" t="s">
        <v>40</v>
      </c>
      <c r="J1417" s="41" t="s">
        <v>16</v>
      </c>
      <c r="K1417" s="49">
        <v>34</v>
      </c>
      <c r="L1417" s="41" t="s">
        <v>1255</v>
      </c>
      <c r="M1417" s="41" t="s">
        <v>1256</v>
      </c>
      <c r="N1417" s="46">
        <v>100</v>
      </c>
    </row>
    <row r="1418" spans="1:14" x14ac:dyDescent="0.25">
      <c r="A1418" s="41" t="s">
        <v>7395</v>
      </c>
      <c r="B1418" s="41" t="s">
        <v>7396</v>
      </c>
      <c r="C1418" s="44">
        <v>45667.470046296003</v>
      </c>
      <c r="D1418" s="44">
        <v>45667.470046296003</v>
      </c>
      <c r="E1418" s="44">
        <v>45667.470046296003</v>
      </c>
      <c r="F1418" s="41" t="s">
        <v>38</v>
      </c>
      <c r="G1418" s="41" t="s">
        <v>39</v>
      </c>
      <c r="H1418" s="41" t="s">
        <v>38</v>
      </c>
      <c r="I1418" s="41" t="s">
        <v>40</v>
      </c>
      <c r="J1418" s="41" t="s">
        <v>1685</v>
      </c>
      <c r="K1418" s="49">
        <v>50</v>
      </c>
      <c r="L1418" s="41" t="s">
        <v>7397</v>
      </c>
      <c r="M1418" s="41" t="s">
        <v>7398</v>
      </c>
      <c r="N1418" s="46">
        <v>16</v>
      </c>
    </row>
    <row r="1419" spans="1:14" x14ac:dyDescent="0.25">
      <c r="A1419" s="41" t="s">
        <v>10623</v>
      </c>
      <c r="B1419" s="41" t="s">
        <v>10624</v>
      </c>
      <c r="C1419" s="44">
        <v>45667.470057869999</v>
      </c>
      <c r="D1419" s="44">
        <v>45667.470057869999</v>
      </c>
      <c r="E1419" s="44">
        <v>45667.470057869999</v>
      </c>
      <c r="F1419" s="41" t="s">
        <v>38</v>
      </c>
      <c r="G1419" s="41" t="s">
        <v>39</v>
      </c>
      <c r="H1419" s="41" t="s">
        <v>38</v>
      </c>
      <c r="I1419" s="41" t="s">
        <v>40</v>
      </c>
      <c r="J1419" s="41" t="s">
        <v>230</v>
      </c>
      <c r="K1419" s="49">
        <v>62</v>
      </c>
      <c r="L1419" s="41" t="s">
        <v>10625</v>
      </c>
      <c r="M1419" s="41" t="s">
        <v>10626</v>
      </c>
      <c r="N1419" s="46">
        <v>80</v>
      </c>
    </row>
    <row r="1420" spans="1:14" x14ac:dyDescent="0.25">
      <c r="A1420" s="41" t="s">
        <v>3107</v>
      </c>
      <c r="B1420" s="41" t="s">
        <v>3108</v>
      </c>
      <c r="C1420" s="44">
        <v>45667.470081018997</v>
      </c>
      <c r="D1420" s="44">
        <v>45667.470081018997</v>
      </c>
      <c r="E1420" s="44">
        <v>45667.470081018997</v>
      </c>
      <c r="F1420" s="41" t="s">
        <v>38</v>
      </c>
      <c r="G1420" s="41" t="s">
        <v>39</v>
      </c>
      <c r="H1420" s="41" t="s">
        <v>38</v>
      </c>
      <c r="I1420" s="41" t="s">
        <v>40</v>
      </c>
      <c r="J1420" s="41" t="s">
        <v>12</v>
      </c>
      <c r="K1420" s="49">
        <v>25</v>
      </c>
      <c r="L1420" s="41" t="s">
        <v>3109</v>
      </c>
      <c r="M1420" s="41" t="s">
        <v>3110</v>
      </c>
      <c r="N1420" s="46">
        <v>10</v>
      </c>
    </row>
    <row r="1421" spans="1:14" x14ac:dyDescent="0.25">
      <c r="A1421" s="41" t="s">
        <v>1151</v>
      </c>
      <c r="B1421" s="41" t="s">
        <v>1152</v>
      </c>
      <c r="C1421" s="44">
        <v>45667.470092593001</v>
      </c>
      <c r="D1421" s="44">
        <v>45667.470092593001</v>
      </c>
      <c r="E1421" s="44">
        <v>45667.470092593001</v>
      </c>
      <c r="F1421" s="41" t="s">
        <v>38</v>
      </c>
      <c r="G1421" s="41" t="s">
        <v>39</v>
      </c>
      <c r="H1421" s="41" t="s">
        <v>38</v>
      </c>
      <c r="I1421" s="41" t="s">
        <v>40</v>
      </c>
      <c r="J1421" s="41" t="s">
        <v>887</v>
      </c>
      <c r="K1421" s="49">
        <v>10</v>
      </c>
      <c r="L1421" s="41" t="s">
        <v>1153</v>
      </c>
      <c r="M1421" s="41" t="s">
        <v>1154</v>
      </c>
      <c r="N1421" s="46">
        <v>140</v>
      </c>
    </row>
    <row r="1422" spans="1:14" x14ac:dyDescent="0.25">
      <c r="A1422" s="41" t="s">
        <v>7364</v>
      </c>
      <c r="B1422" s="41" t="s">
        <v>7365</v>
      </c>
      <c r="C1422" s="44">
        <v>45667.470104166998</v>
      </c>
      <c r="D1422" s="44">
        <v>45667.470104166998</v>
      </c>
      <c r="E1422" s="44">
        <v>45667.470104166998</v>
      </c>
      <c r="F1422" s="41" t="s">
        <v>38</v>
      </c>
      <c r="G1422" s="41" t="s">
        <v>39</v>
      </c>
      <c r="H1422" s="41" t="s">
        <v>38</v>
      </c>
      <c r="I1422" s="41" t="s">
        <v>40</v>
      </c>
      <c r="J1422" s="41" t="s">
        <v>1685</v>
      </c>
      <c r="K1422" s="49">
        <v>50</v>
      </c>
      <c r="L1422" s="41" t="s">
        <v>7366</v>
      </c>
      <c r="M1422" s="41" t="s">
        <v>7367</v>
      </c>
      <c r="N1422" s="46">
        <v>0</v>
      </c>
    </row>
    <row r="1423" spans="1:14" x14ac:dyDescent="0.25">
      <c r="A1423" s="41" t="s">
        <v>7368</v>
      </c>
      <c r="B1423" s="41" t="s">
        <v>7369</v>
      </c>
      <c r="C1423" s="44">
        <v>45667.470104166998</v>
      </c>
      <c r="D1423" s="44">
        <v>45667.470104166998</v>
      </c>
      <c r="E1423" s="44">
        <v>45667.470104166998</v>
      </c>
      <c r="F1423" s="41" t="s">
        <v>38</v>
      </c>
      <c r="G1423" s="41" t="s">
        <v>39</v>
      </c>
      <c r="H1423" s="41" t="s">
        <v>38</v>
      </c>
      <c r="I1423" s="41" t="s">
        <v>40</v>
      </c>
      <c r="J1423" s="41" t="s">
        <v>1685</v>
      </c>
      <c r="K1423" s="49">
        <v>50</v>
      </c>
      <c r="L1423" s="41" t="s">
        <v>7370</v>
      </c>
      <c r="M1423" s="41" t="s">
        <v>7371</v>
      </c>
      <c r="N1423" s="46">
        <v>0</v>
      </c>
    </row>
    <row r="1424" spans="1:14" x14ac:dyDescent="0.25">
      <c r="A1424" s="41" t="s">
        <v>10010</v>
      </c>
      <c r="B1424" s="41" t="s">
        <v>10011</v>
      </c>
      <c r="C1424" s="44">
        <v>45667.470104166998</v>
      </c>
      <c r="D1424" s="44">
        <v>45667.470104166998</v>
      </c>
      <c r="E1424" s="44">
        <v>45667.470104166998</v>
      </c>
      <c r="F1424" s="41" t="s">
        <v>38</v>
      </c>
      <c r="G1424" s="41" t="s">
        <v>39</v>
      </c>
      <c r="H1424" s="41" t="s">
        <v>38</v>
      </c>
      <c r="I1424" s="41" t="s">
        <v>40</v>
      </c>
      <c r="J1424" s="41" t="s">
        <v>230</v>
      </c>
      <c r="K1424" s="49">
        <v>60</v>
      </c>
      <c r="L1424" s="41" t="s">
        <v>10012</v>
      </c>
      <c r="M1424" s="41" t="s">
        <v>4677</v>
      </c>
      <c r="N1424" s="46">
        <v>46</v>
      </c>
    </row>
    <row r="1425" spans="1:14" x14ac:dyDescent="0.25">
      <c r="A1425" s="41" t="s">
        <v>11065</v>
      </c>
      <c r="B1425" s="41" t="s">
        <v>11066</v>
      </c>
      <c r="C1425" s="44">
        <v>45667.470196759001</v>
      </c>
      <c r="D1425" s="44">
        <v>45667.470196759001</v>
      </c>
      <c r="E1425" s="44">
        <v>45667.470196759001</v>
      </c>
      <c r="F1425" s="41" t="s">
        <v>38</v>
      </c>
      <c r="G1425" s="41" t="s">
        <v>39</v>
      </c>
      <c r="H1425" s="41" t="s">
        <v>38</v>
      </c>
      <c r="I1425" s="41" t="s">
        <v>40</v>
      </c>
      <c r="J1425" s="41" t="s">
        <v>16</v>
      </c>
      <c r="K1425" s="49">
        <v>66</v>
      </c>
      <c r="L1425" s="41" t="s">
        <v>4763</v>
      </c>
      <c r="M1425" s="41" t="s">
        <v>11067</v>
      </c>
      <c r="N1425" s="46">
        <v>0</v>
      </c>
    </row>
    <row r="1426" spans="1:14" x14ac:dyDescent="0.25">
      <c r="A1426" s="41" t="s">
        <v>2332</v>
      </c>
      <c r="B1426" s="41" t="s">
        <v>2333</v>
      </c>
      <c r="C1426" s="44">
        <v>45667.470208332998</v>
      </c>
      <c r="D1426" s="44">
        <v>45667.470208332998</v>
      </c>
      <c r="E1426" s="44">
        <v>45667.470208332998</v>
      </c>
      <c r="F1426" s="41" t="s">
        <v>38</v>
      </c>
      <c r="G1426" s="41" t="s">
        <v>39</v>
      </c>
      <c r="H1426" s="41" t="s">
        <v>38</v>
      </c>
      <c r="I1426" s="41" t="s">
        <v>40</v>
      </c>
      <c r="J1426" s="41" t="s">
        <v>12</v>
      </c>
      <c r="K1426" s="49">
        <v>21</v>
      </c>
      <c r="L1426" s="41" t="s">
        <v>2334</v>
      </c>
      <c r="M1426" s="41" t="s">
        <v>2335</v>
      </c>
      <c r="N1426" s="46">
        <v>0</v>
      </c>
    </row>
    <row r="1427" spans="1:14" x14ac:dyDescent="0.25">
      <c r="A1427" s="41" t="s">
        <v>7887</v>
      </c>
      <c r="B1427" s="41" t="s">
        <v>7888</v>
      </c>
      <c r="C1427" s="44">
        <v>45667.470219907002</v>
      </c>
      <c r="D1427" s="44">
        <v>45667.470219907002</v>
      </c>
      <c r="E1427" s="44">
        <v>45667.470219907002</v>
      </c>
      <c r="F1427" s="41" t="s">
        <v>38</v>
      </c>
      <c r="G1427" s="41" t="s">
        <v>39</v>
      </c>
      <c r="H1427" s="41" t="s">
        <v>38</v>
      </c>
      <c r="I1427" s="41" t="s">
        <v>40</v>
      </c>
      <c r="J1427" s="41" t="s">
        <v>887</v>
      </c>
      <c r="K1427" s="49">
        <v>54</v>
      </c>
      <c r="L1427" s="41" t="s">
        <v>7889</v>
      </c>
      <c r="M1427" s="41" t="s">
        <v>7890</v>
      </c>
      <c r="N1427" s="46">
        <v>26</v>
      </c>
    </row>
    <row r="1428" spans="1:14" x14ac:dyDescent="0.25">
      <c r="A1428" s="41" t="s">
        <v>7713</v>
      </c>
      <c r="B1428" s="41" t="s">
        <v>7714</v>
      </c>
      <c r="C1428" s="44">
        <v>45667.470254630003</v>
      </c>
      <c r="D1428" s="44">
        <v>45667.470254630003</v>
      </c>
      <c r="E1428" s="44">
        <v>45667.470254630003</v>
      </c>
      <c r="F1428" s="41" t="s">
        <v>38</v>
      </c>
      <c r="G1428" s="41" t="s">
        <v>39</v>
      </c>
      <c r="H1428" s="41" t="s">
        <v>38</v>
      </c>
      <c r="I1428" s="41" t="s">
        <v>40</v>
      </c>
      <c r="J1428" s="41" t="s">
        <v>887</v>
      </c>
      <c r="K1428" s="49">
        <v>54</v>
      </c>
      <c r="L1428" s="41" t="s">
        <v>7711</v>
      </c>
      <c r="M1428" s="41" t="s">
        <v>7715</v>
      </c>
      <c r="N1428" s="46">
        <v>0</v>
      </c>
    </row>
    <row r="1429" spans="1:14" x14ac:dyDescent="0.25">
      <c r="A1429" s="41" t="s">
        <v>1484</v>
      </c>
      <c r="B1429" s="41" t="s">
        <v>1485</v>
      </c>
      <c r="C1429" s="44">
        <v>45667.470266204</v>
      </c>
      <c r="D1429" s="44">
        <v>45667.470266204</v>
      </c>
      <c r="E1429" s="44">
        <v>45667.470266204</v>
      </c>
      <c r="F1429" s="41" t="s">
        <v>38</v>
      </c>
      <c r="G1429" s="41" t="s">
        <v>39</v>
      </c>
      <c r="H1429" s="41" t="s">
        <v>38</v>
      </c>
      <c r="I1429" s="41" t="s">
        <v>40</v>
      </c>
      <c r="J1429" s="41" t="s">
        <v>16</v>
      </c>
      <c r="K1429" s="49">
        <v>82</v>
      </c>
      <c r="L1429" s="41" t="s">
        <v>1486</v>
      </c>
      <c r="M1429" s="41" t="s">
        <v>1487</v>
      </c>
      <c r="N1429" s="46">
        <v>55</v>
      </c>
    </row>
    <row r="1430" spans="1:14" x14ac:dyDescent="0.25">
      <c r="A1430" s="41" t="s">
        <v>5114</v>
      </c>
      <c r="B1430" s="41" t="s">
        <v>5115</v>
      </c>
      <c r="C1430" s="44">
        <v>45667.470300925997</v>
      </c>
      <c r="D1430" s="44">
        <v>45667.470300925997</v>
      </c>
      <c r="E1430" s="44">
        <v>45667.470300925997</v>
      </c>
      <c r="F1430" s="41" t="s">
        <v>38</v>
      </c>
      <c r="G1430" s="41" t="s">
        <v>39</v>
      </c>
      <c r="H1430" s="41" t="s">
        <v>38</v>
      </c>
      <c r="I1430" s="41" t="s">
        <v>40</v>
      </c>
      <c r="J1430" s="41" t="s">
        <v>16</v>
      </c>
      <c r="K1430" s="49">
        <v>30</v>
      </c>
      <c r="L1430" s="41" t="s">
        <v>1417</v>
      </c>
      <c r="M1430" s="41" t="s">
        <v>5116</v>
      </c>
      <c r="N1430" s="46">
        <v>8</v>
      </c>
    </row>
    <row r="1431" spans="1:14" x14ac:dyDescent="0.25">
      <c r="A1431" s="41" t="s">
        <v>8643</v>
      </c>
      <c r="B1431" s="41" t="s">
        <v>8644</v>
      </c>
      <c r="C1431" s="44">
        <v>45667.470347221999</v>
      </c>
      <c r="D1431" s="44">
        <v>45667.470347221999</v>
      </c>
      <c r="E1431" s="44">
        <v>45667.470347221999</v>
      </c>
      <c r="F1431" s="41" t="s">
        <v>38</v>
      </c>
      <c r="G1431" s="41" t="s">
        <v>39</v>
      </c>
      <c r="H1431" s="41" t="s">
        <v>38</v>
      </c>
      <c r="I1431" s="41" t="s">
        <v>40</v>
      </c>
      <c r="J1431" s="41" t="s">
        <v>230</v>
      </c>
      <c r="K1431" s="49">
        <v>59</v>
      </c>
      <c r="L1431" s="41" t="s">
        <v>8645</v>
      </c>
      <c r="M1431" s="41" t="s">
        <v>8646</v>
      </c>
      <c r="N1431" s="46">
        <v>0</v>
      </c>
    </row>
    <row r="1432" spans="1:14" x14ac:dyDescent="0.25">
      <c r="A1432" s="41" t="s">
        <v>9072</v>
      </c>
      <c r="B1432" s="41" t="s">
        <v>9073</v>
      </c>
      <c r="C1432" s="44">
        <v>45667.470405093001</v>
      </c>
      <c r="D1432" s="44">
        <v>45667.470405093001</v>
      </c>
      <c r="E1432" s="44">
        <v>45667.470405093001</v>
      </c>
      <c r="F1432" s="41" t="s">
        <v>38</v>
      </c>
      <c r="G1432" s="41" t="s">
        <v>39</v>
      </c>
      <c r="H1432" s="41" t="s">
        <v>38</v>
      </c>
      <c r="I1432" s="41" t="s">
        <v>40</v>
      </c>
      <c r="J1432" s="41" t="s">
        <v>230</v>
      </c>
      <c r="K1432" s="49">
        <v>59</v>
      </c>
      <c r="L1432" s="41" t="s">
        <v>8615</v>
      </c>
      <c r="M1432" s="41" t="s">
        <v>136</v>
      </c>
      <c r="N1432" s="46">
        <v>15</v>
      </c>
    </row>
    <row r="1433" spans="1:14" x14ac:dyDescent="0.25">
      <c r="A1433" s="41" t="s">
        <v>14773</v>
      </c>
      <c r="B1433" s="41" t="s">
        <v>14774</v>
      </c>
      <c r="C1433" s="44">
        <v>45667.470428241002</v>
      </c>
      <c r="D1433" s="44">
        <v>45667.470428241002</v>
      </c>
      <c r="E1433" s="44">
        <v>45667.470428241002</v>
      </c>
      <c r="F1433" s="41" t="s">
        <v>38</v>
      </c>
      <c r="G1433" s="41" t="s">
        <v>39</v>
      </c>
      <c r="H1433" s="41" t="s">
        <v>38</v>
      </c>
      <c r="I1433" s="41" t="s">
        <v>40</v>
      </c>
      <c r="J1433" s="41" t="s">
        <v>887</v>
      </c>
      <c r="K1433" s="49">
        <v>88</v>
      </c>
      <c r="L1433" s="41" t="s">
        <v>14775</v>
      </c>
      <c r="M1433" s="41" t="s">
        <v>14776</v>
      </c>
      <c r="N1433" s="46">
        <v>0</v>
      </c>
    </row>
    <row r="1434" spans="1:14" x14ac:dyDescent="0.25">
      <c r="A1434" s="41" t="s">
        <v>11068</v>
      </c>
      <c r="B1434" s="41" t="s">
        <v>11069</v>
      </c>
      <c r="C1434" s="44">
        <v>45667.470474537004</v>
      </c>
      <c r="D1434" s="44">
        <v>45667.470474537004</v>
      </c>
      <c r="E1434" s="44">
        <v>45667.470474537004</v>
      </c>
      <c r="F1434" s="41" t="s">
        <v>38</v>
      </c>
      <c r="G1434" s="41" t="s">
        <v>39</v>
      </c>
      <c r="H1434" s="41" t="s">
        <v>38</v>
      </c>
      <c r="I1434" s="41" t="s">
        <v>40</v>
      </c>
      <c r="J1434" s="41" t="s">
        <v>16</v>
      </c>
      <c r="K1434" s="49">
        <v>34</v>
      </c>
      <c r="L1434" s="41" t="s">
        <v>11070</v>
      </c>
      <c r="M1434" s="41" t="s">
        <v>11071</v>
      </c>
      <c r="N1434" s="46">
        <v>0</v>
      </c>
    </row>
    <row r="1435" spans="1:14" x14ac:dyDescent="0.25">
      <c r="A1435" s="41" t="s">
        <v>8959</v>
      </c>
      <c r="B1435" s="41" t="s">
        <v>8960</v>
      </c>
      <c r="C1435" s="44">
        <v>45667.470486111</v>
      </c>
      <c r="D1435" s="44">
        <v>45667.470486111</v>
      </c>
      <c r="E1435" s="44">
        <v>45667.470486111</v>
      </c>
      <c r="F1435" s="41" t="s">
        <v>38</v>
      </c>
      <c r="G1435" s="41" t="s">
        <v>39</v>
      </c>
      <c r="H1435" s="41" t="s">
        <v>38</v>
      </c>
      <c r="I1435" s="41" t="s">
        <v>40</v>
      </c>
      <c r="J1435" s="41" t="s">
        <v>230</v>
      </c>
      <c r="K1435" s="49">
        <v>59</v>
      </c>
      <c r="L1435" s="41" t="s">
        <v>8961</v>
      </c>
      <c r="M1435" s="41" t="s">
        <v>8962</v>
      </c>
      <c r="N1435" s="46">
        <v>10</v>
      </c>
    </row>
    <row r="1436" spans="1:14" x14ac:dyDescent="0.25">
      <c r="A1436" s="41" t="s">
        <v>4808</v>
      </c>
      <c r="B1436" s="41" t="s">
        <v>4809</v>
      </c>
      <c r="C1436" s="44">
        <v>45667.470497684997</v>
      </c>
      <c r="D1436" s="44">
        <v>45667.470497684997</v>
      </c>
      <c r="E1436" s="44">
        <v>45667.470497684997</v>
      </c>
      <c r="F1436" s="41" t="s">
        <v>38</v>
      </c>
      <c r="G1436" s="41" t="s">
        <v>39</v>
      </c>
      <c r="H1436" s="41" t="s">
        <v>38</v>
      </c>
      <c r="I1436" s="41" t="s">
        <v>40</v>
      </c>
      <c r="J1436" s="41" t="s">
        <v>16</v>
      </c>
      <c r="K1436" s="49">
        <v>34</v>
      </c>
      <c r="L1436" s="41" t="s">
        <v>4810</v>
      </c>
      <c r="M1436" s="41" t="s">
        <v>4811</v>
      </c>
      <c r="N1436" s="46">
        <v>16</v>
      </c>
    </row>
    <row r="1437" spans="1:14" x14ac:dyDescent="0.25">
      <c r="A1437" s="41" t="s">
        <v>13872</v>
      </c>
      <c r="B1437" s="41" t="s">
        <v>13873</v>
      </c>
      <c r="C1437" s="44">
        <v>45667.470532407002</v>
      </c>
      <c r="D1437" s="44">
        <v>45667.470532407002</v>
      </c>
      <c r="E1437" s="44">
        <v>45667.470532407002</v>
      </c>
      <c r="F1437" s="41" t="s">
        <v>38</v>
      </c>
      <c r="G1437" s="41" t="s">
        <v>39</v>
      </c>
      <c r="H1437" s="41" t="s">
        <v>38</v>
      </c>
      <c r="I1437" s="41" t="s">
        <v>40</v>
      </c>
      <c r="J1437" s="41" t="s">
        <v>230</v>
      </c>
      <c r="K1437" s="49">
        <v>80</v>
      </c>
      <c r="L1437" s="41" t="s">
        <v>13874</v>
      </c>
      <c r="M1437" s="41" t="s">
        <v>13875</v>
      </c>
      <c r="N1437" s="46">
        <v>46</v>
      </c>
    </row>
    <row r="1438" spans="1:14" x14ac:dyDescent="0.25">
      <c r="A1438" s="41" t="s">
        <v>261</v>
      </c>
      <c r="B1438" s="41" t="s">
        <v>262</v>
      </c>
      <c r="C1438" s="44">
        <v>45667.470555555999</v>
      </c>
      <c r="D1438" s="44">
        <v>45667.470555555999</v>
      </c>
      <c r="E1438" s="44">
        <v>45667.470555555999</v>
      </c>
      <c r="F1438" s="41" t="s">
        <v>38</v>
      </c>
      <c r="G1438" s="41" t="s">
        <v>39</v>
      </c>
      <c r="H1438" s="41" t="s">
        <v>38</v>
      </c>
      <c r="I1438" s="41" t="s">
        <v>40</v>
      </c>
      <c r="J1438" s="41" t="s">
        <v>230</v>
      </c>
      <c r="K1438" s="49">
        <v>2</v>
      </c>
      <c r="L1438" s="41" t="s">
        <v>263</v>
      </c>
      <c r="M1438" s="41" t="s">
        <v>264</v>
      </c>
      <c r="N1438" s="46">
        <v>0</v>
      </c>
    </row>
    <row r="1439" spans="1:14" x14ac:dyDescent="0.25">
      <c r="A1439" s="41" t="s">
        <v>1103</v>
      </c>
      <c r="B1439" s="41" t="s">
        <v>1104</v>
      </c>
      <c r="C1439" s="44">
        <v>45667.470567130003</v>
      </c>
      <c r="D1439" s="44">
        <v>45667.470567130003</v>
      </c>
      <c r="E1439" s="44">
        <v>45667.470567130003</v>
      </c>
      <c r="F1439" s="41" t="s">
        <v>38</v>
      </c>
      <c r="G1439" s="41" t="s">
        <v>39</v>
      </c>
      <c r="H1439" s="41" t="s">
        <v>38</v>
      </c>
      <c r="I1439" s="41" t="s">
        <v>40</v>
      </c>
      <c r="J1439" s="41" t="s">
        <v>887</v>
      </c>
      <c r="K1439" s="49">
        <v>10</v>
      </c>
      <c r="L1439" s="41" t="s">
        <v>1105</v>
      </c>
      <c r="M1439" s="41" t="s">
        <v>1106</v>
      </c>
      <c r="N1439" s="46">
        <v>28</v>
      </c>
    </row>
    <row r="1440" spans="1:14" x14ac:dyDescent="0.25">
      <c r="A1440" s="41" t="s">
        <v>6984</v>
      </c>
      <c r="B1440" s="41" t="s">
        <v>6985</v>
      </c>
      <c r="C1440" s="44">
        <v>45667.470567130003</v>
      </c>
      <c r="D1440" s="44">
        <v>45667.470567130003</v>
      </c>
      <c r="E1440" s="44">
        <v>45667.470567130003</v>
      </c>
      <c r="F1440" s="41" t="s">
        <v>38</v>
      </c>
      <c r="G1440" s="41" t="s">
        <v>39</v>
      </c>
      <c r="H1440" s="41" t="s">
        <v>38</v>
      </c>
      <c r="I1440" s="41" t="s">
        <v>40</v>
      </c>
      <c r="J1440" s="41" t="s">
        <v>14</v>
      </c>
      <c r="K1440" s="49">
        <v>45</v>
      </c>
      <c r="L1440" s="41" t="s">
        <v>6986</v>
      </c>
      <c r="M1440" s="41" t="s">
        <v>6987</v>
      </c>
      <c r="N1440" s="46">
        <v>0</v>
      </c>
    </row>
    <row r="1441" spans="1:14" x14ac:dyDescent="0.25">
      <c r="A1441" s="41" t="s">
        <v>11072</v>
      </c>
      <c r="B1441" s="41" t="s">
        <v>11073</v>
      </c>
      <c r="C1441" s="44">
        <v>45667.470590277997</v>
      </c>
      <c r="D1441" s="44">
        <v>45667.470590277997</v>
      </c>
      <c r="E1441" s="44">
        <v>45667.470590277997</v>
      </c>
      <c r="F1441" s="41" t="s">
        <v>38</v>
      </c>
      <c r="G1441" s="41" t="s">
        <v>39</v>
      </c>
      <c r="H1441" s="41" t="s">
        <v>38</v>
      </c>
      <c r="I1441" s="41" t="s">
        <v>40</v>
      </c>
      <c r="J1441" s="41" t="s">
        <v>16</v>
      </c>
      <c r="K1441" s="49">
        <v>66</v>
      </c>
      <c r="L1441" s="41" t="s">
        <v>4471</v>
      </c>
      <c r="M1441" s="41" t="s">
        <v>11074</v>
      </c>
      <c r="N1441" s="46">
        <v>0</v>
      </c>
    </row>
    <row r="1442" spans="1:14" x14ac:dyDescent="0.25">
      <c r="A1442" s="41" t="s">
        <v>4444</v>
      </c>
      <c r="B1442" s="41" t="s">
        <v>4445</v>
      </c>
      <c r="C1442" s="44">
        <v>45667.470613425998</v>
      </c>
      <c r="D1442" s="44">
        <v>45667.470613425998</v>
      </c>
      <c r="E1442" s="44">
        <v>45667.470613425998</v>
      </c>
      <c r="F1442" s="41" t="s">
        <v>38</v>
      </c>
      <c r="G1442" s="41" t="s">
        <v>39</v>
      </c>
      <c r="H1442" s="41" t="s">
        <v>38</v>
      </c>
      <c r="I1442" s="41" t="s">
        <v>40</v>
      </c>
      <c r="J1442" s="41" t="s">
        <v>16</v>
      </c>
      <c r="K1442" s="49">
        <v>12</v>
      </c>
      <c r="L1442" s="41" t="s">
        <v>4446</v>
      </c>
      <c r="M1442" s="41" t="s">
        <v>1217</v>
      </c>
      <c r="N1442" s="46">
        <v>36</v>
      </c>
    </row>
    <row r="1443" spans="1:14" x14ac:dyDescent="0.25">
      <c r="A1443" s="41" t="s">
        <v>11075</v>
      </c>
      <c r="B1443" s="41" t="s">
        <v>11076</v>
      </c>
      <c r="C1443" s="44">
        <v>45667.470659721999</v>
      </c>
      <c r="D1443" s="44">
        <v>45667.470659721999</v>
      </c>
      <c r="E1443" s="44">
        <v>45667.470659721999</v>
      </c>
      <c r="F1443" s="41" t="s">
        <v>38</v>
      </c>
      <c r="G1443" s="41" t="s">
        <v>39</v>
      </c>
      <c r="H1443" s="41" t="s">
        <v>38</v>
      </c>
      <c r="I1443" s="41" t="s">
        <v>40</v>
      </c>
      <c r="J1443" s="41" t="s">
        <v>16</v>
      </c>
      <c r="K1443" s="49">
        <v>31</v>
      </c>
      <c r="L1443" s="41" t="s">
        <v>11077</v>
      </c>
      <c r="M1443" s="41" t="s">
        <v>11078</v>
      </c>
      <c r="N1443" s="46">
        <v>0</v>
      </c>
    </row>
    <row r="1444" spans="1:14" x14ac:dyDescent="0.25">
      <c r="A1444" s="41" t="s">
        <v>4363</v>
      </c>
      <c r="B1444" s="41" t="s">
        <v>4364</v>
      </c>
      <c r="C1444" s="44">
        <v>45667.470694443997</v>
      </c>
      <c r="D1444" s="44">
        <v>45667.470694443997</v>
      </c>
      <c r="E1444" s="44">
        <v>45667.470694443997</v>
      </c>
      <c r="F1444" s="41" t="s">
        <v>38</v>
      </c>
      <c r="G1444" s="41" t="s">
        <v>39</v>
      </c>
      <c r="H1444" s="41" t="s">
        <v>38</v>
      </c>
      <c r="I1444" s="41" t="s">
        <v>40</v>
      </c>
      <c r="J1444" s="41" t="s">
        <v>16</v>
      </c>
      <c r="K1444" s="49">
        <v>81</v>
      </c>
      <c r="L1444" s="41" t="s">
        <v>4365</v>
      </c>
      <c r="M1444" s="41" t="s">
        <v>4366</v>
      </c>
      <c r="N1444" s="46">
        <v>40</v>
      </c>
    </row>
    <row r="1445" spans="1:14" x14ac:dyDescent="0.25">
      <c r="A1445" s="41" t="s">
        <v>4626</v>
      </c>
      <c r="B1445" s="41" t="s">
        <v>4627</v>
      </c>
      <c r="C1445" s="44">
        <v>45667.470706018998</v>
      </c>
      <c r="D1445" s="44">
        <v>45667.470706018998</v>
      </c>
      <c r="E1445" s="44">
        <v>45667.470706018998</v>
      </c>
      <c r="F1445" s="41" t="s">
        <v>38</v>
      </c>
      <c r="G1445" s="41" t="s">
        <v>39</v>
      </c>
      <c r="H1445" s="41" t="s">
        <v>38</v>
      </c>
      <c r="I1445" s="41" t="s">
        <v>40</v>
      </c>
      <c r="J1445" s="41" t="s">
        <v>16</v>
      </c>
      <c r="K1445" s="49">
        <v>82</v>
      </c>
      <c r="L1445" s="41" t="s">
        <v>4628</v>
      </c>
      <c r="M1445" s="41" t="s">
        <v>4629</v>
      </c>
      <c r="N1445" s="46">
        <v>25</v>
      </c>
    </row>
    <row r="1446" spans="1:14" x14ac:dyDescent="0.25">
      <c r="A1446" s="41" t="s">
        <v>2695</v>
      </c>
      <c r="B1446" s="41" t="s">
        <v>2696</v>
      </c>
      <c r="C1446" s="44">
        <v>45667.470752314999</v>
      </c>
      <c r="D1446" s="44">
        <v>45667.470752314999</v>
      </c>
      <c r="E1446" s="44">
        <v>45667.470752314999</v>
      </c>
      <c r="F1446" s="41" t="s">
        <v>38</v>
      </c>
      <c r="G1446" s="41" t="s">
        <v>39</v>
      </c>
      <c r="H1446" s="41" t="s">
        <v>38</v>
      </c>
      <c r="I1446" s="41" t="s">
        <v>40</v>
      </c>
      <c r="J1446" s="41" t="s">
        <v>13</v>
      </c>
      <c r="K1446" s="49">
        <v>22</v>
      </c>
      <c r="L1446" s="41" t="s">
        <v>2697</v>
      </c>
      <c r="M1446" s="41" t="s">
        <v>2698</v>
      </c>
      <c r="N1446" s="46">
        <v>15</v>
      </c>
    </row>
    <row r="1447" spans="1:14" x14ac:dyDescent="0.25">
      <c r="A1447" s="41" t="s">
        <v>1107</v>
      </c>
      <c r="B1447" s="41" t="s">
        <v>1108</v>
      </c>
      <c r="C1447" s="44">
        <v>45667.470775463</v>
      </c>
      <c r="D1447" s="44">
        <v>45667.470775463</v>
      </c>
      <c r="E1447" s="44">
        <v>45667.470775463</v>
      </c>
      <c r="F1447" s="41" t="s">
        <v>38</v>
      </c>
      <c r="G1447" s="41" t="s">
        <v>39</v>
      </c>
      <c r="H1447" s="41" t="s">
        <v>38</v>
      </c>
      <c r="I1447" s="41" t="s">
        <v>40</v>
      </c>
      <c r="J1447" s="41" t="s">
        <v>887</v>
      </c>
      <c r="K1447" s="49">
        <v>10</v>
      </c>
      <c r="L1447" s="41" t="s">
        <v>1109</v>
      </c>
      <c r="M1447" s="41" t="s">
        <v>1110</v>
      </c>
      <c r="N1447" s="46">
        <v>29</v>
      </c>
    </row>
    <row r="1448" spans="1:14" x14ac:dyDescent="0.25">
      <c r="A1448" s="41" t="s">
        <v>11499</v>
      </c>
      <c r="B1448" s="41" t="s">
        <v>11500</v>
      </c>
      <c r="C1448" s="44">
        <v>45667.470844907002</v>
      </c>
      <c r="D1448" s="44">
        <v>45667.470844907002</v>
      </c>
      <c r="E1448" s="44">
        <v>45667.470844907002</v>
      </c>
      <c r="F1448" s="41" t="s">
        <v>38</v>
      </c>
      <c r="G1448" s="41" t="s">
        <v>39</v>
      </c>
      <c r="H1448" s="41" t="s">
        <v>38</v>
      </c>
      <c r="I1448" s="41" t="s">
        <v>40</v>
      </c>
      <c r="J1448" s="41" t="s">
        <v>887</v>
      </c>
      <c r="K1448" s="49">
        <v>68</v>
      </c>
      <c r="L1448" s="41" t="s">
        <v>11501</v>
      </c>
      <c r="M1448" s="41" t="s">
        <v>11502</v>
      </c>
      <c r="N1448" s="46">
        <v>0</v>
      </c>
    </row>
    <row r="1449" spans="1:14" x14ac:dyDescent="0.25">
      <c r="A1449" s="41" t="s">
        <v>7372</v>
      </c>
      <c r="B1449" s="41" t="s">
        <v>7373</v>
      </c>
      <c r="C1449" s="44">
        <v>45667.470879629996</v>
      </c>
      <c r="D1449" s="44">
        <v>45667.470879629996</v>
      </c>
      <c r="E1449" s="44">
        <v>45667.470879629996</v>
      </c>
      <c r="F1449" s="41" t="s">
        <v>38</v>
      </c>
      <c r="G1449" s="41" t="s">
        <v>39</v>
      </c>
      <c r="H1449" s="41" t="s">
        <v>38</v>
      </c>
      <c r="I1449" s="41" t="s">
        <v>40</v>
      </c>
      <c r="J1449" s="41" t="s">
        <v>1685</v>
      </c>
      <c r="K1449" s="49">
        <v>50</v>
      </c>
      <c r="L1449" s="41" t="s">
        <v>7374</v>
      </c>
      <c r="M1449" s="41" t="s">
        <v>1333</v>
      </c>
      <c r="N1449" s="46">
        <v>0</v>
      </c>
    </row>
    <row r="1450" spans="1:14" x14ac:dyDescent="0.25">
      <c r="A1450" s="41" t="s">
        <v>7829</v>
      </c>
      <c r="B1450" s="41" t="s">
        <v>7830</v>
      </c>
      <c r="C1450" s="44">
        <v>45667.470937500002</v>
      </c>
      <c r="D1450" s="44">
        <v>45667.470937500002</v>
      </c>
      <c r="E1450" s="44">
        <v>45667.470937500002</v>
      </c>
      <c r="F1450" s="41" t="s">
        <v>38</v>
      </c>
      <c r="G1450" s="41" t="s">
        <v>39</v>
      </c>
      <c r="H1450" s="41" t="s">
        <v>38</v>
      </c>
      <c r="I1450" s="41" t="s">
        <v>40</v>
      </c>
      <c r="J1450" s="41" t="s">
        <v>887</v>
      </c>
      <c r="K1450" s="49">
        <v>54</v>
      </c>
      <c r="L1450" s="41" t="s">
        <v>7795</v>
      </c>
      <c r="M1450" s="41" t="s">
        <v>7831</v>
      </c>
      <c r="N1450" s="46">
        <v>5</v>
      </c>
    </row>
    <row r="1451" spans="1:14" x14ac:dyDescent="0.25">
      <c r="A1451" s="41" t="s">
        <v>4727</v>
      </c>
      <c r="B1451" s="41" t="s">
        <v>4728</v>
      </c>
      <c r="C1451" s="44">
        <v>45667.470960648003</v>
      </c>
      <c r="D1451" s="44">
        <v>45667.470960648003</v>
      </c>
      <c r="E1451" s="44">
        <v>45667.470960648003</v>
      </c>
      <c r="F1451" s="41" t="s">
        <v>38</v>
      </c>
      <c r="G1451" s="41" t="s">
        <v>39</v>
      </c>
      <c r="H1451" s="41" t="s">
        <v>38</v>
      </c>
      <c r="I1451" s="41" t="s">
        <v>40</v>
      </c>
      <c r="J1451" s="41" t="s">
        <v>16</v>
      </c>
      <c r="K1451" s="49">
        <v>81</v>
      </c>
      <c r="L1451" s="41" t="s">
        <v>4729</v>
      </c>
      <c r="M1451" s="41" t="s">
        <v>4730</v>
      </c>
      <c r="N1451" s="46">
        <v>20</v>
      </c>
    </row>
    <row r="1452" spans="1:14" x14ac:dyDescent="0.25">
      <c r="A1452" s="41" t="s">
        <v>10103</v>
      </c>
      <c r="B1452" s="41" t="s">
        <v>10104</v>
      </c>
      <c r="C1452" s="44">
        <v>45667.471006943997</v>
      </c>
      <c r="D1452" s="44">
        <v>45667.471006943997</v>
      </c>
      <c r="E1452" s="44">
        <v>45667.471006943997</v>
      </c>
      <c r="F1452" s="41" t="s">
        <v>38</v>
      </c>
      <c r="G1452" s="41" t="s">
        <v>39</v>
      </c>
      <c r="H1452" s="41" t="s">
        <v>38</v>
      </c>
      <c r="I1452" s="41" t="s">
        <v>40</v>
      </c>
      <c r="J1452" s="41" t="s">
        <v>1685</v>
      </c>
      <c r="K1452" s="49">
        <v>61</v>
      </c>
      <c r="L1452" s="41" t="s">
        <v>10105</v>
      </c>
      <c r="M1452" s="41" t="s">
        <v>10106</v>
      </c>
      <c r="N1452" s="46">
        <v>31</v>
      </c>
    </row>
    <row r="1453" spans="1:14" x14ac:dyDescent="0.25">
      <c r="A1453" s="41" t="s">
        <v>941</v>
      </c>
      <c r="B1453" s="41" t="s">
        <v>942</v>
      </c>
      <c r="C1453" s="44">
        <v>45667.471030093002</v>
      </c>
      <c r="D1453" s="44">
        <v>45667.471030093002</v>
      </c>
      <c r="E1453" s="44">
        <v>45667.471030093002</v>
      </c>
      <c r="F1453" s="41" t="s">
        <v>38</v>
      </c>
      <c r="G1453" s="41" t="s">
        <v>39</v>
      </c>
      <c r="H1453" s="41" t="s">
        <v>38</v>
      </c>
      <c r="I1453" s="41" t="s">
        <v>40</v>
      </c>
      <c r="J1453" s="41" t="s">
        <v>887</v>
      </c>
      <c r="K1453" s="49">
        <v>8</v>
      </c>
      <c r="L1453" s="41" t="s">
        <v>931</v>
      </c>
      <c r="M1453" s="41" t="s">
        <v>943</v>
      </c>
      <c r="N1453" s="46">
        <v>54</v>
      </c>
    </row>
    <row r="1454" spans="1:14" x14ac:dyDescent="0.25">
      <c r="A1454" s="41" t="s">
        <v>10627</v>
      </c>
      <c r="B1454" s="41" t="s">
        <v>10628</v>
      </c>
      <c r="C1454" s="44">
        <v>45667.471041666999</v>
      </c>
      <c r="D1454" s="44">
        <v>45667.471041666999</v>
      </c>
      <c r="E1454" s="44">
        <v>45667.471041666999</v>
      </c>
      <c r="F1454" s="41" t="s">
        <v>38</v>
      </c>
      <c r="G1454" s="41" t="s">
        <v>39</v>
      </c>
      <c r="H1454" s="41" t="s">
        <v>38</v>
      </c>
      <c r="I1454" s="41" t="s">
        <v>40</v>
      </c>
      <c r="J1454" s="41" t="s">
        <v>230</v>
      </c>
      <c r="K1454" s="49">
        <v>62</v>
      </c>
      <c r="L1454" s="41" t="s">
        <v>10449</v>
      </c>
      <c r="M1454" s="41" t="s">
        <v>9171</v>
      </c>
      <c r="N1454" s="46">
        <v>80</v>
      </c>
    </row>
    <row r="1455" spans="1:14" x14ac:dyDescent="0.25">
      <c r="A1455" s="41" t="s">
        <v>944</v>
      </c>
      <c r="B1455" s="41" t="s">
        <v>945</v>
      </c>
      <c r="C1455" s="44">
        <v>45667.471076389003</v>
      </c>
      <c r="D1455" s="44">
        <v>45667.471076389003</v>
      </c>
      <c r="E1455" s="44">
        <v>45667.471076389003</v>
      </c>
      <c r="F1455" s="41" t="s">
        <v>38</v>
      </c>
      <c r="G1455" s="41" t="s">
        <v>39</v>
      </c>
      <c r="H1455" s="41" t="s">
        <v>38</v>
      </c>
      <c r="I1455" s="41" t="s">
        <v>40</v>
      </c>
      <c r="J1455" s="41" t="s">
        <v>887</v>
      </c>
      <c r="K1455" s="49">
        <v>8</v>
      </c>
      <c r="L1455" s="41" t="s">
        <v>946</v>
      </c>
      <c r="M1455" s="41" t="s">
        <v>947</v>
      </c>
      <c r="N1455" s="46">
        <v>54</v>
      </c>
    </row>
    <row r="1456" spans="1:14" x14ac:dyDescent="0.25">
      <c r="A1456" s="41" t="s">
        <v>9140</v>
      </c>
      <c r="B1456" s="41" t="s">
        <v>9141</v>
      </c>
      <c r="C1456" s="44">
        <v>45667.471076389003</v>
      </c>
      <c r="D1456" s="44">
        <v>45667.471076389003</v>
      </c>
      <c r="E1456" s="44">
        <v>45667.471076389003</v>
      </c>
      <c r="F1456" s="41" t="s">
        <v>38</v>
      </c>
      <c r="G1456" s="41" t="s">
        <v>39</v>
      </c>
      <c r="H1456" s="41" t="s">
        <v>38</v>
      </c>
      <c r="I1456" s="41" t="s">
        <v>40</v>
      </c>
      <c r="J1456" s="41" t="s">
        <v>230</v>
      </c>
      <c r="K1456" s="49">
        <v>59</v>
      </c>
      <c r="L1456" s="41" t="s">
        <v>9138</v>
      </c>
      <c r="M1456" s="41" t="s">
        <v>9142</v>
      </c>
      <c r="N1456" s="46">
        <v>19</v>
      </c>
    </row>
    <row r="1457" spans="1:14" x14ac:dyDescent="0.25">
      <c r="A1457" s="41" t="s">
        <v>10130</v>
      </c>
      <c r="B1457" s="41" t="s">
        <v>10131</v>
      </c>
      <c r="C1457" s="44">
        <v>45667.471099536997</v>
      </c>
      <c r="D1457" s="44">
        <v>45667.471099536997</v>
      </c>
      <c r="E1457" s="44">
        <v>45667.471099536997</v>
      </c>
      <c r="F1457" s="41" t="s">
        <v>38</v>
      </c>
      <c r="G1457" s="41" t="s">
        <v>39</v>
      </c>
      <c r="H1457" s="41" t="s">
        <v>38</v>
      </c>
      <c r="I1457" s="41" t="s">
        <v>40</v>
      </c>
      <c r="J1457" s="41" t="s">
        <v>1685</v>
      </c>
      <c r="K1457" s="49">
        <v>61</v>
      </c>
      <c r="L1457" s="41" t="s">
        <v>10132</v>
      </c>
      <c r="M1457" s="41" t="s">
        <v>10133</v>
      </c>
      <c r="N1457" s="46">
        <v>61</v>
      </c>
    </row>
    <row r="1458" spans="1:14" x14ac:dyDescent="0.25">
      <c r="A1458" s="41" t="s">
        <v>9696</v>
      </c>
      <c r="B1458" s="41" t="s">
        <v>9697</v>
      </c>
      <c r="C1458" s="44">
        <v>45667.471111111001</v>
      </c>
      <c r="D1458" s="44">
        <v>45667.471111111001</v>
      </c>
      <c r="E1458" s="44">
        <v>45667.471111111001</v>
      </c>
      <c r="F1458" s="41" t="s">
        <v>38</v>
      </c>
      <c r="G1458" s="41" t="s">
        <v>39</v>
      </c>
      <c r="H1458" s="41" t="s">
        <v>38</v>
      </c>
      <c r="I1458" s="41" t="s">
        <v>40</v>
      </c>
      <c r="J1458" s="41" t="s">
        <v>230</v>
      </c>
      <c r="K1458" s="49">
        <v>59</v>
      </c>
      <c r="L1458" s="41" t="s">
        <v>9698</v>
      </c>
      <c r="M1458" s="41" t="s">
        <v>9699</v>
      </c>
      <c r="N1458" s="46">
        <v>113</v>
      </c>
    </row>
    <row r="1459" spans="1:14" x14ac:dyDescent="0.25">
      <c r="A1459" s="41" t="s">
        <v>4985</v>
      </c>
      <c r="B1459" s="41" t="s">
        <v>4986</v>
      </c>
      <c r="C1459" s="44">
        <v>45667.471122684998</v>
      </c>
      <c r="D1459" s="44">
        <v>45667.471122684998</v>
      </c>
      <c r="E1459" s="44">
        <v>45667.471122684998</v>
      </c>
      <c r="F1459" s="41" t="s">
        <v>38</v>
      </c>
      <c r="G1459" s="41" t="s">
        <v>39</v>
      </c>
      <c r="H1459" s="41" t="s">
        <v>38</v>
      </c>
      <c r="I1459" s="41" t="s">
        <v>40</v>
      </c>
      <c r="J1459" s="41" t="s">
        <v>16</v>
      </c>
      <c r="K1459" s="49">
        <v>81</v>
      </c>
      <c r="L1459" s="41" t="s">
        <v>4987</v>
      </c>
      <c r="M1459" s="41" t="s">
        <v>338</v>
      </c>
      <c r="N1459" s="46">
        <v>10</v>
      </c>
    </row>
    <row r="1460" spans="1:14" x14ac:dyDescent="0.25">
      <c r="A1460" s="41" t="s">
        <v>8963</v>
      </c>
      <c r="B1460" s="41" t="s">
        <v>8964</v>
      </c>
      <c r="C1460" s="44">
        <v>45667.471145832998</v>
      </c>
      <c r="D1460" s="44">
        <v>45667.471145832998</v>
      </c>
      <c r="E1460" s="44">
        <v>45667.471145832998</v>
      </c>
      <c r="F1460" s="41" t="s">
        <v>38</v>
      </c>
      <c r="G1460" s="41" t="s">
        <v>39</v>
      </c>
      <c r="H1460" s="41" t="s">
        <v>38</v>
      </c>
      <c r="I1460" s="41" t="s">
        <v>40</v>
      </c>
      <c r="J1460" s="41" t="s">
        <v>230</v>
      </c>
      <c r="K1460" s="49">
        <v>59</v>
      </c>
      <c r="L1460" s="41" t="s">
        <v>8490</v>
      </c>
      <c r="M1460" s="41" t="s">
        <v>8965</v>
      </c>
      <c r="N1460" s="46">
        <v>10</v>
      </c>
    </row>
    <row r="1461" spans="1:14" x14ac:dyDescent="0.25">
      <c r="A1461" s="41" t="s">
        <v>13722</v>
      </c>
      <c r="B1461" s="41" t="s">
        <v>13723</v>
      </c>
      <c r="C1461" s="44">
        <v>45667.471145832998</v>
      </c>
      <c r="D1461" s="44">
        <v>45667.471145832998</v>
      </c>
      <c r="E1461" s="44">
        <v>45667.471145832998</v>
      </c>
      <c r="F1461" s="41" t="s">
        <v>38</v>
      </c>
      <c r="G1461" s="41" t="s">
        <v>39</v>
      </c>
      <c r="H1461" s="41" t="s">
        <v>38</v>
      </c>
      <c r="I1461" s="41" t="s">
        <v>40</v>
      </c>
      <c r="J1461" s="41" t="s">
        <v>230</v>
      </c>
      <c r="K1461" s="49">
        <v>80</v>
      </c>
      <c r="L1461" s="41" t="s">
        <v>13724</v>
      </c>
      <c r="M1461" s="41" t="s">
        <v>13725</v>
      </c>
      <c r="N1461" s="46">
        <v>0</v>
      </c>
    </row>
    <row r="1462" spans="1:14" x14ac:dyDescent="0.25">
      <c r="A1462" s="41" t="s">
        <v>13808</v>
      </c>
      <c r="B1462" s="41" t="s">
        <v>13809</v>
      </c>
      <c r="C1462" s="44">
        <v>45667.471215277998</v>
      </c>
      <c r="D1462" s="44">
        <v>45667.471215277998</v>
      </c>
      <c r="E1462" s="44">
        <v>45667.471215277998</v>
      </c>
      <c r="F1462" s="41" t="s">
        <v>38</v>
      </c>
      <c r="G1462" s="41" t="s">
        <v>39</v>
      </c>
      <c r="H1462" s="41" t="s">
        <v>38</v>
      </c>
      <c r="I1462" s="41" t="s">
        <v>40</v>
      </c>
      <c r="J1462" s="41" t="s">
        <v>230</v>
      </c>
      <c r="K1462" s="49">
        <v>80</v>
      </c>
      <c r="L1462" s="41" t="s">
        <v>13810</v>
      </c>
      <c r="M1462" s="41" t="s">
        <v>13811</v>
      </c>
      <c r="N1462" s="46">
        <v>16</v>
      </c>
    </row>
    <row r="1463" spans="1:14" x14ac:dyDescent="0.25">
      <c r="A1463" s="41" t="s">
        <v>7939</v>
      </c>
      <c r="B1463" s="41" t="s">
        <v>7940</v>
      </c>
      <c r="C1463" s="44">
        <v>45667.471261573999</v>
      </c>
      <c r="D1463" s="44">
        <v>45667.471261573999</v>
      </c>
      <c r="E1463" s="44">
        <v>45667.471261573999</v>
      </c>
      <c r="F1463" s="41" t="s">
        <v>38</v>
      </c>
      <c r="G1463" s="41" t="s">
        <v>39</v>
      </c>
      <c r="H1463" s="41" t="s">
        <v>38</v>
      </c>
      <c r="I1463" s="41" t="s">
        <v>40</v>
      </c>
      <c r="J1463" s="41" t="s">
        <v>887</v>
      </c>
      <c r="K1463" s="49">
        <v>54</v>
      </c>
      <c r="L1463" s="41" t="s">
        <v>7941</v>
      </c>
      <c r="M1463" s="41" t="s">
        <v>7942</v>
      </c>
      <c r="N1463" s="46">
        <v>76</v>
      </c>
    </row>
    <row r="1464" spans="1:14" x14ac:dyDescent="0.25">
      <c r="A1464" s="41" t="s">
        <v>7716</v>
      </c>
      <c r="B1464" s="41" t="s">
        <v>7717</v>
      </c>
      <c r="C1464" s="44">
        <v>45667.471273148003</v>
      </c>
      <c r="D1464" s="44">
        <v>45667.471273148003</v>
      </c>
      <c r="E1464" s="44">
        <v>45667.471273148003</v>
      </c>
      <c r="F1464" s="41" t="s">
        <v>38</v>
      </c>
      <c r="G1464" s="41" t="s">
        <v>39</v>
      </c>
      <c r="H1464" s="41" t="s">
        <v>38</v>
      </c>
      <c r="I1464" s="41" t="s">
        <v>40</v>
      </c>
      <c r="J1464" s="41" t="s">
        <v>887</v>
      </c>
      <c r="K1464" s="49">
        <v>54</v>
      </c>
      <c r="L1464" s="41" t="s">
        <v>7718</v>
      </c>
      <c r="M1464" s="41" t="s">
        <v>7719</v>
      </c>
      <c r="N1464" s="46">
        <v>0</v>
      </c>
    </row>
    <row r="1465" spans="1:14" x14ac:dyDescent="0.25">
      <c r="A1465" s="41" t="s">
        <v>8124</v>
      </c>
      <c r="B1465" s="41" t="s">
        <v>8125</v>
      </c>
      <c r="C1465" s="44">
        <v>45667.471319443997</v>
      </c>
      <c r="D1465" s="44">
        <v>45667.471319443997</v>
      </c>
      <c r="E1465" s="44">
        <v>45667.471319443997</v>
      </c>
      <c r="F1465" s="41" t="s">
        <v>38</v>
      </c>
      <c r="G1465" s="41" t="s">
        <v>39</v>
      </c>
      <c r="H1465" s="41" t="s">
        <v>38</v>
      </c>
      <c r="I1465" s="41" t="s">
        <v>40</v>
      </c>
      <c r="J1465" s="41" t="s">
        <v>887</v>
      </c>
      <c r="K1465" s="49">
        <v>57</v>
      </c>
      <c r="L1465" s="41" t="s">
        <v>8126</v>
      </c>
      <c r="M1465" s="41" t="s">
        <v>8127</v>
      </c>
      <c r="N1465" s="46">
        <v>16</v>
      </c>
    </row>
    <row r="1466" spans="1:14" x14ac:dyDescent="0.25">
      <c r="A1466" s="41" t="s">
        <v>6656</v>
      </c>
      <c r="B1466" s="41" t="s">
        <v>6657</v>
      </c>
      <c r="C1466" s="44">
        <v>45667.471342593002</v>
      </c>
      <c r="D1466" s="44">
        <v>45667.471342593002</v>
      </c>
      <c r="E1466" s="44">
        <v>45667.471342593002</v>
      </c>
      <c r="F1466" s="41" t="s">
        <v>38</v>
      </c>
      <c r="G1466" s="41" t="s">
        <v>39</v>
      </c>
      <c r="H1466" s="41" t="s">
        <v>38</v>
      </c>
      <c r="I1466" s="41" t="s">
        <v>40</v>
      </c>
      <c r="J1466" s="41" t="s">
        <v>14</v>
      </c>
      <c r="K1466" s="49">
        <v>41</v>
      </c>
      <c r="L1466" s="41" t="s">
        <v>6658</v>
      </c>
      <c r="M1466" s="41" t="s">
        <v>6659</v>
      </c>
      <c r="N1466" s="46">
        <v>5</v>
      </c>
    </row>
    <row r="1467" spans="1:14" x14ac:dyDescent="0.25">
      <c r="A1467" s="41" t="s">
        <v>11255</v>
      </c>
      <c r="B1467" s="41" t="s">
        <v>11256</v>
      </c>
      <c r="C1467" s="44">
        <v>45667.471412036997</v>
      </c>
      <c r="D1467" s="44">
        <v>45667.471412036997</v>
      </c>
      <c r="E1467" s="44">
        <v>45667.471412036997</v>
      </c>
      <c r="F1467" s="41" t="s">
        <v>38</v>
      </c>
      <c r="G1467" s="41" t="s">
        <v>39</v>
      </c>
      <c r="H1467" s="41" t="s">
        <v>38</v>
      </c>
      <c r="I1467" s="41" t="s">
        <v>40</v>
      </c>
      <c r="J1467" s="41" t="s">
        <v>887</v>
      </c>
      <c r="K1467" s="49">
        <v>67</v>
      </c>
      <c r="L1467" s="41" t="s">
        <v>11257</v>
      </c>
      <c r="M1467" s="41" t="s">
        <v>11258</v>
      </c>
      <c r="N1467" s="46">
        <v>0</v>
      </c>
    </row>
    <row r="1468" spans="1:14" x14ac:dyDescent="0.25">
      <c r="A1468" s="41" t="s">
        <v>4195</v>
      </c>
      <c r="B1468" s="41" t="s">
        <v>4196</v>
      </c>
      <c r="C1468" s="44">
        <v>45667.471435184998</v>
      </c>
      <c r="D1468" s="44">
        <v>45667.471435184998</v>
      </c>
      <c r="E1468" s="44">
        <v>45667.471435184998</v>
      </c>
      <c r="F1468" s="41" t="s">
        <v>38</v>
      </c>
      <c r="G1468" s="41" t="s">
        <v>39</v>
      </c>
      <c r="H1468" s="41" t="s">
        <v>38</v>
      </c>
      <c r="I1468" s="41" t="s">
        <v>40</v>
      </c>
      <c r="J1468" s="41" t="s">
        <v>16</v>
      </c>
      <c r="K1468" s="49">
        <v>12</v>
      </c>
      <c r="L1468" s="41" t="s">
        <v>4197</v>
      </c>
      <c r="M1468" s="41" t="s">
        <v>4198</v>
      </c>
      <c r="N1468" s="46">
        <v>50</v>
      </c>
    </row>
    <row r="1469" spans="1:14" x14ac:dyDescent="0.25">
      <c r="A1469" s="41" t="s">
        <v>9839</v>
      </c>
      <c r="B1469" s="41" t="s">
        <v>9840</v>
      </c>
      <c r="C1469" s="44">
        <v>45667.471435184998</v>
      </c>
      <c r="D1469" s="44">
        <v>45667.471435184998</v>
      </c>
      <c r="E1469" s="44">
        <v>45667.471435184998</v>
      </c>
      <c r="F1469" s="41" t="s">
        <v>38</v>
      </c>
      <c r="G1469" s="41" t="s">
        <v>39</v>
      </c>
      <c r="H1469" s="41" t="s">
        <v>38</v>
      </c>
      <c r="I1469" s="41" t="s">
        <v>40</v>
      </c>
      <c r="J1469" s="41" t="s">
        <v>230</v>
      </c>
      <c r="K1469" s="49">
        <v>60</v>
      </c>
      <c r="L1469" s="41" t="s">
        <v>9841</v>
      </c>
      <c r="M1469" s="41" t="s">
        <v>9842</v>
      </c>
      <c r="N1469" s="46">
        <v>0</v>
      </c>
    </row>
    <row r="1470" spans="1:14" x14ac:dyDescent="0.25">
      <c r="A1470" s="41" t="s">
        <v>8647</v>
      </c>
      <c r="B1470" s="41" t="s">
        <v>8648</v>
      </c>
      <c r="C1470" s="44">
        <v>45667.471458332999</v>
      </c>
      <c r="D1470" s="44">
        <v>45667.471458332999</v>
      </c>
      <c r="E1470" s="44">
        <v>45667.471458332999</v>
      </c>
      <c r="F1470" s="41" t="s">
        <v>38</v>
      </c>
      <c r="G1470" s="41" t="s">
        <v>39</v>
      </c>
      <c r="H1470" s="41" t="s">
        <v>38</v>
      </c>
      <c r="I1470" s="41" t="s">
        <v>40</v>
      </c>
      <c r="J1470" s="41" t="s">
        <v>230</v>
      </c>
      <c r="K1470" s="49">
        <v>59</v>
      </c>
      <c r="L1470" s="41" t="s">
        <v>8649</v>
      </c>
      <c r="M1470" s="41" t="s">
        <v>8650</v>
      </c>
      <c r="N1470" s="46">
        <v>0</v>
      </c>
    </row>
    <row r="1471" spans="1:14" x14ac:dyDescent="0.25">
      <c r="A1471" s="41" t="s">
        <v>4367</v>
      </c>
      <c r="B1471" s="41" t="s">
        <v>4368</v>
      </c>
      <c r="C1471" s="44">
        <v>45667.471469907003</v>
      </c>
      <c r="D1471" s="44">
        <v>45667.471469907003</v>
      </c>
      <c r="E1471" s="44">
        <v>45667.471469907003</v>
      </c>
      <c r="F1471" s="41" t="s">
        <v>38</v>
      </c>
      <c r="G1471" s="41" t="s">
        <v>39</v>
      </c>
      <c r="H1471" s="41" t="s">
        <v>38</v>
      </c>
      <c r="I1471" s="41" t="s">
        <v>40</v>
      </c>
      <c r="J1471" s="41" t="s">
        <v>16</v>
      </c>
      <c r="K1471" s="49">
        <v>31</v>
      </c>
      <c r="L1471" s="41" t="s">
        <v>4369</v>
      </c>
      <c r="M1471" s="41" t="s">
        <v>4370</v>
      </c>
      <c r="N1471" s="46">
        <v>40</v>
      </c>
    </row>
    <row r="1472" spans="1:14" x14ac:dyDescent="0.25">
      <c r="A1472" s="41" t="s">
        <v>9223</v>
      </c>
      <c r="B1472" s="41" t="s">
        <v>9224</v>
      </c>
      <c r="C1472" s="44">
        <v>45667.471469907003</v>
      </c>
      <c r="D1472" s="44">
        <v>45667.471469907003</v>
      </c>
      <c r="E1472" s="44">
        <v>45667.471469907003</v>
      </c>
      <c r="F1472" s="41" t="s">
        <v>38</v>
      </c>
      <c r="G1472" s="41" t="s">
        <v>39</v>
      </c>
      <c r="H1472" s="41" t="s">
        <v>38</v>
      </c>
      <c r="I1472" s="41" t="s">
        <v>40</v>
      </c>
      <c r="J1472" s="41" t="s">
        <v>230</v>
      </c>
      <c r="K1472" s="49">
        <v>59</v>
      </c>
      <c r="L1472" s="41" t="s">
        <v>8637</v>
      </c>
      <c r="M1472" s="41" t="s">
        <v>9225</v>
      </c>
      <c r="N1472" s="46">
        <v>25</v>
      </c>
    </row>
    <row r="1473" spans="1:14" x14ac:dyDescent="0.25">
      <c r="A1473" s="41" t="s">
        <v>1341</v>
      </c>
      <c r="B1473" s="41" t="s">
        <v>1342</v>
      </c>
      <c r="C1473" s="44">
        <v>45667.471516204001</v>
      </c>
      <c r="D1473" s="44">
        <v>45667.471516204001</v>
      </c>
      <c r="E1473" s="44">
        <v>45667.471516204001</v>
      </c>
      <c r="F1473" s="41" t="s">
        <v>38</v>
      </c>
      <c r="G1473" s="41" t="s">
        <v>39</v>
      </c>
      <c r="H1473" s="41" t="s">
        <v>38</v>
      </c>
      <c r="I1473" s="41" t="s">
        <v>40</v>
      </c>
      <c r="J1473" s="41" t="s">
        <v>16</v>
      </c>
      <c r="K1473" s="49">
        <v>81</v>
      </c>
      <c r="L1473" s="41" t="s">
        <v>1343</v>
      </c>
      <c r="M1473" s="41" t="s">
        <v>1344</v>
      </c>
      <c r="N1473" s="46">
        <v>80</v>
      </c>
    </row>
    <row r="1474" spans="1:14" x14ac:dyDescent="0.25">
      <c r="A1474" s="41" t="s">
        <v>7537</v>
      </c>
      <c r="B1474" s="41" t="s">
        <v>7538</v>
      </c>
      <c r="C1474" s="44">
        <v>45667.471527777998</v>
      </c>
      <c r="D1474" s="44">
        <v>45667.471527777998</v>
      </c>
      <c r="E1474" s="44">
        <v>45667.471527777998</v>
      </c>
      <c r="F1474" s="41" t="s">
        <v>38</v>
      </c>
      <c r="G1474" s="41" t="s">
        <v>39</v>
      </c>
      <c r="H1474" s="41" t="s">
        <v>38</v>
      </c>
      <c r="I1474" s="41" t="s">
        <v>40</v>
      </c>
      <c r="J1474" s="41" t="s">
        <v>887</v>
      </c>
      <c r="K1474" s="49">
        <v>51</v>
      </c>
      <c r="L1474" s="41" t="s">
        <v>7493</v>
      </c>
      <c r="M1474" s="41" t="s">
        <v>7539</v>
      </c>
      <c r="N1474" s="46">
        <v>10</v>
      </c>
    </row>
    <row r="1475" spans="1:14" x14ac:dyDescent="0.25">
      <c r="A1475" s="41" t="s">
        <v>265</v>
      </c>
      <c r="B1475" s="41" t="s">
        <v>266</v>
      </c>
      <c r="C1475" s="44">
        <v>45667.471562500003</v>
      </c>
      <c r="D1475" s="44">
        <v>45667.471562500003</v>
      </c>
      <c r="E1475" s="44">
        <v>45667.471562500003</v>
      </c>
      <c r="F1475" s="41" t="s">
        <v>38</v>
      </c>
      <c r="G1475" s="41" t="s">
        <v>39</v>
      </c>
      <c r="H1475" s="41" t="s">
        <v>38</v>
      </c>
      <c r="I1475" s="41" t="s">
        <v>40</v>
      </c>
      <c r="J1475" s="41" t="s">
        <v>230</v>
      </c>
      <c r="K1475" s="49">
        <v>2</v>
      </c>
      <c r="L1475" s="41" t="s">
        <v>267</v>
      </c>
      <c r="M1475" s="41" t="s">
        <v>268</v>
      </c>
      <c r="N1475" s="46">
        <v>0</v>
      </c>
    </row>
    <row r="1476" spans="1:14" x14ac:dyDescent="0.25">
      <c r="A1476" s="41" t="s">
        <v>8902</v>
      </c>
      <c r="B1476" s="41" t="s">
        <v>8903</v>
      </c>
      <c r="C1476" s="44">
        <v>45667.471574073999</v>
      </c>
      <c r="D1476" s="44">
        <v>45667.471574073999</v>
      </c>
      <c r="E1476" s="44">
        <v>45667.471574073999</v>
      </c>
      <c r="F1476" s="41" t="s">
        <v>38</v>
      </c>
      <c r="G1476" s="41" t="s">
        <v>39</v>
      </c>
      <c r="H1476" s="41" t="s">
        <v>38</v>
      </c>
      <c r="I1476" s="41" t="s">
        <v>40</v>
      </c>
      <c r="J1476" s="41" t="s">
        <v>230</v>
      </c>
      <c r="K1476" s="49">
        <v>59</v>
      </c>
      <c r="L1476" s="41" t="s">
        <v>8883</v>
      </c>
      <c r="M1476" s="41" t="s">
        <v>8884</v>
      </c>
      <c r="N1476" s="46">
        <v>6</v>
      </c>
    </row>
    <row r="1477" spans="1:14" x14ac:dyDescent="0.25">
      <c r="A1477" s="41" t="s">
        <v>457</v>
      </c>
      <c r="B1477" s="41" t="s">
        <v>458</v>
      </c>
      <c r="C1477" s="44">
        <v>45667.471585648003</v>
      </c>
      <c r="D1477" s="44">
        <v>45667.471585648003</v>
      </c>
      <c r="E1477" s="44">
        <v>45667.471585648003</v>
      </c>
      <c r="F1477" s="41" t="s">
        <v>38</v>
      </c>
      <c r="G1477" s="41" t="s">
        <v>39</v>
      </c>
      <c r="H1477" s="41" t="s">
        <v>38</v>
      </c>
      <c r="I1477" s="41" t="s">
        <v>40</v>
      </c>
      <c r="J1477" s="41" t="s">
        <v>230</v>
      </c>
      <c r="K1477" s="49">
        <v>2</v>
      </c>
      <c r="L1477" s="41" t="s">
        <v>346</v>
      </c>
      <c r="M1477" s="41" t="s">
        <v>459</v>
      </c>
      <c r="N1477" s="46">
        <v>40</v>
      </c>
    </row>
    <row r="1478" spans="1:14" x14ac:dyDescent="0.25">
      <c r="A1478" s="41" t="s">
        <v>10250</v>
      </c>
      <c r="B1478" s="41" t="s">
        <v>10251</v>
      </c>
      <c r="C1478" s="44">
        <v>45667.471608795997</v>
      </c>
      <c r="D1478" s="44">
        <v>45667.471608795997</v>
      </c>
      <c r="E1478" s="44">
        <v>45667.471608795997</v>
      </c>
      <c r="F1478" s="41" t="s">
        <v>38</v>
      </c>
      <c r="G1478" s="41" t="s">
        <v>39</v>
      </c>
      <c r="H1478" s="41" t="s">
        <v>38</v>
      </c>
      <c r="I1478" s="41" t="s">
        <v>40</v>
      </c>
      <c r="J1478" s="41" t="s">
        <v>230</v>
      </c>
      <c r="K1478" s="49">
        <v>62</v>
      </c>
      <c r="L1478" s="41" t="s">
        <v>10252</v>
      </c>
      <c r="M1478" s="41" t="s">
        <v>10253</v>
      </c>
      <c r="N1478" s="46">
        <v>0</v>
      </c>
    </row>
    <row r="1479" spans="1:14" x14ac:dyDescent="0.25">
      <c r="A1479" s="41" t="s">
        <v>7720</v>
      </c>
      <c r="B1479" s="41" t="s">
        <v>7721</v>
      </c>
      <c r="C1479" s="44">
        <v>45667.471643518998</v>
      </c>
      <c r="D1479" s="44">
        <v>45667.471643518998</v>
      </c>
      <c r="E1479" s="44">
        <v>45667.471643518998</v>
      </c>
      <c r="F1479" s="41" t="s">
        <v>38</v>
      </c>
      <c r="G1479" s="41" t="s">
        <v>39</v>
      </c>
      <c r="H1479" s="41" t="s">
        <v>38</v>
      </c>
      <c r="I1479" s="41" t="s">
        <v>40</v>
      </c>
      <c r="J1479" s="41" t="s">
        <v>887</v>
      </c>
      <c r="K1479" s="49">
        <v>54</v>
      </c>
      <c r="L1479" s="41" t="s">
        <v>7722</v>
      </c>
      <c r="M1479" s="41" t="s">
        <v>7723</v>
      </c>
      <c r="N1479" s="46">
        <v>0</v>
      </c>
    </row>
    <row r="1480" spans="1:14" x14ac:dyDescent="0.25">
      <c r="A1480" s="41" t="s">
        <v>13931</v>
      </c>
      <c r="B1480" s="41" t="s">
        <v>13932</v>
      </c>
      <c r="C1480" s="44">
        <v>45667.471747684998</v>
      </c>
      <c r="D1480" s="44">
        <v>45667.471747684998</v>
      </c>
      <c r="E1480" s="44">
        <v>45667.471747684998</v>
      </c>
      <c r="F1480" s="41" t="s">
        <v>38</v>
      </c>
      <c r="G1480" s="41" t="s">
        <v>39</v>
      </c>
      <c r="H1480" s="41" t="s">
        <v>38</v>
      </c>
      <c r="I1480" s="41" t="s">
        <v>40</v>
      </c>
      <c r="J1480" s="41" t="s">
        <v>230</v>
      </c>
      <c r="K1480" s="49">
        <v>80</v>
      </c>
      <c r="L1480" s="41" t="s">
        <v>13933</v>
      </c>
      <c r="M1480" s="41" t="s">
        <v>13934</v>
      </c>
      <c r="N1480" s="46">
        <v>81</v>
      </c>
    </row>
    <row r="1481" spans="1:14" x14ac:dyDescent="0.25">
      <c r="A1481" s="41" t="s">
        <v>11079</v>
      </c>
      <c r="B1481" s="41" t="s">
        <v>11080</v>
      </c>
      <c r="C1481" s="44">
        <v>45667.471759259002</v>
      </c>
      <c r="D1481" s="44">
        <v>45667.471759259002</v>
      </c>
      <c r="E1481" s="44">
        <v>45667.471759259002</v>
      </c>
      <c r="F1481" s="41" t="s">
        <v>38</v>
      </c>
      <c r="G1481" s="41" t="s">
        <v>39</v>
      </c>
      <c r="H1481" s="41" t="s">
        <v>38</v>
      </c>
      <c r="I1481" s="41" t="s">
        <v>40</v>
      </c>
      <c r="J1481" s="41" t="s">
        <v>16</v>
      </c>
      <c r="K1481" s="49">
        <v>31</v>
      </c>
      <c r="L1481" s="41" t="s">
        <v>11081</v>
      </c>
      <c r="M1481" s="41" t="s">
        <v>11082</v>
      </c>
      <c r="N1481" s="46">
        <v>0</v>
      </c>
    </row>
    <row r="1482" spans="1:14" x14ac:dyDescent="0.25">
      <c r="A1482" s="41" t="s">
        <v>4489</v>
      </c>
      <c r="B1482" s="41" t="s">
        <v>4490</v>
      </c>
      <c r="C1482" s="44">
        <v>45667.471805556001</v>
      </c>
      <c r="D1482" s="44">
        <v>45667.471805556001</v>
      </c>
      <c r="E1482" s="44">
        <v>45667.471805556001</v>
      </c>
      <c r="F1482" s="41" t="s">
        <v>38</v>
      </c>
      <c r="G1482" s="41" t="s">
        <v>39</v>
      </c>
      <c r="H1482" s="41" t="s">
        <v>38</v>
      </c>
      <c r="I1482" s="41" t="s">
        <v>40</v>
      </c>
      <c r="J1482" s="41" t="s">
        <v>16</v>
      </c>
      <c r="K1482" s="49">
        <v>12</v>
      </c>
      <c r="L1482" s="41" t="s">
        <v>4491</v>
      </c>
      <c r="M1482" s="41" t="s">
        <v>4492</v>
      </c>
      <c r="N1482" s="46">
        <v>32</v>
      </c>
    </row>
    <row r="1483" spans="1:14" x14ac:dyDescent="0.25">
      <c r="A1483" s="41" t="s">
        <v>11083</v>
      </c>
      <c r="B1483" s="41" t="s">
        <v>11084</v>
      </c>
      <c r="C1483" s="44">
        <v>45667.471805556001</v>
      </c>
      <c r="D1483" s="44">
        <v>45667.471805556001</v>
      </c>
      <c r="E1483" s="44">
        <v>45667.471805556001</v>
      </c>
      <c r="F1483" s="41" t="s">
        <v>38</v>
      </c>
      <c r="G1483" s="41" t="s">
        <v>39</v>
      </c>
      <c r="H1483" s="41" t="s">
        <v>38</v>
      </c>
      <c r="I1483" s="41" t="s">
        <v>40</v>
      </c>
      <c r="J1483" s="41" t="s">
        <v>16</v>
      </c>
      <c r="K1483" s="49">
        <v>66</v>
      </c>
      <c r="L1483" s="41" t="s">
        <v>11085</v>
      </c>
      <c r="M1483" s="41" t="s">
        <v>7059</v>
      </c>
      <c r="N1483" s="46">
        <v>0</v>
      </c>
    </row>
    <row r="1484" spans="1:14" x14ac:dyDescent="0.25">
      <c r="A1484" s="41" t="s">
        <v>9655</v>
      </c>
      <c r="B1484" s="41" t="s">
        <v>9656</v>
      </c>
      <c r="C1484" s="44">
        <v>45667.471817129997</v>
      </c>
      <c r="D1484" s="44">
        <v>45667.471817129997</v>
      </c>
      <c r="E1484" s="44">
        <v>45667.471817129997</v>
      </c>
      <c r="F1484" s="41" t="s">
        <v>38</v>
      </c>
      <c r="G1484" s="41" t="s">
        <v>39</v>
      </c>
      <c r="H1484" s="41" t="s">
        <v>38</v>
      </c>
      <c r="I1484" s="41" t="s">
        <v>40</v>
      </c>
      <c r="J1484" s="41" t="s">
        <v>230</v>
      </c>
      <c r="K1484" s="49">
        <v>59</v>
      </c>
      <c r="L1484" s="41" t="s">
        <v>9657</v>
      </c>
      <c r="M1484" s="41" t="s">
        <v>9658</v>
      </c>
      <c r="N1484" s="46">
        <v>99</v>
      </c>
    </row>
    <row r="1485" spans="1:14" x14ac:dyDescent="0.25">
      <c r="A1485" s="41" t="s">
        <v>5376</v>
      </c>
      <c r="B1485" s="41" t="s">
        <v>5377</v>
      </c>
      <c r="C1485" s="44">
        <v>45667.471828704001</v>
      </c>
      <c r="D1485" s="44">
        <v>45667.471828704001</v>
      </c>
      <c r="E1485" s="44">
        <v>45667.471828704001</v>
      </c>
      <c r="F1485" s="41" t="s">
        <v>38</v>
      </c>
      <c r="G1485" s="41" t="s">
        <v>39</v>
      </c>
      <c r="H1485" s="41" t="s">
        <v>38</v>
      </c>
      <c r="I1485" s="41" t="s">
        <v>40</v>
      </c>
      <c r="J1485" s="41" t="s">
        <v>16</v>
      </c>
      <c r="K1485" s="49">
        <v>34</v>
      </c>
      <c r="L1485" s="41" t="s">
        <v>5378</v>
      </c>
      <c r="M1485" s="41" t="s">
        <v>5379</v>
      </c>
      <c r="N1485" s="46">
        <v>6</v>
      </c>
    </row>
    <row r="1486" spans="1:14" x14ac:dyDescent="0.25">
      <c r="A1486" s="41" t="s">
        <v>3433</v>
      </c>
      <c r="B1486" s="41" t="s">
        <v>3434</v>
      </c>
      <c r="C1486" s="44">
        <v>45667.471851852002</v>
      </c>
      <c r="D1486" s="44">
        <v>45667.471851852002</v>
      </c>
      <c r="E1486" s="44">
        <v>45667.471851852002</v>
      </c>
      <c r="F1486" s="41" t="s">
        <v>38</v>
      </c>
      <c r="G1486" s="41" t="s">
        <v>39</v>
      </c>
      <c r="H1486" s="41" t="s">
        <v>38</v>
      </c>
      <c r="I1486" s="41" t="s">
        <v>40</v>
      </c>
      <c r="J1486" s="41" t="s">
        <v>1685</v>
      </c>
      <c r="K1486" s="49">
        <v>27</v>
      </c>
      <c r="L1486" s="41" t="s">
        <v>3435</v>
      </c>
      <c r="M1486" s="41" t="s">
        <v>3436</v>
      </c>
      <c r="N1486" s="46">
        <v>50</v>
      </c>
    </row>
    <row r="1487" spans="1:14" x14ac:dyDescent="0.25">
      <c r="A1487" s="41" t="s">
        <v>13844</v>
      </c>
      <c r="B1487" s="41" t="s">
        <v>13845</v>
      </c>
      <c r="C1487" s="44">
        <v>45667.471909722</v>
      </c>
      <c r="D1487" s="44">
        <v>45667.471909722</v>
      </c>
      <c r="E1487" s="44">
        <v>45667.471909722</v>
      </c>
      <c r="F1487" s="41" t="s">
        <v>38</v>
      </c>
      <c r="G1487" s="41" t="s">
        <v>39</v>
      </c>
      <c r="H1487" s="41" t="s">
        <v>38</v>
      </c>
      <c r="I1487" s="41" t="s">
        <v>40</v>
      </c>
      <c r="J1487" s="41" t="s">
        <v>230</v>
      </c>
      <c r="K1487" s="49">
        <v>80</v>
      </c>
      <c r="L1487" s="41" t="s">
        <v>13846</v>
      </c>
      <c r="M1487" s="41" t="s">
        <v>13847</v>
      </c>
      <c r="N1487" s="46">
        <v>30</v>
      </c>
    </row>
    <row r="1488" spans="1:14" x14ac:dyDescent="0.25">
      <c r="A1488" s="41" t="s">
        <v>11259</v>
      </c>
      <c r="B1488" s="41" t="s">
        <v>11260</v>
      </c>
      <c r="C1488" s="44">
        <v>45667.471921295997</v>
      </c>
      <c r="D1488" s="44">
        <v>45667.471921295997</v>
      </c>
      <c r="E1488" s="44">
        <v>45667.471921295997</v>
      </c>
      <c r="F1488" s="41" t="s">
        <v>38</v>
      </c>
      <c r="G1488" s="41" t="s">
        <v>39</v>
      </c>
      <c r="H1488" s="41" t="s">
        <v>38</v>
      </c>
      <c r="I1488" s="41" t="s">
        <v>40</v>
      </c>
      <c r="J1488" s="41" t="s">
        <v>887</v>
      </c>
      <c r="K1488" s="49">
        <v>67</v>
      </c>
      <c r="L1488" s="41" t="s">
        <v>11261</v>
      </c>
      <c r="M1488" s="41" t="s">
        <v>11262</v>
      </c>
      <c r="N1488" s="46">
        <v>0</v>
      </c>
    </row>
    <row r="1489" spans="1:14" x14ac:dyDescent="0.25">
      <c r="A1489" s="41" t="s">
        <v>15014</v>
      </c>
      <c r="B1489" s="41" t="s">
        <v>15015</v>
      </c>
      <c r="C1489" s="44">
        <v>45667.471944443998</v>
      </c>
      <c r="D1489" s="44">
        <v>45667.471944443998</v>
      </c>
      <c r="E1489" s="44">
        <v>45667.471944443998</v>
      </c>
      <c r="F1489" s="41" t="s">
        <v>38</v>
      </c>
      <c r="G1489" s="41" t="s">
        <v>39</v>
      </c>
      <c r="H1489" s="41" t="s">
        <v>38</v>
      </c>
      <c r="I1489" s="41" t="s">
        <v>40</v>
      </c>
      <c r="J1489" s="41" t="s">
        <v>12</v>
      </c>
      <c r="K1489" s="49">
        <v>89</v>
      </c>
      <c r="L1489" s="41" t="s">
        <v>15016</v>
      </c>
      <c r="M1489" s="41" t="s">
        <v>15017</v>
      </c>
      <c r="N1489" s="46">
        <v>76</v>
      </c>
    </row>
    <row r="1490" spans="1:14" x14ac:dyDescent="0.25">
      <c r="A1490" s="41" t="s">
        <v>7724</v>
      </c>
      <c r="B1490" s="41" t="s">
        <v>7725</v>
      </c>
      <c r="C1490" s="44">
        <v>45667.471956018999</v>
      </c>
      <c r="D1490" s="44">
        <v>45667.471956018999</v>
      </c>
      <c r="E1490" s="44">
        <v>45667.471956018999</v>
      </c>
      <c r="F1490" s="41" t="s">
        <v>38</v>
      </c>
      <c r="G1490" s="41" t="s">
        <v>39</v>
      </c>
      <c r="H1490" s="41" t="s">
        <v>38</v>
      </c>
      <c r="I1490" s="41" t="s">
        <v>40</v>
      </c>
      <c r="J1490" s="41" t="s">
        <v>887</v>
      </c>
      <c r="K1490" s="49">
        <v>54</v>
      </c>
      <c r="L1490" s="41" t="s">
        <v>7726</v>
      </c>
      <c r="M1490" s="41" t="s">
        <v>7727</v>
      </c>
      <c r="N1490" s="46">
        <v>0</v>
      </c>
    </row>
    <row r="1491" spans="1:14" x14ac:dyDescent="0.25">
      <c r="A1491" s="41" t="s">
        <v>9254</v>
      </c>
      <c r="B1491" s="41" t="s">
        <v>9255</v>
      </c>
      <c r="C1491" s="44">
        <v>45667.472002315</v>
      </c>
      <c r="D1491" s="44">
        <v>45667.472002315</v>
      </c>
      <c r="E1491" s="44">
        <v>45667.472002315</v>
      </c>
      <c r="F1491" s="41" t="s">
        <v>38</v>
      </c>
      <c r="G1491" s="41" t="s">
        <v>39</v>
      </c>
      <c r="H1491" s="41" t="s">
        <v>38</v>
      </c>
      <c r="I1491" s="41" t="s">
        <v>40</v>
      </c>
      <c r="J1491" s="41" t="s">
        <v>230</v>
      </c>
      <c r="K1491" s="49">
        <v>59</v>
      </c>
      <c r="L1491" s="41" t="s">
        <v>8787</v>
      </c>
      <c r="M1491" s="41" t="s">
        <v>9256</v>
      </c>
      <c r="N1491" s="46">
        <v>28</v>
      </c>
    </row>
    <row r="1492" spans="1:14" x14ac:dyDescent="0.25">
      <c r="A1492" s="41" t="s">
        <v>7411</v>
      </c>
      <c r="B1492" s="41" t="s">
        <v>7412</v>
      </c>
      <c r="C1492" s="44">
        <v>45667.472025463001</v>
      </c>
      <c r="D1492" s="44">
        <v>45667.472025463001</v>
      </c>
      <c r="E1492" s="44">
        <v>45667.472025463001</v>
      </c>
      <c r="F1492" s="41" t="s">
        <v>38</v>
      </c>
      <c r="G1492" s="41" t="s">
        <v>39</v>
      </c>
      <c r="H1492" s="41" t="s">
        <v>38</v>
      </c>
      <c r="I1492" s="41" t="s">
        <v>40</v>
      </c>
      <c r="J1492" s="41" t="s">
        <v>1685</v>
      </c>
      <c r="K1492" s="49">
        <v>50</v>
      </c>
      <c r="L1492" s="41" t="s">
        <v>7413</v>
      </c>
      <c r="M1492" s="41" t="s">
        <v>7414</v>
      </c>
      <c r="N1492" s="46">
        <v>25</v>
      </c>
    </row>
    <row r="1493" spans="1:14" x14ac:dyDescent="0.25">
      <c r="A1493" s="41" t="s">
        <v>13005</v>
      </c>
      <c r="B1493" s="41" t="s">
        <v>13006</v>
      </c>
      <c r="C1493" s="44">
        <v>45667.472083332999</v>
      </c>
      <c r="D1493" s="44">
        <v>45667.472083332999</v>
      </c>
      <c r="E1493" s="44">
        <v>45667.472083332999</v>
      </c>
      <c r="F1493" s="41" t="s">
        <v>38</v>
      </c>
      <c r="G1493" s="41" t="s">
        <v>39</v>
      </c>
      <c r="H1493" s="41" t="s">
        <v>38</v>
      </c>
      <c r="I1493" s="41" t="s">
        <v>40</v>
      </c>
      <c r="J1493" s="41" t="s">
        <v>1685</v>
      </c>
      <c r="K1493" s="49">
        <v>76</v>
      </c>
      <c r="L1493" s="41" t="s">
        <v>13007</v>
      </c>
      <c r="M1493" s="41" t="s">
        <v>13008</v>
      </c>
      <c r="N1493" s="46">
        <v>18</v>
      </c>
    </row>
    <row r="1494" spans="1:14" x14ac:dyDescent="0.25">
      <c r="A1494" s="41" t="s">
        <v>11086</v>
      </c>
      <c r="B1494" s="41" t="s">
        <v>11087</v>
      </c>
      <c r="C1494" s="44">
        <v>45667.472152777998</v>
      </c>
      <c r="D1494" s="44">
        <v>45667.472152777998</v>
      </c>
      <c r="E1494" s="44">
        <v>45667.472152777998</v>
      </c>
      <c r="F1494" s="41" t="s">
        <v>38</v>
      </c>
      <c r="G1494" s="41" t="s">
        <v>39</v>
      </c>
      <c r="H1494" s="41" t="s">
        <v>38</v>
      </c>
      <c r="I1494" s="41" t="s">
        <v>40</v>
      </c>
      <c r="J1494" s="41" t="s">
        <v>16</v>
      </c>
      <c r="K1494" s="49">
        <v>31</v>
      </c>
      <c r="L1494" s="41" t="s">
        <v>11088</v>
      </c>
      <c r="M1494" s="41" t="s">
        <v>11089</v>
      </c>
      <c r="N1494" s="46">
        <v>0</v>
      </c>
    </row>
    <row r="1495" spans="1:14" x14ac:dyDescent="0.25">
      <c r="A1495" s="41" t="s">
        <v>5117</v>
      </c>
      <c r="B1495" s="41" t="s">
        <v>5118</v>
      </c>
      <c r="C1495" s="44">
        <v>45667.472175925999</v>
      </c>
      <c r="D1495" s="44">
        <v>45667.472175925999</v>
      </c>
      <c r="E1495" s="44">
        <v>45667.472175925999</v>
      </c>
      <c r="F1495" s="41" t="s">
        <v>38</v>
      </c>
      <c r="G1495" s="41" t="s">
        <v>39</v>
      </c>
      <c r="H1495" s="41" t="s">
        <v>38</v>
      </c>
      <c r="I1495" s="41" t="s">
        <v>40</v>
      </c>
      <c r="J1495" s="41" t="s">
        <v>16</v>
      </c>
      <c r="K1495" s="49">
        <v>30</v>
      </c>
      <c r="L1495" s="41" t="s">
        <v>5119</v>
      </c>
      <c r="M1495" s="41" t="s">
        <v>5120</v>
      </c>
      <c r="N1495" s="46">
        <v>8</v>
      </c>
    </row>
    <row r="1496" spans="1:14" x14ac:dyDescent="0.25">
      <c r="A1496" s="41" t="s">
        <v>8040</v>
      </c>
      <c r="B1496" s="41" t="s">
        <v>8041</v>
      </c>
      <c r="C1496" s="44">
        <v>45667.472175925999</v>
      </c>
      <c r="D1496" s="44">
        <v>45667.472175925999</v>
      </c>
      <c r="E1496" s="44">
        <v>45667.472175925999</v>
      </c>
      <c r="F1496" s="41" t="s">
        <v>38</v>
      </c>
      <c r="G1496" s="41" t="s">
        <v>39</v>
      </c>
      <c r="H1496" s="41" t="s">
        <v>38</v>
      </c>
      <c r="I1496" s="41" t="s">
        <v>40</v>
      </c>
      <c r="J1496" s="41" t="s">
        <v>887</v>
      </c>
      <c r="K1496" s="49">
        <v>57</v>
      </c>
      <c r="L1496" s="41" t="s">
        <v>8042</v>
      </c>
      <c r="M1496" s="41" t="s">
        <v>8043</v>
      </c>
      <c r="N1496" s="46">
        <v>0</v>
      </c>
    </row>
    <row r="1497" spans="1:14" x14ac:dyDescent="0.25">
      <c r="A1497" s="41" t="s">
        <v>1810</v>
      </c>
      <c r="B1497" s="41" t="s">
        <v>1811</v>
      </c>
      <c r="C1497" s="44">
        <v>45667.472222222001</v>
      </c>
      <c r="D1497" s="44">
        <v>45667.472222222001</v>
      </c>
      <c r="E1497" s="44">
        <v>45667.472222222001</v>
      </c>
      <c r="F1497" s="41" t="s">
        <v>38</v>
      </c>
      <c r="G1497" s="41" t="s">
        <v>39</v>
      </c>
      <c r="H1497" s="41" t="s">
        <v>38</v>
      </c>
      <c r="I1497" s="41" t="s">
        <v>40</v>
      </c>
      <c r="J1497" s="41" t="s">
        <v>1685</v>
      </c>
      <c r="K1497" s="49">
        <v>14</v>
      </c>
      <c r="L1497" s="41" t="s">
        <v>1812</v>
      </c>
      <c r="M1497" s="41" t="s">
        <v>1813</v>
      </c>
      <c r="N1497" s="46">
        <v>25</v>
      </c>
    </row>
    <row r="1498" spans="1:14" x14ac:dyDescent="0.25">
      <c r="A1498" s="41" t="s">
        <v>13787</v>
      </c>
      <c r="B1498" s="41" t="s">
        <v>13788</v>
      </c>
      <c r="C1498" s="44">
        <v>45667.472291667</v>
      </c>
      <c r="D1498" s="44">
        <v>45667.472291667</v>
      </c>
      <c r="E1498" s="44">
        <v>45667.472291667</v>
      </c>
      <c r="F1498" s="41" t="s">
        <v>38</v>
      </c>
      <c r="G1498" s="41" t="s">
        <v>39</v>
      </c>
      <c r="H1498" s="41" t="s">
        <v>38</v>
      </c>
      <c r="I1498" s="41" t="s">
        <v>40</v>
      </c>
      <c r="J1498" s="41" t="s">
        <v>230</v>
      </c>
      <c r="K1498" s="49">
        <v>80</v>
      </c>
      <c r="L1498" s="41" t="s">
        <v>13789</v>
      </c>
      <c r="M1498" s="41" t="s">
        <v>13790</v>
      </c>
      <c r="N1498" s="46">
        <v>7</v>
      </c>
    </row>
    <row r="1499" spans="1:14" x14ac:dyDescent="0.25">
      <c r="A1499" s="41" t="s">
        <v>10020</v>
      </c>
      <c r="B1499" s="41" t="s">
        <v>10021</v>
      </c>
      <c r="C1499" s="44">
        <v>45667.472314815001</v>
      </c>
      <c r="D1499" s="44">
        <v>45667.472314815001</v>
      </c>
      <c r="E1499" s="44">
        <v>45667.472314815001</v>
      </c>
      <c r="F1499" s="41" t="s">
        <v>38</v>
      </c>
      <c r="G1499" s="41" t="s">
        <v>39</v>
      </c>
      <c r="H1499" s="41" t="s">
        <v>38</v>
      </c>
      <c r="I1499" s="41" t="s">
        <v>40</v>
      </c>
      <c r="J1499" s="41" t="s">
        <v>230</v>
      </c>
      <c r="K1499" s="49">
        <v>60</v>
      </c>
      <c r="L1499" s="41" t="s">
        <v>10022</v>
      </c>
      <c r="M1499" s="41" t="s">
        <v>1501</v>
      </c>
      <c r="N1499" s="46">
        <v>53</v>
      </c>
    </row>
    <row r="1500" spans="1:14" x14ac:dyDescent="0.25">
      <c r="A1500" s="41" t="s">
        <v>1139</v>
      </c>
      <c r="B1500" s="41" t="s">
        <v>1140</v>
      </c>
      <c r="C1500" s="44">
        <v>45667.472349536998</v>
      </c>
      <c r="D1500" s="44">
        <v>45667.472349536998</v>
      </c>
      <c r="E1500" s="44">
        <v>45667.472349536998</v>
      </c>
      <c r="F1500" s="41" t="s">
        <v>38</v>
      </c>
      <c r="G1500" s="41" t="s">
        <v>39</v>
      </c>
      <c r="H1500" s="41" t="s">
        <v>38</v>
      </c>
      <c r="I1500" s="41" t="s">
        <v>40</v>
      </c>
      <c r="J1500" s="41" t="s">
        <v>887</v>
      </c>
      <c r="K1500" s="49">
        <v>10</v>
      </c>
      <c r="L1500" s="41" t="s">
        <v>1141</v>
      </c>
      <c r="M1500" s="41" t="s">
        <v>1142</v>
      </c>
      <c r="N1500" s="46">
        <v>95</v>
      </c>
    </row>
    <row r="1501" spans="1:14" x14ac:dyDescent="0.25">
      <c r="A1501" s="41" t="s">
        <v>8044</v>
      </c>
      <c r="B1501" s="41" t="s">
        <v>8045</v>
      </c>
      <c r="C1501" s="44">
        <v>45667.472349536998</v>
      </c>
      <c r="D1501" s="44">
        <v>45667.472349536998</v>
      </c>
      <c r="E1501" s="44">
        <v>45667.472349536998</v>
      </c>
      <c r="F1501" s="41" t="s">
        <v>38</v>
      </c>
      <c r="G1501" s="41" t="s">
        <v>39</v>
      </c>
      <c r="H1501" s="41" t="s">
        <v>38</v>
      </c>
      <c r="I1501" s="41" t="s">
        <v>40</v>
      </c>
      <c r="J1501" s="41" t="s">
        <v>887</v>
      </c>
      <c r="K1501" s="49">
        <v>57</v>
      </c>
      <c r="L1501" s="41" t="s">
        <v>8046</v>
      </c>
      <c r="M1501" s="41" t="s">
        <v>8047</v>
      </c>
      <c r="N1501" s="46">
        <v>0</v>
      </c>
    </row>
    <row r="1502" spans="1:14" x14ac:dyDescent="0.25">
      <c r="A1502" s="41" t="s">
        <v>2664</v>
      </c>
      <c r="B1502" s="41" t="s">
        <v>2665</v>
      </c>
      <c r="C1502" s="44">
        <v>45667.472361111002</v>
      </c>
      <c r="D1502" s="44">
        <v>45667.472361111002</v>
      </c>
      <c r="E1502" s="44">
        <v>45667.472361111002</v>
      </c>
      <c r="F1502" s="41" t="s">
        <v>38</v>
      </c>
      <c r="G1502" s="41" t="s">
        <v>39</v>
      </c>
      <c r="H1502" s="41" t="s">
        <v>38</v>
      </c>
      <c r="I1502" s="41" t="s">
        <v>40</v>
      </c>
      <c r="J1502" s="41" t="s">
        <v>13</v>
      </c>
      <c r="K1502" s="49">
        <v>22</v>
      </c>
      <c r="L1502" s="41" t="s">
        <v>2666</v>
      </c>
      <c r="M1502" s="41" t="s">
        <v>2667</v>
      </c>
      <c r="N1502" s="46">
        <v>6</v>
      </c>
    </row>
    <row r="1503" spans="1:14" x14ac:dyDescent="0.25">
      <c r="A1503" s="41" t="s">
        <v>13913</v>
      </c>
      <c r="B1503" s="41" t="s">
        <v>13914</v>
      </c>
      <c r="C1503" s="44">
        <v>45667.472418981</v>
      </c>
      <c r="D1503" s="44">
        <v>45667.472418981</v>
      </c>
      <c r="E1503" s="44">
        <v>45667.472418981</v>
      </c>
      <c r="F1503" s="41" t="s">
        <v>38</v>
      </c>
      <c r="G1503" s="41" t="s">
        <v>39</v>
      </c>
      <c r="H1503" s="41" t="s">
        <v>38</v>
      </c>
      <c r="I1503" s="41" t="s">
        <v>40</v>
      </c>
      <c r="J1503" s="41" t="s">
        <v>230</v>
      </c>
      <c r="K1503" s="49">
        <v>80</v>
      </c>
      <c r="L1503" s="41" t="s">
        <v>13915</v>
      </c>
      <c r="M1503" s="41" t="s">
        <v>13916</v>
      </c>
      <c r="N1503" s="46">
        <v>63</v>
      </c>
    </row>
    <row r="1504" spans="1:14" x14ac:dyDescent="0.25">
      <c r="A1504" s="41" t="s">
        <v>14777</v>
      </c>
      <c r="B1504" s="41" t="s">
        <v>14778</v>
      </c>
      <c r="C1504" s="44">
        <v>45667.472442129998</v>
      </c>
      <c r="D1504" s="44">
        <v>45667.472442129998</v>
      </c>
      <c r="E1504" s="44">
        <v>45667.472442129998</v>
      </c>
      <c r="F1504" s="41" t="s">
        <v>38</v>
      </c>
      <c r="G1504" s="41" t="s">
        <v>39</v>
      </c>
      <c r="H1504" s="41" t="s">
        <v>38</v>
      </c>
      <c r="I1504" s="41" t="s">
        <v>40</v>
      </c>
      <c r="J1504" s="41" t="s">
        <v>887</v>
      </c>
      <c r="K1504" s="49">
        <v>88</v>
      </c>
      <c r="L1504" s="41" t="s">
        <v>14779</v>
      </c>
      <c r="M1504" s="41" t="s">
        <v>14780</v>
      </c>
      <c r="N1504" s="46">
        <v>0</v>
      </c>
    </row>
    <row r="1505" spans="1:14" x14ac:dyDescent="0.25">
      <c r="A1505" s="41" t="s">
        <v>3752</v>
      </c>
      <c r="B1505" s="41" t="s">
        <v>3753</v>
      </c>
      <c r="C1505" s="44">
        <v>45667.472453704002</v>
      </c>
      <c r="D1505" s="44">
        <v>45667.472453704002</v>
      </c>
      <c r="E1505" s="44">
        <v>45667.472453704002</v>
      </c>
      <c r="F1505" s="41" t="s">
        <v>38</v>
      </c>
      <c r="G1505" s="41" t="s">
        <v>39</v>
      </c>
      <c r="H1505" s="41" t="s">
        <v>38</v>
      </c>
      <c r="I1505" s="41" t="s">
        <v>40</v>
      </c>
      <c r="J1505" s="41" t="s">
        <v>13</v>
      </c>
      <c r="K1505" s="49">
        <v>29</v>
      </c>
      <c r="L1505" s="41" t="s">
        <v>3754</v>
      </c>
      <c r="M1505" s="41" t="s">
        <v>3755</v>
      </c>
      <c r="N1505" s="46">
        <v>0</v>
      </c>
    </row>
    <row r="1506" spans="1:14" x14ac:dyDescent="0.25">
      <c r="A1506" s="41" t="s">
        <v>7622</v>
      </c>
      <c r="B1506" s="41" t="s">
        <v>7623</v>
      </c>
      <c r="C1506" s="44">
        <v>45667.472453704002</v>
      </c>
      <c r="D1506" s="44">
        <v>45667.472453704002</v>
      </c>
      <c r="E1506" s="44">
        <v>45667.472453704002</v>
      </c>
      <c r="F1506" s="41" t="s">
        <v>38</v>
      </c>
      <c r="G1506" s="41" t="s">
        <v>39</v>
      </c>
      <c r="H1506" s="41" t="s">
        <v>38</v>
      </c>
      <c r="I1506" s="41" t="s">
        <v>40</v>
      </c>
      <c r="J1506" s="41" t="s">
        <v>887</v>
      </c>
      <c r="K1506" s="49">
        <v>51</v>
      </c>
      <c r="L1506" s="41" t="s">
        <v>7624</v>
      </c>
      <c r="M1506" s="41" t="s">
        <v>7625</v>
      </c>
      <c r="N1506" s="46">
        <v>75</v>
      </c>
    </row>
    <row r="1507" spans="1:14" x14ac:dyDescent="0.25">
      <c r="A1507" s="41" t="s">
        <v>11263</v>
      </c>
      <c r="B1507" s="41" t="s">
        <v>11264</v>
      </c>
      <c r="C1507" s="44">
        <v>45667.472488425999</v>
      </c>
      <c r="D1507" s="44">
        <v>45667.472488425999</v>
      </c>
      <c r="E1507" s="44">
        <v>45667.472488425999</v>
      </c>
      <c r="F1507" s="41" t="s">
        <v>38</v>
      </c>
      <c r="G1507" s="41" t="s">
        <v>39</v>
      </c>
      <c r="H1507" s="41" t="s">
        <v>38</v>
      </c>
      <c r="I1507" s="41" t="s">
        <v>40</v>
      </c>
      <c r="J1507" s="41" t="s">
        <v>887</v>
      </c>
      <c r="K1507" s="49">
        <v>67</v>
      </c>
      <c r="L1507" s="41" t="s">
        <v>11265</v>
      </c>
      <c r="M1507" s="41" t="s">
        <v>305</v>
      </c>
      <c r="N1507" s="46">
        <v>0</v>
      </c>
    </row>
    <row r="1508" spans="1:14" x14ac:dyDescent="0.25">
      <c r="A1508" s="41" t="s">
        <v>4812</v>
      </c>
      <c r="B1508" s="41" t="s">
        <v>4813</v>
      </c>
      <c r="C1508" s="44">
        <v>45667.472511574</v>
      </c>
      <c r="D1508" s="44">
        <v>45667.472511574</v>
      </c>
      <c r="E1508" s="44">
        <v>45667.472511574</v>
      </c>
      <c r="F1508" s="41" t="s">
        <v>38</v>
      </c>
      <c r="G1508" s="41" t="s">
        <v>39</v>
      </c>
      <c r="H1508" s="41" t="s">
        <v>38</v>
      </c>
      <c r="I1508" s="41" t="s">
        <v>40</v>
      </c>
      <c r="J1508" s="41" t="s">
        <v>16</v>
      </c>
      <c r="K1508" s="49">
        <v>12</v>
      </c>
      <c r="L1508" s="41" t="s">
        <v>4814</v>
      </c>
      <c r="M1508" s="41" t="s">
        <v>4815</v>
      </c>
      <c r="N1508" s="46">
        <v>16</v>
      </c>
    </row>
    <row r="1509" spans="1:14" x14ac:dyDescent="0.25">
      <c r="A1509" s="41" t="s">
        <v>6103</v>
      </c>
      <c r="B1509" s="41" t="s">
        <v>6104</v>
      </c>
      <c r="C1509" s="44">
        <v>45667.472511574</v>
      </c>
      <c r="D1509" s="44">
        <v>45667.472511574</v>
      </c>
      <c r="E1509" s="44">
        <v>45667.472511574</v>
      </c>
      <c r="F1509" s="41" t="s">
        <v>38</v>
      </c>
      <c r="G1509" s="41" t="s">
        <v>39</v>
      </c>
      <c r="H1509" s="41" t="s">
        <v>38</v>
      </c>
      <c r="I1509" s="41" t="s">
        <v>40</v>
      </c>
      <c r="J1509" s="41" t="s">
        <v>14</v>
      </c>
      <c r="K1509" s="49">
        <v>37</v>
      </c>
      <c r="L1509" s="41" t="s">
        <v>6105</v>
      </c>
      <c r="M1509" s="41" t="s">
        <v>6106</v>
      </c>
      <c r="N1509" s="46">
        <v>12</v>
      </c>
    </row>
    <row r="1510" spans="1:14" x14ac:dyDescent="0.25">
      <c r="A1510" s="41" t="s">
        <v>11090</v>
      </c>
      <c r="B1510" s="41" t="s">
        <v>11091</v>
      </c>
      <c r="C1510" s="44">
        <v>45667.472534722001</v>
      </c>
      <c r="D1510" s="44">
        <v>45667.472534722001</v>
      </c>
      <c r="E1510" s="44">
        <v>45667.472534722001</v>
      </c>
      <c r="F1510" s="41" t="s">
        <v>38</v>
      </c>
      <c r="G1510" s="41" t="s">
        <v>39</v>
      </c>
      <c r="H1510" s="41" t="s">
        <v>38</v>
      </c>
      <c r="I1510" s="41" t="s">
        <v>40</v>
      </c>
      <c r="J1510" s="41" t="s">
        <v>16</v>
      </c>
      <c r="K1510" s="49">
        <v>11</v>
      </c>
      <c r="L1510" s="41" t="s">
        <v>11092</v>
      </c>
      <c r="M1510" s="41" t="s">
        <v>11093</v>
      </c>
      <c r="N1510" s="46">
        <v>0</v>
      </c>
    </row>
    <row r="1511" spans="1:14" x14ac:dyDescent="0.25">
      <c r="A1511" s="41" t="s">
        <v>2815</v>
      </c>
      <c r="B1511" s="41" t="s">
        <v>2816</v>
      </c>
      <c r="C1511" s="44">
        <v>45667.472557870002</v>
      </c>
      <c r="D1511" s="44">
        <v>45667.472557870002</v>
      </c>
      <c r="E1511" s="44">
        <v>45667.472557870002</v>
      </c>
      <c r="F1511" s="41" t="s">
        <v>38</v>
      </c>
      <c r="G1511" s="41" t="s">
        <v>39</v>
      </c>
      <c r="H1511" s="41" t="s">
        <v>38</v>
      </c>
      <c r="I1511" s="41" t="s">
        <v>40</v>
      </c>
      <c r="J1511" s="41" t="s">
        <v>13</v>
      </c>
      <c r="K1511" s="49">
        <v>22</v>
      </c>
      <c r="L1511" s="41" t="s">
        <v>2787</v>
      </c>
      <c r="M1511" s="41" t="s">
        <v>2817</v>
      </c>
      <c r="N1511" s="46">
        <v>69</v>
      </c>
    </row>
    <row r="1512" spans="1:14" x14ac:dyDescent="0.25">
      <c r="A1512" s="41" t="s">
        <v>6557</v>
      </c>
      <c r="B1512" s="41" t="s">
        <v>6558</v>
      </c>
      <c r="C1512" s="44">
        <v>45667.472569443999</v>
      </c>
      <c r="D1512" s="44">
        <v>45667.472569443999</v>
      </c>
      <c r="E1512" s="44">
        <v>45667.472569443999</v>
      </c>
      <c r="F1512" s="41" t="s">
        <v>38</v>
      </c>
      <c r="G1512" s="41" t="s">
        <v>39</v>
      </c>
      <c r="H1512" s="41" t="s">
        <v>38</v>
      </c>
      <c r="I1512" s="41" t="s">
        <v>40</v>
      </c>
      <c r="J1512" s="41" t="s">
        <v>12</v>
      </c>
      <c r="K1512" s="49">
        <v>39</v>
      </c>
      <c r="L1512" s="41" t="s">
        <v>6448</v>
      </c>
      <c r="M1512" s="41" t="s">
        <v>6559</v>
      </c>
      <c r="N1512" s="46">
        <v>290</v>
      </c>
    </row>
    <row r="1513" spans="1:14" x14ac:dyDescent="0.25">
      <c r="A1513" s="41" t="s">
        <v>9646</v>
      </c>
      <c r="B1513" s="41" t="s">
        <v>9647</v>
      </c>
      <c r="C1513" s="44">
        <v>45667.472604167</v>
      </c>
      <c r="D1513" s="44">
        <v>45667.472604167</v>
      </c>
      <c r="E1513" s="44">
        <v>45667.472604167</v>
      </c>
      <c r="F1513" s="41" t="s">
        <v>38</v>
      </c>
      <c r="G1513" s="41" t="s">
        <v>39</v>
      </c>
      <c r="H1513" s="41" t="s">
        <v>38</v>
      </c>
      <c r="I1513" s="41" t="s">
        <v>40</v>
      </c>
      <c r="J1513" s="41" t="s">
        <v>230</v>
      </c>
      <c r="K1513" s="49">
        <v>59</v>
      </c>
      <c r="L1513" s="41" t="s">
        <v>9648</v>
      </c>
      <c r="M1513" s="41" t="s">
        <v>9649</v>
      </c>
      <c r="N1513" s="46">
        <v>95</v>
      </c>
    </row>
    <row r="1514" spans="1:14" x14ac:dyDescent="0.25">
      <c r="A1514" s="41" t="s">
        <v>2672</v>
      </c>
      <c r="B1514" s="41" t="s">
        <v>2673</v>
      </c>
      <c r="C1514" s="44">
        <v>45667.472615740997</v>
      </c>
      <c r="D1514" s="44">
        <v>45667.472615740997</v>
      </c>
      <c r="E1514" s="44">
        <v>45667.472615740997</v>
      </c>
      <c r="F1514" s="41" t="s">
        <v>38</v>
      </c>
      <c r="G1514" s="41" t="s">
        <v>39</v>
      </c>
      <c r="H1514" s="41" t="s">
        <v>38</v>
      </c>
      <c r="I1514" s="41" t="s">
        <v>40</v>
      </c>
      <c r="J1514" s="41" t="s">
        <v>13</v>
      </c>
      <c r="K1514" s="49">
        <v>22</v>
      </c>
      <c r="L1514" s="41" t="s">
        <v>2614</v>
      </c>
      <c r="M1514" s="41" t="s">
        <v>2674</v>
      </c>
      <c r="N1514" s="46">
        <v>9</v>
      </c>
    </row>
    <row r="1515" spans="1:14" x14ac:dyDescent="0.25">
      <c r="A1515" s="41" t="s">
        <v>10542</v>
      </c>
      <c r="B1515" s="41" t="s">
        <v>10543</v>
      </c>
      <c r="C1515" s="44">
        <v>45667.472615740997</v>
      </c>
      <c r="D1515" s="44">
        <v>45667.472615740997</v>
      </c>
      <c r="E1515" s="44">
        <v>45667.472615740997</v>
      </c>
      <c r="F1515" s="41" t="s">
        <v>38</v>
      </c>
      <c r="G1515" s="41" t="s">
        <v>39</v>
      </c>
      <c r="H1515" s="41" t="s">
        <v>38</v>
      </c>
      <c r="I1515" s="41" t="s">
        <v>40</v>
      </c>
      <c r="J1515" s="41" t="s">
        <v>230</v>
      </c>
      <c r="K1515" s="49">
        <v>62</v>
      </c>
      <c r="L1515" s="41" t="s">
        <v>10544</v>
      </c>
      <c r="M1515" s="41" t="s">
        <v>10545</v>
      </c>
      <c r="N1515" s="46">
        <v>40</v>
      </c>
    </row>
    <row r="1516" spans="1:14" x14ac:dyDescent="0.25">
      <c r="A1516" s="41" t="s">
        <v>11992</v>
      </c>
      <c r="B1516" s="41" t="s">
        <v>11993</v>
      </c>
      <c r="C1516" s="44">
        <v>45667.472615740997</v>
      </c>
      <c r="D1516" s="44">
        <v>45667.472615740997</v>
      </c>
      <c r="E1516" s="44">
        <v>45667.472615740997</v>
      </c>
      <c r="F1516" s="41" t="s">
        <v>38</v>
      </c>
      <c r="G1516" s="41" t="s">
        <v>39</v>
      </c>
      <c r="H1516" s="41" t="s">
        <v>38</v>
      </c>
      <c r="I1516" s="41" t="s">
        <v>40</v>
      </c>
      <c r="J1516" s="41" t="s">
        <v>12</v>
      </c>
      <c r="K1516" s="49">
        <v>70</v>
      </c>
      <c r="L1516" s="41" t="s">
        <v>11994</v>
      </c>
      <c r="M1516" s="41" t="s">
        <v>11995</v>
      </c>
      <c r="N1516" s="46">
        <v>0</v>
      </c>
    </row>
    <row r="1517" spans="1:14" x14ac:dyDescent="0.25">
      <c r="A1517" s="41" t="s">
        <v>6168</v>
      </c>
      <c r="B1517" s="41" t="s">
        <v>6169</v>
      </c>
      <c r="C1517" s="44">
        <v>45667.472638888998</v>
      </c>
      <c r="D1517" s="44">
        <v>45667.472638888998</v>
      </c>
      <c r="E1517" s="44">
        <v>45667.472638888998</v>
      </c>
      <c r="F1517" s="41" t="s">
        <v>38</v>
      </c>
      <c r="G1517" s="41" t="s">
        <v>39</v>
      </c>
      <c r="H1517" s="41" t="s">
        <v>38</v>
      </c>
      <c r="I1517" s="41" t="s">
        <v>40</v>
      </c>
      <c r="J1517" s="41" t="s">
        <v>14</v>
      </c>
      <c r="K1517" s="49">
        <v>37</v>
      </c>
      <c r="L1517" s="41" t="s">
        <v>6170</v>
      </c>
      <c r="M1517" s="41" t="s">
        <v>6171</v>
      </c>
      <c r="N1517" s="46">
        <v>80</v>
      </c>
    </row>
    <row r="1518" spans="1:14" x14ac:dyDescent="0.25">
      <c r="A1518" s="41" t="s">
        <v>10127</v>
      </c>
      <c r="B1518" s="41" t="s">
        <v>10128</v>
      </c>
      <c r="C1518" s="44">
        <v>45667.472650463002</v>
      </c>
      <c r="D1518" s="44">
        <v>45667.472650463002</v>
      </c>
      <c r="E1518" s="44">
        <v>45667.472650463002</v>
      </c>
      <c r="F1518" s="41" t="s">
        <v>38</v>
      </c>
      <c r="G1518" s="41" t="s">
        <v>39</v>
      </c>
      <c r="H1518" s="41" t="s">
        <v>38</v>
      </c>
      <c r="I1518" s="41" t="s">
        <v>40</v>
      </c>
      <c r="J1518" s="41" t="s">
        <v>1685</v>
      </c>
      <c r="K1518" s="49">
        <v>61</v>
      </c>
      <c r="L1518" s="41" t="s">
        <v>10097</v>
      </c>
      <c r="M1518" s="41" t="s">
        <v>10129</v>
      </c>
      <c r="N1518" s="46">
        <v>55</v>
      </c>
    </row>
    <row r="1519" spans="1:14" x14ac:dyDescent="0.25">
      <c r="A1519" s="41" t="s">
        <v>11266</v>
      </c>
      <c r="B1519" s="41" t="s">
        <v>11267</v>
      </c>
      <c r="C1519" s="44">
        <v>45667.472685184999</v>
      </c>
      <c r="D1519" s="44">
        <v>45667.472685184999</v>
      </c>
      <c r="E1519" s="44">
        <v>45667.472685184999</v>
      </c>
      <c r="F1519" s="41" t="s">
        <v>38</v>
      </c>
      <c r="G1519" s="41" t="s">
        <v>39</v>
      </c>
      <c r="H1519" s="41" t="s">
        <v>38</v>
      </c>
      <c r="I1519" s="41" t="s">
        <v>40</v>
      </c>
      <c r="J1519" s="41" t="s">
        <v>887</v>
      </c>
      <c r="K1519" s="49">
        <v>67</v>
      </c>
      <c r="L1519" s="41" t="s">
        <v>11268</v>
      </c>
      <c r="M1519" s="41" t="s">
        <v>9425</v>
      </c>
      <c r="N1519" s="46">
        <v>0</v>
      </c>
    </row>
    <row r="1520" spans="1:14" x14ac:dyDescent="0.25">
      <c r="A1520" s="41" t="s">
        <v>14864</v>
      </c>
      <c r="B1520" s="41" t="s">
        <v>14865</v>
      </c>
      <c r="C1520" s="44">
        <v>45667.472685184999</v>
      </c>
      <c r="D1520" s="44">
        <v>45667.472685184999</v>
      </c>
      <c r="E1520" s="44">
        <v>45667.472685184999</v>
      </c>
      <c r="F1520" s="41" t="s">
        <v>38</v>
      </c>
      <c r="G1520" s="41" t="s">
        <v>39</v>
      </c>
      <c r="H1520" s="41" t="s">
        <v>38</v>
      </c>
      <c r="I1520" s="41" t="s">
        <v>40</v>
      </c>
      <c r="J1520" s="41" t="s">
        <v>887</v>
      </c>
      <c r="K1520" s="49">
        <v>88</v>
      </c>
      <c r="L1520" s="41" t="s">
        <v>14866</v>
      </c>
      <c r="M1520" s="41" t="s">
        <v>14867</v>
      </c>
      <c r="N1520" s="46">
        <v>245</v>
      </c>
    </row>
    <row r="1521" spans="1:14" x14ac:dyDescent="0.25">
      <c r="A1521" s="41" t="s">
        <v>7728</v>
      </c>
      <c r="B1521" s="41" t="s">
        <v>7729</v>
      </c>
      <c r="C1521" s="44">
        <v>45667.472719906997</v>
      </c>
      <c r="D1521" s="44">
        <v>45667.472719906997</v>
      </c>
      <c r="E1521" s="44">
        <v>45667.472719906997</v>
      </c>
      <c r="F1521" s="41" t="s">
        <v>38</v>
      </c>
      <c r="G1521" s="41" t="s">
        <v>39</v>
      </c>
      <c r="H1521" s="41" t="s">
        <v>38</v>
      </c>
      <c r="I1521" s="41" t="s">
        <v>40</v>
      </c>
      <c r="J1521" s="41" t="s">
        <v>887</v>
      </c>
      <c r="K1521" s="49">
        <v>54</v>
      </c>
      <c r="L1521" s="41" t="s">
        <v>7730</v>
      </c>
      <c r="M1521" s="41" t="s">
        <v>7731</v>
      </c>
      <c r="N1521" s="46">
        <v>0</v>
      </c>
    </row>
    <row r="1522" spans="1:14" x14ac:dyDescent="0.25">
      <c r="A1522" s="41" t="s">
        <v>10119</v>
      </c>
      <c r="B1522" s="41" t="s">
        <v>10120</v>
      </c>
      <c r="C1522" s="44">
        <v>45667.472731481001</v>
      </c>
      <c r="D1522" s="44">
        <v>45667.472731481001</v>
      </c>
      <c r="E1522" s="44">
        <v>45667.472731481001</v>
      </c>
      <c r="F1522" s="41" t="s">
        <v>38</v>
      </c>
      <c r="G1522" s="41" t="s">
        <v>39</v>
      </c>
      <c r="H1522" s="41" t="s">
        <v>38</v>
      </c>
      <c r="I1522" s="41" t="s">
        <v>40</v>
      </c>
      <c r="J1522" s="41" t="s">
        <v>1685</v>
      </c>
      <c r="K1522" s="49">
        <v>61</v>
      </c>
      <c r="L1522" s="41" t="s">
        <v>10121</v>
      </c>
      <c r="M1522" s="41" t="s">
        <v>10122</v>
      </c>
      <c r="N1522" s="46">
        <v>41</v>
      </c>
    </row>
    <row r="1523" spans="1:14" x14ac:dyDescent="0.25">
      <c r="A1523" s="41" t="s">
        <v>8378</v>
      </c>
      <c r="B1523" s="41" t="s">
        <v>8379</v>
      </c>
      <c r="C1523" s="44">
        <v>45667.472743056001</v>
      </c>
      <c r="D1523" s="44">
        <v>45667.472743056001</v>
      </c>
      <c r="E1523" s="44">
        <v>45667.472743056001</v>
      </c>
      <c r="F1523" s="41" t="s">
        <v>38</v>
      </c>
      <c r="G1523" s="41" t="s">
        <v>39</v>
      </c>
      <c r="H1523" s="41" t="s">
        <v>38</v>
      </c>
      <c r="I1523" s="41" t="s">
        <v>40</v>
      </c>
      <c r="J1523" s="41" t="s">
        <v>12</v>
      </c>
      <c r="K1523" s="49">
        <v>58</v>
      </c>
      <c r="L1523" s="41" t="s">
        <v>8380</v>
      </c>
      <c r="M1523" s="41" t="s">
        <v>8381</v>
      </c>
      <c r="N1523" s="46">
        <v>80</v>
      </c>
    </row>
    <row r="1524" spans="1:14" x14ac:dyDescent="0.25">
      <c r="A1524" s="41" t="s">
        <v>4021</v>
      </c>
      <c r="B1524" s="41" t="s">
        <v>4022</v>
      </c>
      <c r="C1524" s="44">
        <v>45667.472766204002</v>
      </c>
      <c r="D1524" s="44">
        <v>45667.472766204002</v>
      </c>
      <c r="E1524" s="44">
        <v>45667.472766204002</v>
      </c>
      <c r="F1524" s="41" t="s">
        <v>38</v>
      </c>
      <c r="G1524" s="41" t="s">
        <v>39</v>
      </c>
      <c r="H1524" s="41" t="s">
        <v>38</v>
      </c>
      <c r="I1524" s="41" t="s">
        <v>40</v>
      </c>
      <c r="J1524" s="41" t="s">
        <v>13</v>
      </c>
      <c r="K1524" s="49">
        <v>29</v>
      </c>
      <c r="L1524" s="41" t="s">
        <v>3739</v>
      </c>
      <c r="M1524" s="41" t="s">
        <v>4023</v>
      </c>
      <c r="N1524" s="46">
        <v>38</v>
      </c>
    </row>
    <row r="1525" spans="1:14" x14ac:dyDescent="0.25">
      <c r="A1525" s="41" t="s">
        <v>4035</v>
      </c>
      <c r="B1525" s="41" t="s">
        <v>4036</v>
      </c>
      <c r="C1525" s="44">
        <v>45667.472789352003</v>
      </c>
      <c r="D1525" s="44">
        <v>45667.472789352003</v>
      </c>
      <c r="E1525" s="44">
        <v>45667.472789352003</v>
      </c>
      <c r="F1525" s="41" t="s">
        <v>38</v>
      </c>
      <c r="G1525" s="41" t="s">
        <v>39</v>
      </c>
      <c r="H1525" s="41" t="s">
        <v>38</v>
      </c>
      <c r="I1525" s="41" t="s">
        <v>40</v>
      </c>
      <c r="J1525" s="41" t="s">
        <v>13</v>
      </c>
      <c r="K1525" s="49">
        <v>29</v>
      </c>
      <c r="L1525" s="41" t="s">
        <v>4037</v>
      </c>
      <c r="M1525" s="41" t="s">
        <v>4038</v>
      </c>
      <c r="N1525" s="46">
        <v>45</v>
      </c>
    </row>
    <row r="1526" spans="1:14" x14ac:dyDescent="0.25">
      <c r="A1526" s="41" t="s">
        <v>4630</v>
      </c>
      <c r="B1526" s="41" t="s">
        <v>4631</v>
      </c>
      <c r="C1526" s="44">
        <v>45667.472905092996</v>
      </c>
      <c r="D1526" s="44">
        <v>45667.472905092996</v>
      </c>
      <c r="E1526" s="44">
        <v>45667.472905092996</v>
      </c>
      <c r="F1526" s="41" t="s">
        <v>38</v>
      </c>
      <c r="G1526" s="41" t="s">
        <v>39</v>
      </c>
      <c r="H1526" s="41" t="s">
        <v>38</v>
      </c>
      <c r="I1526" s="41" t="s">
        <v>40</v>
      </c>
      <c r="J1526" s="41" t="s">
        <v>16</v>
      </c>
      <c r="K1526" s="49">
        <v>66</v>
      </c>
      <c r="L1526" s="41" t="s">
        <v>4632</v>
      </c>
      <c r="M1526" s="41" t="s">
        <v>4633</v>
      </c>
      <c r="N1526" s="46">
        <v>25</v>
      </c>
    </row>
    <row r="1527" spans="1:14" x14ac:dyDescent="0.25">
      <c r="A1527" s="41" t="s">
        <v>9305</v>
      </c>
      <c r="B1527" s="41" t="s">
        <v>9306</v>
      </c>
      <c r="C1527" s="44">
        <v>45667.472916667</v>
      </c>
      <c r="D1527" s="44">
        <v>45667.472916667</v>
      </c>
      <c r="E1527" s="44">
        <v>45667.472916667</v>
      </c>
      <c r="F1527" s="41" t="s">
        <v>38</v>
      </c>
      <c r="G1527" s="41" t="s">
        <v>39</v>
      </c>
      <c r="H1527" s="41" t="s">
        <v>38</v>
      </c>
      <c r="I1527" s="41" t="s">
        <v>40</v>
      </c>
      <c r="J1527" s="41" t="s">
        <v>230</v>
      </c>
      <c r="K1527" s="49">
        <v>59</v>
      </c>
      <c r="L1527" s="41" t="s">
        <v>9307</v>
      </c>
      <c r="M1527" s="41" t="s">
        <v>9308</v>
      </c>
      <c r="N1527" s="46">
        <v>33</v>
      </c>
    </row>
    <row r="1528" spans="1:14" x14ac:dyDescent="0.25">
      <c r="A1528" s="41" t="s">
        <v>4327</v>
      </c>
      <c r="B1528" s="41" t="s">
        <v>4328</v>
      </c>
      <c r="C1528" s="44">
        <v>45667.472939815001</v>
      </c>
      <c r="D1528" s="44">
        <v>45667.472939815001</v>
      </c>
      <c r="E1528" s="44">
        <v>45667.472939815001</v>
      </c>
      <c r="F1528" s="41" t="s">
        <v>38</v>
      </c>
      <c r="G1528" s="41" t="s">
        <v>39</v>
      </c>
      <c r="H1528" s="41" t="s">
        <v>38</v>
      </c>
      <c r="I1528" s="41" t="s">
        <v>40</v>
      </c>
      <c r="J1528" s="41" t="s">
        <v>16</v>
      </c>
      <c r="K1528" s="49">
        <v>34</v>
      </c>
      <c r="L1528" s="41" t="s">
        <v>4329</v>
      </c>
      <c r="M1528" s="41" t="s">
        <v>4330</v>
      </c>
      <c r="N1528" s="46">
        <v>42</v>
      </c>
    </row>
    <row r="1529" spans="1:14" x14ac:dyDescent="0.25">
      <c r="A1529" s="41" t="s">
        <v>14848</v>
      </c>
      <c r="B1529" s="41" t="s">
        <v>14849</v>
      </c>
      <c r="C1529" s="44">
        <v>45667.472962963002</v>
      </c>
      <c r="D1529" s="44">
        <v>45667.472962963002</v>
      </c>
      <c r="E1529" s="44">
        <v>45667.472962963002</v>
      </c>
      <c r="F1529" s="41" t="s">
        <v>38</v>
      </c>
      <c r="G1529" s="41" t="s">
        <v>39</v>
      </c>
      <c r="H1529" s="41" t="s">
        <v>38</v>
      </c>
      <c r="I1529" s="41" t="s">
        <v>40</v>
      </c>
      <c r="J1529" s="41" t="s">
        <v>887</v>
      </c>
      <c r="K1529" s="49">
        <v>88</v>
      </c>
      <c r="L1529" s="41" t="s">
        <v>14850</v>
      </c>
      <c r="M1529" s="41" t="s">
        <v>14851</v>
      </c>
      <c r="N1529" s="46">
        <v>28</v>
      </c>
    </row>
    <row r="1530" spans="1:14" x14ac:dyDescent="0.25">
      <c r="A1530" s="41" t="s">
        <v>8048</v>
      </c>
      <c r="B1530" s="41" t="s">
        <v>8049</v>
      </c>
      <c r="C1530" s="44">
        <v>45667.472986111003</v>
      </c>
      <c r="D1530" s="44">
        <v>45667.472986111003</v>
      </c>
      <c r="E1530" s="44">
        <v>45667.472986111003</v>
      </c>
      <c r="F1530" s="41" t="s">
        <v>38</v>
      </c>
      <c r="G1530" s="41" t="s">
        <v>39</v>
      </c>
      <c r="H1530" s="41" t="s">
        <v>38</v>
      </c>
      <c r="I1530" s="41" t="s">
        <v>40</v>
      </c>
      <c r="J1530" s="41" t="s">
        <v>887</v>
      </c>
      <c r="K1530" s="49">
        <v>57</v>
      </c>
      <c r="L1530" s="41" t="s">
        <v>8050</v>
      </c>
      <c r="M1530" s="41" t="s">
        <v>8051</v>
      </c>
      <c r="N1530" s="46">
        <v>0</v>
      </c>
    </row>
    <row r="1531" spans="1:14" x14ac:dyDescent="0.25">
      <c r="A1531" s="41" t="s">
        <v>6988</v>
      </c>
      <c r="B1531" s="41" t="s">
        <v>6989</v>
      </c>
      <c r="C1531" s="44">
        <v>45667.472997684999</v>
      </c>
      <c r="D1531" s="44">
        <v>45667.472997684999</v>
      </c>
      <c r="E1531" s="44">
        <v>45667.472997684999</v>
      </c>
      <c r="F1531" s="41" t="s">
        <v>38</v>
      </c>
      <c r="G1531" s="41" t="s">
        <v>39</v>
      </c>
      <c r="H1531" s="41" t="s">
        <v>38</v>
      </c>
      <c r="I1531" s="41" t="s">
        <v>40</v>
      </c>
      <c r="J1531" s="41" t="s">
        <v>14</v>
      </c>
      <c r="K1531" s="49">
        <v>45</v>
      </c>
      <c r="L1531" s="41" t="s">
        <v>6990</v>
      </c>
      <c r="M1531" s="41" t="s">
        <v>6991</v>
      </c>
      <c r="N1531" s="46">
        <v>0</v>
      </c>
    </row>
    <row r="1532" spans="1:14" x14ac:dyDescent="0.25">
      <c r="A1532" s="41" t="s">
        <v>4371</v>
      </c>
      <c r="B1532" s="41" t="s">
        <v>4372</v>
      </c>
      <c r="C1532" s="44">
        <v>45667.473009259003</v>
      </c>
      <c r="D1532" s="44">
        <v>45667.473009259003</v>
      </c>
      <c r="E1532" s="44">
        <v>45667.473009259003</v>
      </c>
      <c r="F1532" s="41" t="s">
        <v>38</v>
      </c>
      <c r="G1532" s="41" t="s">
        <v>39</v>
      </c>
      <c r="H1532" s="41" t="s">
        <v>38</v>
      </c>
      <c r="I1532" s="41" t="s">
        <v>40</v>
      </c>
      <c r="J1532" s="41" t="s">
        <v>16</v>
      </c>
      <c r="K1532" s="49">
        <v>34</v>
      </c>
      <c r="L1532" s="41" t="s">
        <v>4373</v>
      </c>
      <c r="M1532" s="41" t="s">
        <v>4374</v>
      </c>
      <c r="N1532" s="46">
        <v>40</v>
      </c>
    </row>
    <row r="1533" spans="1:14" x14ac:dyDescent="0.25">
      <c r="A1533" s="41" t="s">
        <v>11094</v>
      </c>
      <c r="B1533" s="41" t="s">
        <v>11095</v>
      </c>
      <c r="C1533" s="44">
        <v>45667.473020833</v>
      </c>
      <c r="D1533" s="44">
        <v>45667.473020833</v>
      </c>
      <c r="E1533" s="44">
        <v>45667.473020833</v>
      </c>
      <c r="F1533" s="41" t="s">
        <v>38</v>
      </c>
      <c r="G1533" s="41" t="s">
        <v>39</v>
      </c>
      <c r="H1533" s="41" t="s">
        <v>38</v>
      </c>
      <c r="I1533" s="41" t="s">
        <v>40</v>
      </c>
      <c r="J1533" s="41" t="s">
        <v>16</v>
      </c>
      <c r="K1533" s="49">
        <v>81</v>
      </c>
      <c r="L1533" s="41" t="s">
        <v>11096</v>
      </c>
      <c r="M1533" s="41" t="s">
        <v>11097</v>
      </c>
      <c r="N1533" s="46">
        <v>0</v>
      </c>
    </row>
    <row r="1534" spans="1:14" x14ac:dyDescent="0.25">
      <c r="A1534" s="41" t="s">
        <v>1026</v>
      </c>
      <c r="B1534" s="41" t="s">
        <v>1027</v>
      </c>
      <c r="C1534" s="44">
        <v>45667.473055556002</v>
      </c>
      <c r="D1534" s="44">
        <v>45667.473055556002</v>
      </c>
      <c r="E1534" s="44">
        <v>45667.473055556002</v>
      </c>
      <c r="F1534" s="41" t="s">
        <v>38</v>
      </c>
      <c r="G1534" s="41" t="s">
        <v>39</v>
      </c>
      <c r="H1534" s="41" t="s">
        <v>38</v>
      </c>
      <c r="I1534" s="41" t="s">
        <v>40</v>
      </c>
      <c r="J1534" s="41" t="s">
        <v>16</v>
      </c>
      <c r="K1534" s="49">
        <v>31</v>
      </c>
      <c r="L1534" s="41" t="s">
        <v>1028</v>
      </c>
      <c r="M1534" s="41" t="s">
        <v>1029</v>
      </c>
      <c r="N1534" s="46">
        <v>200</v>
      </c>
    </row>
    <row r="1535" spans="1:14" x14ac:dyDescent="0.25">
      <c r="A1535" s="41" t="s">
        <v>3992</v>
      </c>
      <c r="B1535" s="41" t="s">
        <v>3993</v>
      </c>
      <c r="C1535" s="44">
        <v>45667.473067129999</v>
      </c>
      <c r="D1535" s="44">
        <v>45667.473067129999</v>
      </c>
      <c r="E1535" s="44">
        <v>45667.473067129999</v>
      </c>
      <c r="F1535" s="41" t="s">
        <v>38</v>
      </c>
      <c r="G1535" s="41" t="s">
        <v>39</v>
      </c>
      <c r="H1535" s="41" t="s">
        <v>38</v>
      </c>
      <c r="I1535" s="41" t="s">
        <v>40</v>
      </c>
      <c r="J1535" s="41" t="s">
        <v>13</v>
      </c>
      <c r="K1535" s="49">
        <v>29</v>
      </c>
      <c r="L1535" s="41" t="s">
        <v>3994</v>
      </c>
      <c r="M1535" s="41" t="s">
        <v>3995</v>
      </c>
      <c r="N1535" s="46">
        <v>29</v>
      </c>
    </row>
    <row r="1536" spans="1:14" x14ac:dyDescent="0.25">
      <c r="A1536" s="41" t="s">
        <v>6080</v>
      </c>
      <c r="B1536" s="41" t="s">
        <v>6081</v>
      </c>
      <c r="C1536" s="44">
        <v>45667.473090277999</v>
      </c>
      <c r="D1536" s="44">
        <v>45667.473090277999</v>
      </c>
      <c r="E1536" s="44">
        <v>45667.473090277999</v>
      </c>
      <c r="F1536" s="41" t="s">
        <v>38</v>
      </c>
      <c r="G1536" s="41" t="s">
        <v>39</v>
      </c>
      <c r="H1536" s="41" t="s">
        <v>38</v>
      </c>
      <c r="I1536" s="41" t="s">
        <v>40</v>
      </c>
      <c r="J1536" s="41" t="s">
        <v>14</v>
      </c>
      <c r="K1536" s="49">
        <v>37</v>
      </c>
      <c r="L1536" s="41" t="s">
        <v>6082</v>
      </c>
      <c r="M1536" s="41" t="s">
        <v>6083</v>
      </c>
      <c r="N1536" s="46">
        <v>6</v>
      </c>
    </row>
    <row r="1537" spans="1:14" x14ac:dyDescent="0.25">
      <c r="A1537" s="41" t="s">
        <v>8651</v>
      </c>
      <c r="B1537" s="41" t="s">
        <v>8652</v>
      </c>
      <c r="C1537" s="44">
        <v>45667.473090277999</v>
      </c>
      <c r="D1537" s="44">
        <v>45667.473090277999</v>
      </c>
      <c r="E1537" s="44">
        <v>45667.473090277999</v>
      </c>
      <c r="F1537" s="41" t="s">
        <v>38</v>
      </c>
      <c r="G1537" s="41" t="s">
        <v>39</v>
      </c>
      <c r="H1537" s="41" t="s">
        <v>38</v>
      </c>
      <c r="I1537" s="41" t="s">
        <v>40</v>
      </c>
      <c r="J1537" s="41" t="s">
        <v>230</v>
      </c>
      <c r="K1537" s="49">
        <v>59</v>
      </c>
      <c r="L1537" s="41" t="s">
        <v>8444</v>
      </c>
      <c r="M1537" s="41" t="s">
        <v>8653</v>
      </c>
      <c r="N1537" s="46">
        <v>0</v>
      </c>
    </row>
    <row r="1538" spans="1:14" x14ac:dyDescent="0.25">
      <c r="A1538" s="41" t="s">
        <v>12024</v>
      </c>
      <c r="B1538" s="41" t="s">
        <v>12025</v>
      </c>
      <c r="C1538" s="44">
        <v>45667.473090277999</v>
      </c>
      <c r="D1538" s="44">
        <v>45667.473090277999</v>
      </c>
      <c r="E1538" s="44">
        <v>45667.473090277999</v>
      </c>
      <c r="F1538" s="41" t="s">
        <v>38</v>
      </c>
      <c r="G1538" s="41" t="s">
        <v>39</v>
      </c>
      <c r="H1538" s="41" t="s">
        <v>38</v>
      </c>
      <c r="I1538" s="41" t="s">
        <v>40</v>
      </c>
      <c r="J1538" s="41" t="s">
        <v>12</v>
      </c>
      <c r="K1538" s="49">
        <v>70</v>
      </c>
      <c r="L1538" s="41" t="s">
        <v>12026</v>
      </c>
      <c r="M1538" s="41" t="s">
        <v>12027</v>
      </c>
      <c r="N1538" s="46">
        <v>1</v>
      </c>
    </row>
    <row r="1539" spans="1:14" x14ac:dyDescent="0.25">
      <c r="A1539" s="41" t="s">
        <v>13027</v>
      </c>
      <c r="B1539" s="41" t="s">
        <v>13028</v>
      </c>
      <c r="C1539" s="44">
        <v>45667.473101852003</v>
      </c>
      <c r="D1539" s="44">
        <v>45667.473101852003</v>
      </c>
      <c r="E1539" s="44">
        <v>45667.473101852003</v>
      </c>
      <c r="F1539" s="41" t="s">
        <v>38</v>
      </c>
      <c r="G1539" s="41" t="s">
        <v>39</v>
      </c>
      <c r="H1539" s="41" t="s">
        <v>38</v>
      </c>
      <c r="I1539" s="41" t="s">
        <v>40</v>
      </c>
      <c r="J1539" s="41" t="s">
        <v>1685</v>
      </c>
      <c r="K1539" s="49">
        <v>76</v>
      </c>
      <c r="L1539" s="41" t="s">
        <v>13029</v>
      </c>
      <c r="M1539" s="41" t="s">
        <v>13030</v>
      </c>
      <c r="N1539" s="46">
        <v>22</v>
      </c>
    </row>
    <row r="1540" spans="1:14" x14ac:dyDescent="0.25">
      <c r="A1540" s="41" t="s">
        <v>11098</v>
      </c>
      <c r="B1540" s="41" t="s">
        <v>11099</v>
      </c>
      <c r="C1540" s="44">
        <v>45667.473171295998</v>
      </c>
      <c r="D1540" s="44">
        <v>45667.473171295998</v>
      </c>
      <c r="E1540" s="44">
        <v>45667.473171295998</v>
      </c>
      <c r="F1540" s="41" t="s">
        <v>38</v>
      </c>
      <c r="G1540" s="41" t="s">
        <v>39</v>
      </c>
      <c r="H1540" s="41" t="s">
        <v>38</v>
      </c>
      <c r="I1540" s="41" t="s">
        <v>40</v>
      </c>
      <c r="J1540" s="41" t="s">
        <v>16</v>
      </c>
      <c r="K1540" s="49">
        <v>12</v>
      </c>
      <c r="L1540" s="41" t="s">
        <v>11100</v>
      </c>
      <c r="M1540" s="41" t="s">
        <v>1321</v>
      </c>
      <c r="N1540" s="46">
        <v>0</v>
      </c>
    </row>
    <row r="1541" spans="1:14" x14ac:dyDescent="0.25">
      <c r="A1541" s="41" t="s">
        <v>9434</v>
      </c>
      <c r="B1541" s="41" t="s">
        <v>9435</v>
      </c>
      <c r="C1541" s="44">
        <v>45667.473171295998</v>
      </c>
      <c r="D1541" s="44">
        <v>45667.473171295998</v>
      </c>
      <c r="E1541" s="44">
        <v>45667.473171295998</v>
      </c>
      <c r="F1541" s="41" t="s">
        <v>38</v>
      </c>
      <c r="G1541" s="41" t="s">
        <v>39</v>
      </c>
      <c r="H1541" s="41" t="s">
        <v>38</v>
      </c>
      <c r="I1541" s="41" t="s">
        <v>40</v>
      </c>
      <c r="J1541" s="41" t="s">
        <v>230</v>
      </c>
      <c r="K1541" s="49">
        <v>59</v>
      </c>
      <c r="L1541" s="41" t="s">
        <v>9436</v>
      </c>
      <c r="M1541" s="41" t="s">
        <v>9437</v>
      </c>
      <c r="N1541" s="46">
        <v>49</v>
      </c>
    </row>
    <row r="1542" spans="1:14" x14ac:dyDescent="0.25">
      <c r="A1542" s="41" t="s">
        <v>5420</v>
      </c>
      <c r="B1542" s="41" t="s">
        <v>5421</v>
      </c>
      <c r="C1542" s="44">
        <v>45667.473217592997</v>
      </c>
      <c r="D1542" s="44">
        <v>45667.473217592997</v>
      </c>
      <c r="E1542" s="44">
        <v>45667.473217592997</v>
      </c>
      <c r="F1542" s="41" t="s">
        <v>38</v>
      </c>
      <c r="G1542" s="41" t="s">
        <v>39</v>
      </c>
      <c r="H1542" s="41" t="s">
        <v>38</v>
      </c>
      <c r="I1542" s="41" t="s">
        <v>40</v>
      </c>
      <c r="J1542" s="41" t="s">
        <v>16</v>
      </c>
      <c r="K1542" s="49">
        <v>32</v>
      </c>
      <c r="L1542" s="41" t="s">
        <v>5422</v>
      </c>
      <c r="M1542" s="41" t="s">
        <v>5423</v>
      </c>
      <c r="N1542" s="46">
        <v>5</v>
      </c>
    </row>
    <row r="1543" spans="1:14" x14ac:dyDescent="0.25">
      <c r="A1543" s="41" t="s">
        <v>8130</v>
      </c>
      <c r="B1543" s="41" t="s">
        <v>8131</v>
      </c>
      <c r="C1543" s="44">
        <v>45667.473229167001</v>
      </c>
      <c r="D1543" s="44">
        <v>45667.473229167001</v>
      </c>
      <c r="E1543" s="44">
        <v>45667.473229167001</v>
      </c>
      <c r="F1543" s="41" t="s">
        <v>38</v>
      </c>
      <c r="G1543" s="41" t="s">
        <v>39</v>
      </c>
      <c r="H1543" s="41" t="s">
        <v>38</v>
      </c>
      <c r="I1543" s="41" t="s">
        <v>40</v>
      </c>
      <c r="J1543" s="41" t="s">
        <v>887</v>
      </c>
      <c r="K1543" s="49">
        <v>57</v>
      </c>
      <c r="L1543" s="41" t="s">
        <v>8132</v>
      </c>
      <c r="M1543" s="41" t="s">
        <v>8133</v>
      </c>
      <c r="N1543" s="46">
        <v>20</v>
      </c>
    </row>
    <row r="1544" spans="1:14" x14ac:dyDescent="0.25">
      <c r="A1544" s="41" t="s">
        <v>11101</v>
      </c>
      <c r="B1544" s="41" t="s">
        <v>11102</v>
      </c>
      <c r="C1544" s="44">
        <v>45667.473287036999</v>
      </c>
      <c r="D1544" s="44">
        <v>45667.473287036999</v>
      </c>
      <c r="E1544" s="44">
        <v>45667.473287036999</v>
      </c>
      <c r="F1544" s="41" t="s">
        <v>38</v>
      </c>
      <c r="G1544" s="41" t="s">
        <v>39</v>
      </c>
      <c r="H1544" s="41" t="s">
        <v>38</v>
      </c>
      <c r="I1544" s="41" t="s">
        <v>40</v>
      </c>
      <c r="J1544" s="41" t="s">
        <v>16</v>
      </c>
      <c r="K1544" s="49">
        <v>32</v>
      </c>
      <c r="L1544" s="41" t="s">
        <v>11103</v>
      </c>
      <c r="M1544" s="41" t="s">
        <v>11104</v>
      </c>
      <c r="N1544" s="46">
        <v>0</v>
      </c>
    </row>
    <row r="1545" spans="1:14" x14ac:dyDescent="0.25">
      <c r="A1545" s="41" t="s">
        <v>5063</v>
      </c>
      <c r="B1545" s="41" t="s">
        <v>5064</v>
      </c>
      <c r="C1545" s="44">
        <v>45667.473344906997</v>
      </c>
      <c r="D1545" s="44">
        <v>45667.473344906997</v>
      </c>
      <c r="E1545" s="44">
        <v>45667.473344906997</v>
      </c>
      <c r="F1545" s="41" t="s">
        <v>38</v>
      </c>
      <c r="G1545" s="41" t="s">
        <v>39</v>
      </c>
      <c r="H1545" s="41" t="s">
        <v>38</v>
      </c>
      <c r="I1545" s="41" t="s">
        <v>40</v>
      </c>
      <c r="J1545" s="41" t="s">
        <v>16</v>
      </c>
      <c r="K1545" s="49">
        <v>48</v>
      </c>
      <c r="L1545" s="41" t="s">
        <v>5065</v>
      </c>
      <c r="M1545" s="41" t="s">
        <v>5066</v>
      </c>
      <c r="N1545" s="46">
        <v>9</v>
      </c>
    </row>
    <row r="1546" spans="1:14" x14ac:dyDescent="0.25">
      <c r="A1546" s="41" t="s">
        <v>3473</v>
      </c>
      <c r="B1546" s="41" t="s">
        <v>3474</v>
      </c>
      <c r="C1546" s="44">
        <v>45667.473379629999</v>
      </c>
      <c r="D1546" s="44">
        <v>45667.473379629999</v>
      </c>
      <c r="E1546" s="44">
        <v>45667.473379629999</v>
      </c>
      <c r="F1546" s="41" t="s">
        <v>38</v>
      </c>
      <c r="G1546" s="41" t="s">
        <v>39</v>
      </c>
      <c r="H1546" s="41" t="s">
        <v>38</v>
      </c>
      <c r="I1546" s="41" t="s">
        <v>40</v>
      </c>
      <c r="J1546" s="41" t="s">
        <v>1685</v>
      </c>
      <c r="K1546" s="49">
        <v>27</v>
      </c>
      <c r="L1546" s="41" t="s">
        <v>3475</v>
      </c>
      <c r="M1546" s="41" t="s">
        <v>3476</v>
      </c>
      <c r="N1546" s="46">
        <v>144</v>
      </c>
    </row>
    <row r="1547" spans="1:14" x14ac:dyDescent="0.25">
      <c r="A1547" s="41" t="s">
        <v>4441</v>
      </c>
      <c r="B1547" s="41" t="s">
        <v>4442</v>
      </c>
      <c r="C1547" s="44">
        <v>45667.473391204003</v>
      </c>
      <c r="D1547" s="44">
        <v>45667.473391204003</v>
      </c>
      <c r="E1547" s="44">
        <v>45667.473391204003</v>
      </c>
      <c r="F1547" s="41" t="s">
        <v>38</v>
      </c>
      <c r="G1547" s="41" t="s">
        <v>39</v>
      </c>
      <c r="H1547" s="41" t="s">
        <v>38</v>
      </c>
      <c r="I1547" s="41" t="s">
        <v>40</v>
      </c>
      <c r="J1547" s="41" t="s">
        <v>16</v>
      </c>
      <c r="K1547" s="49">
        <v>30</v>
      </c>
      <c r="L1547" s="41" t="s">
        <v>990</v>
      </c>
      <c r="M1547" s="41" t="s">
        <v>4443</v>
      </c>
      <c r="N1547" s="46">
        <v>37</v>
      </c>
    </row>
    <row r="1548" spans="1:14" x14ac:dyDescent="0.25">
      <c r="A1548" s="41" t="s">
        <v>5424</v>
      </c>
      <c r="B1548" s="41" t="s">
        <v>5425</v>
      </c>
      <c r="C1548" s="44">
        <v>45667.473402778</v>
      </c>
      <c r="D1548" s="44">
        <v>45667.473402778</v>
      </c>
      <c r="E1548" s="44">
        <v>45667.473402778</v>
      </c>
      <c r="F1548" s="41" t="s">
        <v>38</v>
      </c>
      <c r="G1548" s="41" t="s">
        <v>39</v>
      </c>
      <c r="H1548" s="41" t="s">
        <v>38</v>
      </c>
      <c r="I1548" s="41" t="s">
        <v>40</v>
      </c>
      <c r="J1548" s="41" t="s">
        <v>16</v>
      </c>
      <c r="K1548" s="49">
        <v>30</v>
      </c>
      <c r="L1548" s="41" t="s">
        <v>4539</v>
      </c>
      <c r="M1548" s="41" t="s">
        <v>5426</v>
      </c>
      <c r="N1548" s="46">
        <v>5</v>
      </c>
    </row>
    <row r="1549" spans="1:14" x14ac:dyDescent="0.25">
      <c r="A1549" s="41" t="s">
        <v>329</v>
      </c>
      <c r="B1549" s="41" t="s">
        <v>330</v>
      </c>
      <c r="C1549" s="44">
        <v>45667.473414352004</v>
      </c>
      <c r="D1549" s="44">
        <v>45667.473414352004</v>
      </c>
      <c r="E1549" s="44">
        <v>45667.473414352004</v>
      </c>
      <c r="F1549" s="41" t="s">
        <v>38</v>
      </c>
      <c r="G1549" s="41" t="s">
        <v>39</v>
      </c>
      <c r="H1549" s="41" t="s">
        <v>38</v>
      </c>
      <c r="I1549" s="41" t="s">
        <v>40</v>
      </c>
      <c r="J1549" s="41" t="s">
        <v>230</v>
      </c>
      <c r="K1549" s="49">
        <v>2</v>
      </c>
      <c r="L1549" s="41" t="s">
        <v>331</v>
      </c>
      <c r="M1549" s="41" t="s">
        <v>332</v>
      </c>
      <c r="N1549" s="46">
        <v>5</v>
      </c>
    </row>
    <row r="1550" spans="1:14" x14ac:dyDescent="0.25">
      <c r="A1550" s="41" t="s">
        <v>8364</v>
      </c>
      <c r="B1550" s="41" t="s">
        <v>8365</v>
      </c>
      <c r="C1550" s="44">
        <v>45667.473437499997</v>
      </c>
      <c r="D1550" s="44">
        <v>45667.473437499997</v>
      </c>
      <c r="E1550" s="44">
        <v>45667.473437499997</v>
      </c>
      <c r="F1550" s="41" t="s">
        <v>38</v>
      </c>
      <c r="G1550" s="41" t="s">
        <v>39</v>
      </c>
      <c r="H1550" s="41" t="s">
        <v>38</v>
      </c>
      <c r="I1550" s="41" t="s">
        <v>40</v>
      </c>
      <c r="J1550" s="41" t="s">
        <v>12</v>
      </c>
      <c r="K1550" s="49">
        <v>58</v>
      </c>
      <c r="L1550" s="41" t="s">
        <v>8320</v>
      </c>
      <c r="M1550" s="41" t="s">
        <v>212</v>
      </c>
      <c r="N1550" s="46">
        <v>66</v>
      </c>
    </row>
    <row r="1551" spans="1:14" x14ac:dyDescent="0.25">
      <c r="A1551" s="41" t="s">
        <v>3425</v>
      </c>
      <c r="B1551" s="41" t="s">
        <v>3426</v>
      </c>
      <c r="C1551" s="44">
        <v>45667.473483795999</v>
      </c>
      <c r="D1551" s="44">
        <v>45667.473483795999</v>
      </c>
      <c r="E1551" s="44">
        <v>45667.473483795999</v>
      </c>
      <c r="F1551" s="41" t="s">
        <v>38</v>
      </c>
      <c r="G1551" s="41" t="s">
        <v>39</v>
      </c>
      <c r="H1551" s="41" t="s">
        <v>38</v>
      </c>
      <c r="I1551" s="41" t="s">
        <v>40</v>
      </c>
      <c r="J1551" s="41" t="s">
        <v>1685</v>
      </c>
      <c r="K1551" s="49">
        <v>27</v>
      </c>
      <c r="L1551" s="41" t="s">
        <v>3427</v>
      </c>
      <c r="M1551" s="41" t="s">
        <v>3428</v>
      </c>
      <c r="N1551" s="46">
        <v>30</v>
      </c>
    </row>
    <row r="1552" spans="1:14" x14ac:dyDescent="0.25">
      <c r="A1552" s="41" t="s">
        <v>2392</v>
      </c>
      <c r="B1552" s="41" t="s">
        <v>2393</v>
      </c>
      <c r="C1552" s="44">
        <v>45667.473611111003</v>
      </c>
      <c r="D1552" s="44">
        <v>45667.473611111003</v>
      </c>
      <c r="E1552" s="44">
        <v>45667.473611111003</v>
      </c>
      <c r="F1552" s="41" t="s">
        <v>38</v>
      </c>
      <c r="G1552" s="41" t="s">
        <v>39</v>
      </c>
      <c r="H1552" s="41" t="s">
        <v>38</v>
      </c>
      <c r="I1552" s="41" t="s">
        <v>40</v>
      </c>
      <c r="J1552" s="41" t="s">
        <v>12</v>
      </c>
      <c r="K1552" s="49">
        <v>21</v>
      </c>
      <c r="L1552" s="41" t="s">
        <v>2316</v>
      </c>
      <c r="M1552" s="41" t="s">
        <v>2394</v>
      </c>
      <c r="N1552" s="46">
        <v>10</v>
      </c>
    </row>
    <row r="1553" spans="1:14" x14ac:dyDescent="0.25">
      <c r="A1553" s="41" t="s">
        <v>7599</v>
      </c>
      <c r="B1553" s="41" t="s">
        <v>7600</v>
      </c>
      <c r="C1553" s="44">
        <v>45667.473611111003</v>
      </c>
      <c r="D1553" s="44">
        <v>45667.473611111003</v>
      </c>
      <c r="E1553" s="44">
        <v>45667.473611111003</v>
      </c>
      <c r="F1553" s="41" t="s">
        <v>38</v>
      </c>
      <c r="G1553" s="41" t="s">
        <v>39</v>
      </c>
      <c r="H1553" s="41" t="s">
        <v>38</v>
      </c>
      <c r="I1553" s="41" t="s">
        <v>40</v>
      </c>
      <c r="J1553" s="41" t="s">
        <v>887</v>
      </c>
      <c r="K1553" s="49">
        <v>51</v>
      </c>
      <c r="L1553" s="41" t="s">
        <v>7601</v>
      </c>
      <c r="M1553" s="41" t="s">
        <v>7602</v>
      </c>
      <c r="N1553" s="46">
        <v>40</v>
      </c>
    </row>
    <row r="1554" spans="1:14" x14ac:dyDescent="0.25">
      <c r="A1554" s="41" t="s">
        <v>4988</v>
      </c>
      <c r="B1554" s="41" t="s">
        <v>4989</v>
      </c>
      <c r="C1554" s="44">
        <v>45667.473634258997</v>
      </c>
      <c r="D1554" s="44">
        <v>45667.473634258997</v>
      </c>
      <c r="E1554" s="44">
        <v>45667.473634258997</v>
      </c>
      <c r="F1554" s="41" t="s">
        <v>38</v>
      </c>
      <c r="G1554" s="41" t="s">
        <v>39</v>
      </c>
      <c r="H1554" s="41" t="s">
        <v>38</v>
      </c>
      <c r="I1554" s="41" t="s">
        <v>40</v>
      </c>
      <c r="J1554" s="41" t="s">
        <v>16</v>
      </c>
      <c r="K1554" s="49">
        <v>31</v>
      </c>
      <c r="L1554" s="41" t="s">
        <v>1028</v>
      </c>
      <c r="M1554" s="41" t="s">
        <v>4990</v>
      </c>
      <c r="N1554" s="46">
        <v>10</v>
      </c>
    </row>
    <row r="1555" spans="1:14" x14ac:dyDescent="0.25">
      <c r="A1555" s="41" t="s">
        <v>11105</v>
      </c>
      <c r="B1555" s="41" t="s">
        <v>11106</v>
      </c>
      <c r="C1555" s="44">
        <v>45667.473645833001</v>
      </c>
      <c r="D1555" s="44">
        <v>45667.473645833001</v>
      </c>
      <c r="E1555" s="44">
        <v>45667.473645833001</v>
      </c>
      <c r="F1555" s="41" t="s">
        <v>38</v>
      </c>
      <c r="G1555" s="41" t="s">
        <v>39</v>
      </c>
      <c r="H1555" s="41" t="s">
        <v>38</v>
      </c>
      <c r="I1555" s="41" t="s">
        <v>40</v>
      </c>
      <c r="J1555" s="41" t="s">
        <v>16</v>
      </c>
      <c r="K1555" s="49">
        <v>31</v>
      </c>
      <c r="L1555" s="41" t="s">
        <v>1028</v>
      </c>
      <c r="M1555" s="41" t="s">
        <v>11107</v>
      </c>
      <c r="N1555" s="46">
        <v>0</v>
      </c>
    </row>
    <row r="1556" spans="1:14" x14ac:dyDescent="0.25">
      <c r="A1556" s="41" t="s">
        <v>6541</v>
      </c>
      <c r="B1556" s="41" t="s">
        <v>6542</v>
      </c>
      <c r="C1556" s="44">
        <v>45667.473680556002</v>
      </c>
      <c r="D1556" s="44">
        <v>45667.473680556002</v>
      </c>
      <c r="E1556" s="44">
        <v>45667.473680556002</v>
      </c>
      <c r="F1556" s="41" t="s">
        <v>38</v>
      </c>
      <c r="G1556" s="41" t="s">
        <v>39</v>
      </c>
      <c r="H1556" s="41" t="s">
        <v>38</v>
      </c>
      <c r="I1556" s="41" t="s">
        <v>40</v>
      </c>
      <c r="J1556" s="41" t="s">
        <v>12</v>
      </c>
      <c r="K1556" s="49">
        <v>39</v>
      </c>
      <c r="L1556" s="41" t="s">
        <v>6543</v>
      </c>
      <c r="M1556" s="41" t="s">
        <v>6544</v>
      </c>
      <c r="N1556" s="46">
        <v>48</v>
      </c>
    </row>
    <row r="1557" spans="1:14" x14ac:dyDescent="0.25">
      <c r="A1557" s="41" t="s">
        <v>11313</v>
      </c>
      <c r="B1557" s="41" t="s">
        <v>11314</v>
      </c>
      <c r="C1557" s="44">
        <v>45667.473680556002</v>
      </c>
      <c r="D1557" s="44">
        <v>45667.473680556002</v>
      </c>
      <c r="E1557" s="44">
        <v>45667.473680556002</v>
      </c>
      <c r="F1557" s="41" t="s">
        <v>38</v>
      </c>
      <c r="G1557" s="41" t="s">
        <v>39</v>
      </c>
      <c r="H1557" s="41" t="s">
        <v>38</v>
      </c>
      <c r="I1557" s="41" t="s">
        <v>40</v>
      </c>
      <c r="J1557" s="41" t="s">
        <v>887</v>
      </c>
      <c r="K1557" s="49">
        <v>67</v>
      </c>
      <c r="L1557" s="41" t="s">
        <v>11315</v>
      </c>
      <c r="M1557" s="41" t="s">
        <v>2368</v>
      </c>
      <c r="N1557" s="46">
        <v>4</v>
      </c>
    </row>
    <row r="1558" spans="1:14" x14ac:dyDescent="0.25">
      <c r="A1558" s="41" t="s">
        <v>8654</v>
      </c>
      <c r="B1558" s="41" t="s">
        <v>8655</v>
      </c>
      <c r="C1558" s="44">
        <v>45667.473726851997</v>
      </c>
      <c r="D1558" s="44">
        <v>45667.473726851997</v>
      </c>
      <c r="E1558" s="44">
        <v>45667.473726851997</v>
      </c>
      <c r="F1558" s="41" t="s">
        <v>38</v>
      </c>
      <c r="G1558" s="41" t="s">
        <v>39</v>
      </c>
      <c r="H1558" s="41" t="s">
        <v>38</v>
      </c>
      <c r="I1558" s="41" t="s">
        <v>40</v>
      </c>
      <c r="J1558" s="41" t="s">
        <v>230</v>
      </c>
      <c r="K1558" s="49">
        <v>59</v>
      </c>
      <c r="L1558" s="41" t="s">
        <v>8656</v>
      </c>
      <c r="M1558" s="41" t="s">
        <v>8657</v>
      </c>
      <c r="N1558" s="46">
        <v>0</v>
      </c>
    </row>
    <row r="1559" spans="1:14" x14ac:dyDescent="0.25">
      <c r="A1559" s="41" t="s">
        <v>14860</v>
      </c>
      <c r="B1559" s="41" t="s">
        <v>14861</v>
      </c>
      <c r="C1559" s="44">
        <v>45667.473738426001</v>
      </c>
      <c r="D1559" s="44">
        <v>45667.473738426001</v>
      </c>
      <c r="E1559" s="44">
        <v>45667.473738426001</v>
      </c>
      <c r="F1559" s="41" t="s">
        <v>38</v>
      </c>
      <c r="G1559" s="41" t="s">
        <v>39</v>
      </c>
      <c r="H1559" s="41" t="s">
        <v>38</v>
      </c>
      <c r="I1559" s="41" t="s">
        <v>40</v>
      </c>
      <c r="J1559" s="41" t="s">
        <v>887</v>
      </c>
      <c r="K1559" s="49">
        <v>88</v>
      </c>
      <c r="L1559" s="41" t="s">
        <v>14862</v>
      </c>
      <c r="M1559" s="41" t="s">
        <v>14863</v>
      </c>
      <c r="N1559" s="46">
        <v>150</v>
      </c>
    </row>
    <row r="1560" spans="1:14" x14ac:dyDescent="0.25">
      <c r="A1560" s="41" t="s">
        <v>11108</v>
      </c>
      <c r="B1560" s="41" t="s">
        <v>11109</v>
      </c>
      <c r="C1560" s="44">
        <v>45667.473773147998</v>
      </c>
      <c r="D1560" s="44">
        <v>45667.473773147998</v>
      </c>
      <c r="E1560" s="44">
        <v>45667.473773147998</v>
      </c>
      <c r="F1560" s="41" t="s">
        <v>38</v>
      </c>
      <c r="G1560" s="41" t="s">
        <v>39</v>
      </c>
      <c r="H1560" s="41" t="s">
        <v>38</v>
      </c>
      <c r="I1560" s="41" t="s">
        <v>40</v>
      </c>
      <c r="J1560" s="41" t="s">
        <v>16</v>
      </c>
      <c r="K1560" s="49">
        <v>31</v>
      </c>
      <c r="L1560" s="41" t="s">
        <v>11110</v>
      </c>
      <c r="M1560" s="41" t="s">
        <v>11111</v>
      </c>
      <c r="N1560" s="46">
        <v>0</v>
      </c>
    </row>
    <row r="1561" spans="1:14" x14ac:dyDescent="0.25">
      <c r="A1561" s="41" t="s">
        <v>487</v>
      </c>
      <c r="B1561" s="41" t="s">
        <v>488</v>
      </c>
      <c r="C1561" s="44">
        <v>45667.473865740998</v>
      </c>
      <c r="D1561" s="44">
        <v>45667.473865740998</v>
      </c>
      <c r="E1561" s="44">
        <v>45667.473865740998</v>
      </c>
      <c r="F1561" s="41" t="s">
        <v>38</v>
      </c>
      <c r="G1561" s="41" t="s">
        <v>39</v>
      </c>
      <c r="H1561" s="41" t="s">
        <v>38</v>
      </c>
      <c r="I1561" s="41" t="s">
        <v>40</v>
      </c>
      <c r="J1561" s="41" t="s">
        <v>230</v>
      </c>
      <c r="K1561" s="49">
        <v>2</v>
      </c>
      <c r="L1561" s="41" t="s">
        <v>489</v>
      </c>
      <c r="M1561" s="41" t="s">
        <v>490</v>
      </c>
      <c r="N1561" s="46">
        <v>42</v>
      </c>
    </row>
    <row r="1562" spans="1:14" x14ac:dyDescent="0.25">
      <c r="A1562" s="41" t="s">
        <v>4991</v>
      </c>
      <c r="B1562" s="41" t="s">
        <v>4992</v>
      </c>
      <c r="C1562" s="44">
        <v>45667.473877315002</v>
      </c>
      <c r="D1562" s="44">
        <v>45667.473877315002</v>
      </c>
      <c r="E1562" s="44">
        <v>45667.473877315002</v>
      </c>
      <c r="F1562" s="41" t="s">
        <v>38</v>
      </c>
      <c r="G1562" s="41" t="s">
        <v>39</v>
      </c>
      <c r="H1562" s="41" t="s">
        <v>38</v>
      </c>
      <c r="I1562" s="41" t="s">
        <v>40</v>
      </c>
      <c r="J1562" s="41" t="s">
        <v>16</v>
      </c>
      <c r="K1562" s="49">
        <v>30</v>
      </c>
      <c r="L1562" s="41" t="s">
        <v>4993</v>
      </c>
      <c r="M1562" s="41" t="s">
        <v>4994</v>
      </c>
      <c r="N1562" s="46">
        <v>10</v>
      </c>
    </row>
    <row r="1563" spans="1:14" x14ac:dyDescent="0.25">
      <c r="A1563" s="41" t="s">
        <v>8128</v>
      </c>
      <c r="B1563" s="41" t="s">
        <v>8129</v>
      </c>
      <c r="C1563" s="44">
        <v>45667.473935185</v>
      </c>
      <c r="D1563" s="44">
        <v>45667.473935185</v>
      </c>
      <c r="E1563" s="44">
        <v>45667.473935185</v>
      </c>
      <c r="F1563" s="41" t="s">
        <v>38</v>
      </c>
      <c r="G1563" s="41" t="s">
        <v>39</v>
      </c>
      <c r="H1563" s="41" t="s">
        <v>38</v>
      </c>
      <c r="I1563" s="41" t="s">
        <v>40</v>
      </c>
      <c r="J1563" s="41" t="s">
        <v>887</v>
      </c>
      <c r="K1563" s="49">
        <v>57</v>
      </c>
      <c r="L1563" s="41" t="s">
        <v>8097</v>
      </c>
      <c r="M1563" s="41" t="s">
        <v>872</v>
      </c>
      <c r="N1563" s="46">
        <v>17</v>
      </c>
    </row>
    <row r="1564" spans="1:14" x14ac:dyDescent="0.25">
      <c r="A1564" s="41" t="s">
        <v>5143</v>
      </c>
      <c r="B1564" s="41" t="s">
        <v>5144</v>
      </c>
      <c r="C1564" s="44">
        <v>45667.473981481002</v>
      </c>
      <c r="D1564" s="44">
        <v>45667.473981481002</v>
      </c>
      <c r="E1564" s="44">
        <v>45667.473981481002</v>
      </c>
      <c r="F1564" s="41" t="s">
        <v>38</v>
      </c>
      <c r="G1564" s="41" t="s">
        <v>39</v>
      </c>
      <c r="H1564" s="41" t="s">
        <v>38</v>
      </c>
      <c r="I1564" s="41" t="s">
        <v>40</v>
      </c>
      <c r="J1564" s="41" t="s">
        <v>16</v>
      </c>
      <c r="K1564" s="49">
        <v>30</v>
      </c>
      <c r="L1564" s="41" t="s">
        <v>5145</v>
      </c>
      <c r="M1564" s="41" t="s">
        <v>5146</v>
      </c>
      <c r="N1564" s="46">
        <v>7</v>
      </c>
    </row>
    <row r="1565" spans="1:14" x14ac:dyDescent="0.25">
      <c r="A1565" s="41" t="s">
        <v>10636</v>
      </c>
      <c r="B1565" s="41" t="s">
        <v>10637</v>
      </c>
      <c r="C1565" s="44">
        <v>45667.473981481002</v>
      </c>
      <c r="D1565" s="44">
        <v>45667.473981481002</v>
      </c>
      <c r="E1565" s="44">
        <v>45667.473981481002</v>
      </c>
      <c r="F1565" s="41" t="s">
        <v>38</v>
      </c>
      <c r="G1565" s="41" t="s">
        <v>39</v>
      </c>
      <c r="H1565" s="41" t="s">
        <v>38</v>
      </c>
      <c r="I1565" s="41" t="s">
        <v>40</v>
      </c>
      <c r="J1565" s="41" t="s">
        <v>230</v>
      </c>
      <c r="K1565" s="49">
        <v>62</v>
      </c>
      <c r="L1565" s="41" t="s">
        <v>10638</v>
      </c>
      <c r="M1565" s="41" t="s">
        <v>10639</v>
      </c>
      <c r="N1565" s="46">
        <v>86</v>
      </c>
    </row>
    <row r="1566" spans="1:14" x14ac:dyDescent="0.25">
      <c r="A1566" s="41" t="s">
        <v>8823</v>
      </c>
      <c r="B1566" s="41" t="s">
        <v>8824</v>
      </c>
      <c r="C1566" s="44">
        <v>45667.473993056003</v>
      </c>
      <c r="D1566" s="44">
        <v>45667.473993056003</v>
      </c>
      <c r="E1566" s="44">
        <v>45667.473993056003</v>
      </c>
      <c r="F1566" s="41" t="s">
        <v>38</v>
      </c>
      <c r="G1566" s="41" t="s">
        <v>39</v>
      </c>
      <c r="H1566" s="41" t="s">
        <v>38</v>
      </c>
      <c r="I1566" s="41" t="s">
        <v>40</v>
      </c>
      <c r="J1566" s="41" t="s">
        <v>230</v>
      </c>
      <c r="K1566" s="49">
        <v>59</v>
      </c>
      <c r="L1566" s="41" t="s">
        <v>8825</v>
      </c>
      <c r="M1566" s="41" t="s">
        <v>8826</v>
      </c>
      <c r="N1566" s="46">
        <v>3</v>
      </c>
    </row>
    <row r="1567" spans="1:14" x14ac:dyDescent="0.25">
      <c r="A1567" s="41" t="s">
        <v>7375</v>
      </c>
      <c r="B1567" s="41" t="s">
        <v>7376</v>
      </c>
      <c r="C1567" s="44">
        <v>45667.474004629999</v>
      </c>
      <c r="D1567" s="44">
        <v>45667.474004629999</v>
      </c>
      <c r="E1567" s="44">
        <v>45667.474004629999</v>
      </c>
      <c r="F1567" s="41" t="s">
        <v>38</v>
      </c>
      <c r="G1567" s="41" t="s">
        <v>39</v>
      </c>
      <c r="H1567" s="41" t="s">
        <v>38</v>
      </c>
      <c r="I1567" s="41" t="s">
        <v>40</v>
      </c>
      <c r="J1567" s="41" t="s">
        <v>1685</v>
      </c>
      <c r="K1567" s="49">
        <v>50</v>
      </c>
      <c r="L1567" s="41" t="s">
        <v>7377</v>
      </c>
      <c r="M1567" s="41" t="s">
        <v>7378</v>
      </c>
      <c r="N1567" s="46">
        <v>0</v>
      </c>
    </row>
    <row r="1568" spans="1:14" x14ac:dyDescent="0.25">
      <c r="A1568" s="41" t="s">
        <v>9578</v>
      </c>
      <c r="B1568" s="41" t="s">
        <v>9579</v>
      </c>
      <c r="C1568" s="44">
        <v>45667.474039351997</v>
      </c>
      <c r="D1568" s="44">
        <v>45667.474039351997</v>
      </c>
      <c r="E1568" s="44">
        <v>45667.474039351997</v>
      </c>
      <c r="F1568" s="41" t="s">
        <v>38</v>
      </c>
      <c r="G1568" s="41" t="s">
        <v>39</v>
      </c>
      <c r="H1568" s="41" t="s">
        <v>38</v>
      </c>
      <c r="I1568" s="41" t="s">
        <v>40</v>
      </c>
      <c r="J1568" s="41" t="s">
        <v>230</v>
      </c>
      <c r="K1568" s="49">
        <v>59</v>
      </c>
      <c r="L1568" s="41" t="s">
        <v>9580</v>
      </c>
      <c r="M1568" s="41" t="s">
        <v>9581</v>
      </c>
      <c r="N1568" s="46">
        <v>75</v>
      </c>
    </row>
    <row r="1569" spans="1:14" x14ac:dyDescent="0.25">
      <c r="A1569" s="41" t="s">
        <v>8904</v>
      </c>
      <c r="B1569" s="41" t="s">
        <v>8905</v>
      </c>
      <c r="C1569" s="44">
        <v>45667.474062499998</v>
      </c>
      <c r="D1569" s="44">
        <v>45667.474062499998</v>
      </c>
      <c r="E1569" s="44">
        <v>45667.474062499998</v>
      </c>
      <c r="F1569" s="41" t="s">
        <v>38</v>
      </c>
      <c r="G1569" s="41" t="s">
        <v>39</v>
      </c>
      <c r="H1569" s="41" t="s">
        <v>38</v>
      </c>
      <c r="I1569" s="41" t="s">
        <v>40</v>
      </c>
      <c r="J1569" s="41" t="s">
        <v>230</v>
      </c>
      <c r="K1569" s="49">
        <v>59</v>
      </c>
      <c r="L1569" s="41" t="s">
        <v>8906</v>
      </c>
      <c r="M1569" s="41" t="s">
        <v>8907</v>
      </c>
      <c r="N1569" s="46">
        <v>6</v>
      </c>
    </row>
    <row r="1570" spans="1:14" x14ac:dyDescent="0.25">
      <c r="A1570" s="41" t="s">
        <v>5380</v>
      </c>
      <c r="B1570" s="41" t="s">
        <v>5381</v>
      </c>
      <c r="C1570" s="44">
        <v>45667.474085647998</v>
      </c>
      <c r="D1570" s="44">
        <v>45667.474085647998</v>
      </c>
      <c r="E1570" s="44">
        <v>45667.474085647998</v>
      </c>
      <c r="F1570" s="41" t="s">
        <v>38</v>
      </c>
      <c r="G1570" s="41" t="s">
        <v>39</v>
      </c>
      <c r="H1570" s="41" t="s">
        <v>38</v>
      </c>
      <c r="I1570" s="41" t="s">
        <v>40</v>
      </c>
      <c r="J1570" s="41" t="s">
        <v>16</v>
      </c>
      <c r="K1570" s="49">
        <v>31</v>
      </c>
      <c r="L1570" s="41" t="s">
        <v>1028</v>
      </c>
      <c r="M1570" s="41" t="s">
        <v>5382</v>
      </c>
      <c r="N1570" s="46">
        <v>6</v>
      </c>
    </row>
    <row r="1571" spans="1:14" x14ac:dyDescent="0.25">
      <c r="A1571" s="41" t="s">
        <v>7927</v>
      </c>
      <c r="B1571" s="41" t="s">
        <v>7928</v>
      </c>
      <c r="C1571" s="44">
        <v>45667.474085647998</v>
      </c>
      <c r="D1571" s="44">
        <v>45667.474085647998</v>
      </c>
      <c r="E1571" s="44">
        <v>45667.474085647998</v>
      </c>
      <c r="F1571" s="41" t="s">
        <v>38</v>
      </c>
      <c r="G1571" s="41" t="s">
        <v>39</v>
      </c>
      <c r="H1571" s="41" t="s">
        <v>38</v>
      </c>
      <c r="I1571" s="41" t="s">
        <v>40</v>
      </c>
      <c r="J1571" s="41" t="s">
        <v>887</v>
      </c>
      <c r="K1571" s="49">
        <v>54</v>
      </c>
      <c r="L1571" s="41" t="s">
        <v>7929</v>
      </c>
      <c r="M1571" s="41" t="s">
        <v>7930</v>
      </c>
      <c r="N1571" s="46">
        <v>45</v>
      </c>
    </row>
    <row r="1572" spans="1:14" x14ac:dyDescent="0.25">
      <c r="A1572" s="41" t="s">
        <v>10619</v>
      </c>
      <c r="B1572" s="41" t="s">
        <v>10620</v>
      </c>
      <c r="C1572" s="44">
        <v>45667.474108795999</v>
      </c>
      <c r="D1572" s="44">
        <v>45667.474108795999</v>
      </c>
      <c r="E1572" s="44">
        <v>45667.474108795999</v>
      </c>
      <c r="F1572" s="41" t="s">
        <v>38</v>
      </c>
      <c r="G1572" s="41" t="s">
        <v>39</v>
      </c>
      <c r="H1572" s="41" t="s">
        <v>38</v>
      </c>
      <c r="I1572" s="41" t="s">
        <v>40</v>
      </c>
      <c r="J1572" s="41" t="s">
        <v>230</v>
      </c>
      <c r="K1572" s="49">
        <v>62</v>
      </c>
      <c r="L1572" s="41" t="s">
        <v>10621</v>
      </c>
      <c r="M1572" s="41" t="s">
        <v>10622</v>
      </c>
      <c r="N1572" s="46">
        <v>70</v>
      </c>
    </row>
    <row r="1573" spans="1:14" x14ac:dyDescent="0.25">
      <c r="A1573" s="41" t="s">
        <v>13082</v>
      </c>
      <c r="B1573" s="41" t="s">
        <v>13083</v>
      </c>
      <c r="C1573" s="44">
        <v>45667.474108795999</v>
      </c>
      <c r="D1573" s="44">
        <v>45667.474108795999</v>
      </c>
      <c r="E1573" s="44">
        <v>45667.474108795999</v>
      </c>
      <c r="F1573" s="41" t="s">
        <v>38</v>
      </c>
      <c r="G1573" s="41" t="s">
        <v>39</v>
      </c>
      <c r="H1573" s="41" t="s">
        <v>38</v>
      </c>
      <c r="I1573" s="41" t="s">
        <v>40</v>
      </c>
      <c r="J1573" s="41" t="s">
        <v>1685</v>
      </c>
      <c r="K1573" s="49">
        <v>76</v>
      </c>
      <c r="L1573" s="41" t="s">
        <v>13084</v>
      </c>
      <c r="M1573" s="41" t="s">
        <v>13085</v>
      </c>
      <c r="N1573" s="46">
        <v>65</v>
      </c>
    </row>
    <row r="1574" spans="1:14" x14ac:dyDescent="0.25">
      <c r="A1574" s="41" t="s">
        <v>4794</v>
      </c>
      <c r="B1574" s="41" t="s">
        <v>4795</v>
      </c>
      <c r="C1574" s="44">
        <v>45667.474178240998</v>
      </c>
      <c r="D1574" s="44">
        <v>45667.474178240998</v>
      </c>
      <c r="E1574" s="44">
        <v>45667.474178240998</v>
      </c>
      <c r="F1574" s="41" t="s">
        <v>38</v>
      </c>
      <c r="G1574" s="41" t="s">
        <v>39</v>
      </c>
      <c r="H1574" s="41" t="s">
        <v>38</v>
      </c>
      <c r="I1574" s="41" t="s">
        <v>40</v>
      </c>
      <c r="J1574" s="41" t="s">
        <v>16</v>
      </c>
      <c r="K1574" s="49">
        <v>11</v>
      </c>
      <c r="L1574" s="41" t="s">
        <v>4796</v>
      </c>
      <c r="M1574" s="41" t="s">
        <v>4797</v>
      </c>
      <c r="N1574" s="46">
        <v>17</v>
      </c>
    </row>
    <row r="1575" spans="1:14" x14ac:dyDescent="0.25">
      <c r="A1575" s="41" t="s">
        <v>9450</v>
      </c>
      <c r="B1575" s="41" t="s">
        <v>9451</v>
      </c>
      <c r="C1575" s="44">
        <v>45667.474189815002</v>
      </c>
      <c r="D1575" s="44">
        <v>45667.474189815002</v>
      </c>
      <c r="E1575" s="44">
        <v>45667.474189815002</v>
      </c>
      <c r="F1575" s="41" t="s">
        <v>38</v>
      </c>
      <c r="G1575" s="41" t="s">
        <v>39</v>
      </c>
      <c r="H1575" s="41" t="s">
        <v>38</v>
      </c>
      <c r="I1575" s="41" t="s">
        <v>40</v>
      </c>
      <c r="J1575" s="41" t="s">
        <v>230</v>
      </c>
      <c r="K1575" s="49">
        <v>59</v>
      </c>
      <c r="L1575" s="41" t="s">
        <v>9452</v>
      </c>
      <c r="M1575" s="41" t="s">
        <v>9453</v>
      </c>
      <c r="N1575" s="46">
        <v>50</v>
      </c>
    </row>
    <row r="1576" spans="1:14" x14ac:dyDescent="0.25">
      <c r="A1576" s="41" t="s">
        <v>5383</v>
      </c>
      <c r="B1576" s="41" t="s">
        <v>5384</v>
      </c>
      <c r="C1576" s="44">
        <v>45667.474259258997</v>
      </c>
      <c r="D1576" s="44">
        <v>45667.474259258997</v>
      </c>
      <c r="E1576" s="44">
        <v>45667.474259258997</v>
      </c>
      <c r="F1576" s="41" t="s">
        <v>38</v>
      </c>
      <c r="G1576" s="41" t="s">
        <v>39</v>
      </c>
      <c r="H1576" s="41" t="s">
        <v>38</v>
      </c>
      <c r="I1576" s="41" t="s">
        <v>40</v>
      </c>
      <c r="J1576" s="41" t="s">
        <v>16</v>
      </c>
      <c r="K1576" s="49">
        <v>65</v>
      </c>
      <c r="L1576" s="41" t="s">
        <v>5385</v>
      </c>
      <c r="M1576" s="41" t="s">
        <v>5386</v>
      </c>
      <c r="N1576" s="46">
        <v>6</v>
      </c>
    </row>
    <row r="1577" spans="1:14" x14ac:dyDescent="0.25">
      <c r="A1577" s="41" t="s">
        <v>11269</v>
      </c>
      <c r="B1577" s="41" t="s">
        <v>11270</v>
      </c>
      <c r="C1577" s="44">
        <v>45667.474293981002</v>
      </c>
      <c r="D1577" s="44">
        <v>45667.474293981002</v>
      </c>
      <c r="E1577" s="44">
        <v>45667.474293981002</v>
      </c>
      <c r="F1577" s="41" t="s">
        <v>38</v>
      </c>
      <c r="G1577" s="41" t="s">
        <v>39</v>
      </c>
      <c r="H1577" s="41" t="s">
        <v>38</v>
      </c>
      <c r="I1577" s="41" t="s">
        <v>40</v>
      </c>
      <c r="J1577" s="41" t="s">
        <v>887</v>
      </c>
      <c r="K1577" s="49">
        <v>67</v>
      </c>
      <c r="L1577" s="41" t="s">
        <v>11271</v>
      </c>
      <c r="M1577" s="41" t="s">
        <v>11272</v>
      </c>
      <c r="N1577" s="46">
        <v>0</v>
      </c>
    </row>
    <row r="1578" spans="1:14" x14ac:dyDescent="0.25">
      <c r="A1578" s="41" t="s">
        <v>5862</v>
      </c>
      <c r="B1578" s="41" t="s">
        <v>5863</v>
      </c>
      <c r="C1578" s="44">
        <v>45667.474305556003</v>
      </c>
      <c r="D1578" s="44">
        <v>45667.474305556003</v>
      </c>
      <c r="E1578" s="44">
        <v>45667.474305556003</v>
      </c>
      <c r="F1578" s="41" t="s">
        <v>38</v>
      </c>
      <c r="G1578" s="41" t="s">
        <v>39</v>
      </c>
      <c r="H1578" s="41" t="s">
        <v>38</v>
      </c>
      <c r="I1578" s="41" t="s">
        <v>40</v>
      </c>
      <c r="J1578" s="41" t="s">
        <v>14</v>
      </c>
      <c r="K1578" s="49">
        <v>36</v>
      </c>
      <c r="L1578" s="41" t="s">
        <v>5864</v>
      </c>
      <c r="M1578" s="41" t="s">
        <v>921</v>
      </c>
      <c r="N1578" s="46">
        <v>0</v>
      </c>
    </row>
    <row r="1579" spans="1:14" x14ac:dyDescent="0.25">
      <c r="A1579" s="41" t="s">
        <v>4153</v>
      </c>
      <c r="B1579" s="41" t="s">
        <v>4154</v>
      </c>
      <c r="C1579" s="44">
        <v>45667.47431713</v>
      </c>
      <c r="D1579" s="44">
        <v>45667.47431713</v>
      </c>
      <c r="E1579" s="44">
        <v>45667.47431713</v>
      </c>
      <c r="F1579" s="41" t="s">
        <v>38</v>
      </c>
      <c r="G1579" s="41" t="s">
        <v>39</v>
      </c>
      <c r="H1579" s="41" t="s">
        <v>38</v>
      </c>
      <c r="I1579" s="41" t="s">
        <v>40</v>
      </c>
      <c r="J1579" s="41" t="s">
        <v>13</v>
      </c>
      <c r="K1579" s="49">
        <v>29</v>
      </c>
      <c r="L1579" s="41" t="s">
        <v>4155</v>
      </c>
      <c r="M1579" s="41" t="s">
        <v>4156</v>
      </c>
      <c r="N1579" s="46">
        <v>180</v>
      </c>
    </row>
    <row r="1580" spans="1:14" x14ac:dyDescent="0.25">
      <c r="A1580" s="41" t="s">
        <v>4713</v>
      </c>
      <c r="B1580" s="41" t="s">
        <v>4714</v>
      </c>
      <c r="C1580" s="44">
        <v>45667.474374999998</v>
      </c>
      <c r="D1580" s="44">
        <v>45667.474374999998</v>
      </c>
      <c r="E1580" s="44">
        <v>45667.474374999998</v>
      </c>
      <c r="F1580" s="41" t="s">
        <v>38</v>
      </c>
      <c r="G1580" s="41" t="s">
        <v>39</v>
      </c>
      <c r="H1580" s="41" t="s">
        <v>38</v>
      </c>
      <c r="I1580" s="41" t="s">
        <v>40</v>
      </c>
      <c r="J1580" s="41" t="s">
        <v>16</v>
      </c>
      <c r="K1580" s="49">
        <v>66</v>
      </c>
      <c r="L1580" s="41" t="s">
        <v>4715</v>
      </c>
      <c r="M1580" s="41" t="s">
        <v>4716</v>
      </c>
      <c r="N1580" s="46">
        <v>21</v>
      </c>
    </row>
    <row r="1581" spans="1:14" x14ac:dyDescent="0.25">
      <c r="A1581" s="41" t="s">
        <v>4781</v>
      </c>
      <c r="B1581" s="41" t="s">
        <v>4782</v>
      </c>
      <c r="C1581" s="44">
        <v>45667.474374999998</v>
      </c>
      <c r="D1581" s="44">
        <v>45667.474374999998</v>
      </c>
      <c r="E1581" s="44">
        <v>45667.474374999998</v>
      </c>
      <c r="F1581" s="41" t="s">
        <v>38</v>
      </c>
      <c r="G1581" s="41" t="s">
        <v>39</v>
      </c>
      <c r="H1581" s="41" t="s">
        <v>38</v>
      </c>
      <c r="I1581" s="41" t="s">
        <v>40</v>
      </c>
      <c r="J1581" s="41" t="s">
        <v>16</v>
      </c>
      <c r="K1581" s="49">
        <v>32</v>
      </c>
      <c r="L1581" s="41" t="s">
        <v>4783</v>
      </c>
      <c r="M1581" s="41" t="s">
        <v>1201</v>
      </c>
      <c r="N1581" s="46">
        <v>18</v>
      </c>
    </row>
    <row r="1582" spans="1:14" x14ac:dyDescent="0.25">
      <c r="A1582" s="41" t="s">
        <v>9843</v>
      </c>
      <c r="B1582" s="41" t="s">
        <v>9844</v>
      </c>
      <c r="C1582" s="44">
        <v>45667.474386574002</v>
      </c>
      <c r="D1582" s="44">
        <v>45667.474386574002</v>
      </c>
      <c r="E1582" s="44">
        <v>45667.474386574002</v>
      </c>
      <c r="F1582" s="41" t="s">
        <v>38</v>
      </c>
      <c r="G1582" s="41" t="s">
        <v>39</v>
      </c>
      <c r="H1582" s="41" t="s">
        <v>38</v>
      </c>
      <c r="I1582" s="41" t="s">
        <v>40</v>
      </c>
      <c r="J1582" s="41" t="s">
        <v>230</v>
      </c>
      <c r="K1582" s="49">
        <v>60</v>
      </c>
      <c r="L1582" s="41" t="s">
        <v>9766</v>
      </c>
      <c r="M1582" s="41" t="s">
        <v>9845</v>
      </c>
      <c r="N1582" s="46">
        <v>0</v>
      </c>
    </row>
    <row r="1583" spans="1:14" x14ac:dyDescent="0.25">
      <c r="A1583" s="41" t="s">
        <v>8658</v>
      </c>
      <c r="B1583" s="41" t="s">
        <v>8659</v>
      </c>
      <c r="C1583" s="44">
        <v>45667.474398147999</v>
      </c>
      <c r="D1583" s="44">
        <v>45667.474398147999</v>
      </c>
      <c r="E1583" s="44">
        <v>45667.474398147999</v>
      </c>
      <c r="F1583" s="41" t="s">
        <v>38</v>
      </c>
      <c r="G1583" s="41" t="s">
        <v>39</v>
      </c>
      <c r="H1583" s="41" t="s">
        <v>38</v>
      </c>
      <c r="I1583" s="41" t="s">
        <v>40</v>
      </c>
      <c r="J1583" s="41" t="s">
        <v>230</v>
      </c>
      <c r="K1583" s="49">
        <v>59</v>
      </c>
      <c r="L1583" s="41" t="s">
        <v>8656</v>
      </c>
      <c r="M1583" s="41" t="s">
        <v>8660</v>
      </c>
      <c r="N1583" s="46">
        <v>0</v>
      </c>
    </row>
    <row r="1584" spans="1:14" x14ac:dyDescent="0.25">
      <c r="A1584" s="41" t="s">
        <v>10254</v>
      </c>
      <c r="B1584" s="41" t="s">
        <v>10255</v>
      </c>
      <c r="C1584" s="44">
        <v>45667.474398147999</v>
      </c>
      <c r="D1584" s="44">
        <v>45667.474398147999</v>
      </c>
      <c r="E1584" s="44">
        <v>45667.474398147999</v>
      </c>
      <c r="F1584" s="41" t="s">
        <v>38</v>
      </c>
      <c r="G1584" s="41" t="s">
        <v>39</v>
      </c>
      <c r="H1584" s="41" t="s">
        <v>38</v>
      </c>
      <c r="I1584" s="41" t="s">
        <v>40</v>
      </c>
      <c r="J1584" s="41" t="s">
        <v>230</v>
      </c>
      <c r="K1584" s="49">
        <v>62</v>
      </c>
      <c r="L1584" s="41" t="s">
        <v>10256</v>
      </c>
      <c r="M1584" s="41" t="s">
        <v>10257</v>
      </c>
      <c r="N1584" s="46">
        <v>0</v>
      </c>
    </row>
    <row r="1585" spans="1:14" x14ac:dyDescent="0.25">
      <c r="A1585" s="41" t="s">
        <v>1770</v>
      </c>
      <c r="B1585" s="41" t="s">
        <v>1771</v>
      </c>
      <c r="C1585" s="44">
        <v>45667.474421295999</v>
      </c>
      <c r="D1585" s="44">
        <v>45667.474421295999</v>
      </c>
      <c r="E1585" s="44">
        <v>45667.474421295999</v>
      </c>
      <c r="F1585" s="41" t="s">
        <v>38</v>
      </c>
      <c r="G1585" s="41" t="s">
        <v>39</v>
      </c>
      <c r="H1585" s="41" t="s">
        <v>38</v>
      </c>
      <c r="I1585" s="41" t="s">
        <v>40</v>
      </c>
      <c r="J1585" s="41" t="s">
        <v>1685</v>
      </c>
      <c r="K1585" s="49">
        <v>14</v>
      </c>
      <c r="L1585" s="41" t="s">
        <v>1772</v>
      </c>
      <c r="M1585" s="41" t="s">
        <v>227</v>
      </c>
      <c r="N1585" s="46">
        <v>5</v>
      </c>
    </row>
    <row r="1586" spans="1:14" x14ac:dyDescent="0.25">
      <c r="A1586" s="41" t="s">
        <v>8661</v>
      </c>
      <c r="B1586" s="41" t="s">
        <v>8662</v>
      </c>
      <c r="C1586" s="44">
        <v>45667.474432870004</v>
      </c>
      <c r="D1586" s="44">
        <v>45667.474432870004</v>
      </c>
      <c r="E1586" s="44">
        <v>45667.474432870004</v>
      </c>
      <c r="F1586" s="41" t="s">
        <v>38</v>
      </c>
      <c r="G1586" s="41" t="s">
        <v>39</v>
      </c>
      <c r="H1586" s="41" t="s">
        <v>38</v>
      </c>
      <c r="I1586" s="41" t="s">
        <v>40</v>
      </c>
      <c r="J1586" s="41" t="s">
        <v>230</v>
      </c>
      <c r="K1586" s="49">
        <v>59</v>
      </c>
      <c r="L1586" s="41" t="s">
        <v>8663</v>
      </c>
      <c r="M1586" s="41" t="s">
        <v>8664</v>
      </c>
      <c r="N1586" s="46">
        <v>0</v>
      </c>
    </row>
    <row r="1587" spans="1:14" x14ac:dyDescent="0.25">
      <c r="A1587" s="41" t="s">
        <v>1083</v>
      </c>
      <c r="B1587" s="41" t="s">
        <v>1084</v>
      </c>
      <c r="C1587" s="44">
        <v>45667.474444444</v>
      </c>
      <c r="D1587" s="44">
        <v>45667.474444444</v>
      </c>
      <c r="E1587" s="44">
        <v>45667.474444444</v>
      </c>
      <c r="F1587" s="41" t="s">
        <v>38</v>
      </c>
      <c r="G1587" s="41" t="s">
        <v>39</v>
      </c>
      <c r="H1587" s="41" t="s">
        <v>38</v>
      </c>
      <c r="I1587" s="41" t="s">
        <v>40</v>
      </c>
      <c r="J1587" s="41" t="s">
        <v>887</v>
      </c>
      <c r="K1587" s="49">
        <v>10</v>
      </c>
      <c r="L1587" s="41" t="s">
        <v>1085</v>
      </c>
      <c r="M1587" s="41" t="s">
        <v>1086</v>
      </c>
      <c r="N1587" s="46">
        <v>10</v>
      </c>
    </row>
    <row r="1588" spans="1:14" x14ac:dyDescent="0.25">
      <c r="A1588" s="41" t="s">
        <v>10258</v>
      </c>
      <c r="B1588" s="41" t="s">
        <v>10259</v>
      </c>
      <c r="C1588" s="44">
        <v>45667.474490740999</v>
      </c>
      <c r="D1588" s="44">
        <v>45667.474490740999</v>
      </c>
      <c r="E1588" s="44">
        <v>45667.474490740999</v>
      </c>
      <c r="F1588" s="41" t="s">
        <v>38</v>
      </c>
      <c r="G1588" s="41" t="s">
        <v>39</v>
      </c>
      <c r="H1588" s="41" t="s">
        <v>38</v>
      </c>
      <c r="I1588" s="41" t="s">
        <v>40</v>
      </c>
      <c r="J1588" s="41" t="s">
        <v>230</v>
      </c>
      <c r="K1588" s="49">
        <v>62</v>
      </c>
      <c r="L1588" s="41" t="s">
        <v>10260</v>
      </c>
      <c r="M1588" s="41" t="s">
        <v>10261</v>
      </c>
      <c r="N1588" s="46">
        <v>0</v>
      </c>
    </row>
    <row r="1589" spans="1:14" x14ac:dyDescent="0.25">
      <c r="A1589" s="41" t="s">
        <v>926</v>
      </c>
      <c r="B1589" s="41" t="s">
        <v>927</v>
      </c>
      <c r="C1589" s="44">
        <v>45667.474537037</v>
      </c>
      <c r="D1589" s="44">
        <v>45667.474537037</v>
      </c>
      <c r="E1589" s="44">
        <v>45667.474537037</v>
      </c>
      <c r="F1589" s="41" t="s">
        <v>38</v>
      </c>
      <c r="G1589" s="41" t="s">
        <v>39</v>
      </c>
      <c r="H1589" s="41" t="s">
        <v>38</v>
      </c>
      <c r="I1589" s="41" t="s">
        <v>40</v>
      </c>
      <c r="J1589" s="41" t="s">
        <v>887</v>
      </c>
      <c r="K1589" s="49">
        <v>8</v>
      </c>
      <c r="L1589" s="41" t="s">
        <v>920</v>
      </c>
      <c r="M1589" s="41" t="s">
        <v>928</v>
      </c>
      <c r="N1589" s="46">
        <v>43</v>
      </c>
    </row>
    <row r="1590" spans="1:14" x14ac:dyDescent="0.25">
      <c r="A1590" s="41" t="s">
        <v>11626</v>
      </c>
      <c r="B1590" s="41" t="s">
        <v>11627</v>
      </c>
      <c r="C1590" s="44">
        <v>45667.474548610997</v>
      </c>
      <c r="D1590" s="44">
        <v>45667.474548610997</v>
      </c>
      <c r="E1590" s="44">
        <v>45667.474548610997</v>
      </c>
      <c r="F1590" s="41" t="s">
        <v>38</v>
      </c>
      <c r="G1590" s="41" t="s">
        <v>39</v>
      </c>
      <c r="H1590" s="41" t="s">
        <v>38</v>
      </c>
      <c r="I1590" s="41" t="s">
        <v>40</v>
      </c>
      <c r="J1590" s="41" t="s">
        <v>887</v>
      </c>
      <c r="K1590" s="49">
        <v>68</v>
      </c>
      <c r="L1590" s="41" t="s">
        <v>11628</v>
      </c>
      <c r="M1590" s="41" t="s">
        <v>11629</v>
      </c>
      <c r="N1590" s="46">
        <v>68</v>
      </c>
    </row>
    <row r="1591" spans="1:14" x14ac:dyDescent="0.25">
      <c r="A1591" s="41" t="s">
        <v>5993</v>
      </c>
      <c r="B1591" s="41" t="s">
        <v>5994</v>
      </c>
      <c r="C1591" s="44">
        <v>45667.474594906998</v>
      </c>
      <c r="D1591" s="44">
        <v>45667.474594906998</v>
      </c>
      <c r="E1591" s="44">
        <v>45667.474594906998</v>
      </c>
      <c r="F1591" s="41" t="s">
        <v>38</v>
      </c>
      <c r="G1591" s="41" t="s">
        <v>39</v>
      </c>
      <c r="H1591" s="41" t="s">
        <v>38</v>
      </c>
      <c r="I1591" s="41" t="s">
        <v>40</v>
      </c>
      <c r="J1591" s="41" t="s">
        <v>14</v>
      </c>
      <c r="K1591" s="49">
        <v>37</v>
      </c>
      <c r="L1591" s="41" t="s">
        <v>5995</v>
      </c>
      <c r="M1591" s="41" t="s">
        <v>5996</v>
      </c>
      <c r="N1591" s="46">
        <v>0</v>
      </c>
    </row>
    <row r="1592" spans="1:14" x14ac:dyDescent="0.25">
      <c r="A1592" s="41" t="s">
        <v>2336</v>
      </c>
      <c r="B1592" s="41" t="s">
        <v>2337</v>
      </c>
      <c r="C1592" s="44">
        <v>45667.474606481002</v>
      </c>
      <c r="D1592" s="44">
        <v>45667.474606481002</v>
      </c>
      <c r="E1592" s="44">
        <v>45667.474606481002</v>
      </c>
      <c r="F1592" s="41" t="s">
        <v>38</v>
      </c>
      <c r="G1592" s="41" t="s">
        <v>39</v>
      </c>
      <c r="H1592" s="41" t="s">
        <v>38</v>
      </c>
      <c r="I1592" s="41" t="s">
        <v>40</v>
      </c>
      <c r="J1592" s="41" t="s">
        <v>12</v>
      </c>
      <c r="K1592" s="49">
        <v>21</v>
      </c>
      <c r="L1592" s="41" t="s">
        <v>2338</v>
      </c>
      <c r="M1592" s="41" t="s">
        <v>2339</v>
      </c>
      <c r="N1592" s="46">
        <v>0</v>
      </c>
    </row>
    <row r="1593" spans="1:14" x14ac:dyDescent="0.25">
      <c r="A1593" s="41" t="s">
        <v>7732</v>
      </c>
      <c r="B1593" s="41" t="s">
        <v>7733</v>
      </c>
      <c r="C1593" s="44">
        <v>45667.474618056003</v>
      </c>
      <c r="D1593" s="44">
        <v>45667.474618056003</v>
      </c>
      <c r="E1593" s="44">
        <v>45667.474618056003</v>
      </c>
      <c r="F1593" s="41" t="s">
        <v>38</v>
      </c>
      <c r="G1593" s="41" t="s">
        <v>39</v>
      </c>
      <c r="H1593" s="41" t="s">
        <v>38</v>
      </c>
      <c r="I1593" s="41" t="s">
        <v>40</v>
      </c>
      <c r="J1593" s="41" t="s">
        <v>887</v>
      </c>
      <c r="K1593" s="49">
        <v>54</v>
      </c>
      <c r="L1593" s="41" t="s">
        <v>7734</v>
      </c>
      <c r="M1593" s="41" t="s">
        <v>7735</v>
      </c>
      <c r="N1593" s="46">
        <v>0</v>
      </c>
    </row>
    <row r="1594" spans="1:14" x14ac:dyDescent="0.25">
      <c r="A1594" s="41" t="s">
        <v>4784</v>
      </c>
      <c r="B1594" s="41" t="s">
        <v>4785</v>
      </c>
      <c r="C1594" s="44">
        <v>45667.47462963</v>
      </c>
      <c r="D1594" s="44">
        <v>45667.47462963</v>
      </c>
      <c r="E1594" s="44">
        <v>45667.47462963</v>
      </c>
      <c r="F1594" s="41" t="s">
        <v>38</v>
      </c>
      <c r="G1594" s="41" t="s">
        <v>39</v>
      </c>
      <c r="H1594" s="41" t="s">
        <v>38</v>
      </c>
      <c r="I1594" s="41" t="s">
        <v>40</v>
      </c>
      <c r="J1594" s="41" t="s">
        <v>16</v>
      </c>
      <c r="K1594" s="49">
        <v>31</v>
      </c>
      <c r="L1594" s="41" t="s">
        <v>1286</v>
      </c>
      <c r="M1594" s="41" t="s">
        <v>4786</v>
      </c>
      <c r="N1594" s="46">
        <v>18</v>
      </c>
    </row>
    <row r="1595" spans="1:14" x14ac:dyDescent="0.25">
      <c r="A1595" s="41" t="s">
        <v>11630</v>
      </c>
      <c r="B1595" s="41" t="s">
        <v>11631</v>
      </c>
      <c r="C1595" s="44">
        <v>45667.474675926002</v>
      </c>
      <c r="D1595" s="44">
        <v>45667.474675926002</v>
      </c>
      <c r="E1595" s="44">
        <v>45667.474675926002</v>
      </c>
      <c r="F1595" s="41" t="s">
        <v>38</v>
      </c>
      <c r="G1595" s="41" t="s">
        <v>39</v>
      </c>
      <c r="H1595" s="41" t="s">
        <v>38</v>
      </c>
      <c r="I1595" s="41" t="s">
        <v>40</v>
      </c>
      <c r="J1595" s="41" t="s">
        <v>887</v>
      </c>
      <c r="K1595" s="49">
        <v>68</v>
      </c>
      <c r="L1595" s="41" t="s">
        <v>11497</v>
      </c>
      <c r="M1595" s="41" t="s">
        <v>11632</v>
      </c>
      <c r="N1595" s="46">
        <v>76</v>
      </c>
    </row>
    <row r="1596" spans="1:14" x14ac:dyDescent="0.25">
      <c r="A1596" s="41" t="s">
        <v>5471</v>
      </c>
      <c r="B1596" s="41" t="s">
        <v>5472</v>
      </c>
      <c r="C1596" s="44">
        <v>45667.474745369997</v>
      </c>
      <c r="D1596" s="44">
        <v>45667.474745369997</v>
      </c>
      <c r="E1596" s="44">
        <v>45667.474745369997</v>
      </c>
      <c r="F1596" s="41" t="s">
        <v>38</v>
      </c>
      <c r="G1596" s="41" t="s">
        <v>39</v>
      </c>
      <c r="H1596" s="41" t="s">
        <v>38</v>
      </c>
      <c r="I1596" s="41" t="s">
        <v>40</v>
      </c>
      <c r="J1596" s="41" t="s">
        <v>16</v>
      </c>
      <c r="K1596" s="49">
        <v>81</v>
      </c>
      <c r="L1596" s="41" t="s">
        <v>5473</v>
      </c>
      <c r="M1596" s="41" t="s">
        <v>5474</v>
      </c>
      <c r="N1596" s="46">
        <v>4</v>
      </c>
    </row>
    <row r="1597" spans="1:14" x14ac:dyDescent="0.25">
      <c r="A1597" s="41" t="s">
        <v>7591</v>
      </c>
      <c r="B1597" s="41" t="s">
        <v>7592</v>
      </c>
      <c r="C1597" s="44">
        <v>45667.474756944001</v>
      </c>
      <c r="D1597" s="44">
        <v>45667.474756944001</v>
      </c>
      <c r="E1597" s="44">
        <v>45667.474756944001</v>
      </c>
      <c r="F1597" s="41" t="s">
        <v>38</v>
      </c>
      <c r="G1597" s="41" t="s">
        <v>39</v>
      </c>
      <c r="H1597" s="41" t="s">
        <v>38</v>
      </c>
      <c r="I1597" s="41" t="s">
        <v>40</v>
      </c>
      <c r="J1597" s="41" t="s">
        <v>887</v>
      </c>
      <c r="K1597" s="49">
        <v>51</v>
      </c>
      <c r="L1597" s="41" t="s">
        <v>7593</v>
      </c>
      <c r="M1597" s="41" t="s">
        <v>7594</v>
      </c>
      <c r="N1597" s="46">
        <v>35</v>
      </c>
    </row>
    <row r="1598" spans="1:14" x14ac:dyDescent="0.25">
      <c r="A1598" s="41" t="s">
        <v>9733</v>
      </c>
      <c r="B1598" s="41" t="s">
        <v>9734</v>
      </c>
      <c r="C1598" s="44">
        <v>45667.474803240999</v>
      </c>
      <c r="D1598" s="44">
        <v>45667.474803240999</v>
      </c>
      <c r="E1598" s="44">
        <v>45667.474803240999</v>
      </c>
      <c r="F1598" s="41" t="s">
        <v>38</v>
      </c>
      <c r="G1598" s="41" t="s">
        <v>39</v>
      </c>
      <c r="H1598" s="41" t="s">
        <v>38</v>
      </c>
      <c r="I1598" s="41" t="s">
        <v>40</v>
      </c>
      <c r="J1598" s="41" t="s">
        <v>230</v>
      </c>
      <c r="K1598" s="49">
        <v>59</v>
      </c>
      <c r="L1598" s="41" t="s">
        <v>9735</v>
      </c>
      <c r="M1598" s="41" t="s">
        <v>9736</v>
      </c>
      <c r="N1598" s="46">
        <v>200</v>
      </c>
    </row>
    <row r="1599" spans="1:14" x14ac:dyDescent="0.25">
      <c r="A1599" s="41" t="s">
        <v>13013</v>
      </c>
      <c r="B1599" s="41" t="s">
        <v>13014</v>
      </c>
      <c r="C1599" s="44">
        <v>45667.474861110997</v>
      </c>
      <c r="D1599" s="44">
        <v>45667.474861110997</v>
      </c>
      <c r="E1599" s="44">
        <v>45667.474861110997</v>
      </c>
      <c r="F1599" s="41" t="s">
        <v>38</v>
      </c>
      <c r="G1599" s="41" t="s">
        <v>39</v>
      </c>
      <c r="H1599" s="41" t="s">
        <v>38</v>
      </c>
      <c r="I1599" s="41" t="s">
        <v>40</v>
      </c>
      <c r="J1599" s="41" t="s">
        <v>1685</v>
      </c>
      <c r="K1599" s="49">
        <v>76</v>
      </c>
      <c r="L1599" s="41" t="s">
        <v>13015</v>
      </c>
      <c r="M1599" s="41" t="s">
        <v>3495</v>
      </c>
      <c r="N1599" s="46">
        <v>20</v>
      </c>
    </row>
    <row r="1600" spans="1:14" x14ac:dyDescent="0.25">
      <c r="A1600" s="41" t="s">
        <v>7431</v>
      </c>
      <c r="B1600" s="41" t="s">
        <v>7432</v>
      </c>
      <c r="C1600" s="44">
        <v>45667.474872685001</v>
      </c>
      <c r="D1600" s="44">
        <v>45667.474872685001</v>
      </c>
      <c r="E1600" s="44">
        <v>45667.474872685001</v>
      </c>
      <c r="F1600" s="41" t="s">
        <v>38</v>
      </c>
      <c r="G1600" s="41" t="s">
        <v>39</v>
      </c>
      <c r="H1600" s="41" t="s">
        <v>38</v>
      </c>
      <c r="I1600" s="41" t="s">
        <v>40</v>
      </c>
      <c r="J1600" s="41" t="s">
        <v>1685</v>
      </c>
      <c r="K1600" s="49">
        <v>50</v>
      </c>
      <c r="L1600" s="41" t="s">
        <v>7433</v>
      </c>
      <c r="M1600" s="41" t="s">
        <v>7434</v>
      </c>
      <c r="N1600" s="46">
        <v>40</v>
      </c>
    </row>
    <row r="1601" spans="1:14" x14ac:dyDescent="0.25">
      <c r="A1601" s="41" t="s">
        <v>13923</v>
      </c>
      <c r="B1601" s="41" t="s">
        <v>13924</v>
      </c>
      <c r="C1601" s="44">
        <v>45667.474930556004</v>
      </c>
      <c r="D1601" s="44">
        <v>45667.474930556004</v>
      </c>
      <c r="E1601" s="44">
        <v>45667.474930556004</v>
      </c>
      <c r="F1601" s="41" t="s">
        <v>38</v>
      </c>
      <c r="G1601" s="41" t="s">
        <v>39</v>
      </c>
      <c r="H1601" s="41" t="s">
        <v>38</v>
      </c>
      <c r="I1601" s="41" t="s">
        <v>40</v>
      </c>
      <c r="J1601" s="41" t="s">
        <v>230</v>
      </c>
      <c r="K1601" s="49">
        <v>80</v>
      </c>
      <c r="L1601" s="41" t="s">
        <v>13925</v>
      </c>
      <c r="M1601" s="41" t="s">
        <v>13926</v>
      </c>
      <c r="N1601" s="46">
        <v>70</v>
      </c>
    </row>
    <row r="1602" spans="1:14" x14ac:dyDescent="0.25">
      <c r="A1602" s="41" t="s">
        <v>1707</v>
      </c>
      <c r="B1602" s="41" t="s">
        <v>1708</v>
      </c>
      <c r="C1602" s="44">
        <v>45667.474965278001</v>
      </c>
      <c r="D1602" s="44">
        <v>45667.474965278001</v>
      </c>
      <c r="E1602" s="44">
        <v>45667.474965278001</v>
      </c>
      <c r="F1602" s="41" t="s">
        <v>38</v>
      </c>
      <c r="G1602" s="41" t="s">
        <v>39</v>
      </c>
      <c r="H1602" s="41" t="s">
        <v>38</v>
      </c>
      <c r="I1602" s="41" t="s">
        <v>40</v>
      </c>
      <c r="J1602" s="41" t="s">
        <v>1685</v>
      </c>
      <c r="K1602" s="49">
        <v>14</v>
      </c>
      <c r="L1602" s="41" t="s">
        <v>1709</v>
      </c>
      <c r="M1602" s="41" t="s">
        <v>1710</v>
      </c>
      <c r="N1602" s="46">
        <v>0</v>
      </c>
    </row>
    <row r="1603" spans="1:14" x14ac:dyDescent="0.25">
      <c r="A1603" s="41" t="s">
        <v>8665</v>
      </c>
      <c r="B1603" s="41" t="s">
        <v>8666</v>
      </c>
      <c r="C1603" s="44">
        <v>45667.474988426002</v>
      </c>
      <c r="D1603" s="44">
        <v>45667.474988426002</v>
      </c>
      <c r="E1603" s="44">
        <v>45667.474988426002</v>
      </c>
      <c r="F1603" s="41" t="s">
        <v>38</v>
      </c>
      <c r="G1603" s="41" t="s">
        <v>39</v>
      </c>
      <c r="H1603" s="41" t="s">
        <v>38</v>
      </c>
      <c r="I1603" s="41" t="s">
        <v>40</v>
      </c>
      <c r="J1603" s="41" t="s">
        <v>230</v>
      </c>
      <c r="K1603" s="49">
        <v>59</v>
      </c>
      <c r="L1603" s="41" t="s">
        <v>8667</v>
      </c>
      <c r="M1603" s="41" t="s">
        <v>8668</v>
      </c>
      <c r="N1603" s="46">
        <v>0</v>
      </c>
    </row>
    <row r="1604" spans="1:14" x14ac:dyDescent="0.25">
      <c r="A1604" s="41" t="s">
        <v>1762</v>
      </c>
      <c r="B1604" s="41" t="s">
        <v>1763</v>
      </c>
      <c r="C1604" s="44">
        <v>45667.475023147999</v>
      </c>
      <c r="D1604" s="44">
        <v>45667.475023147999</v>
      </c>
      <c r="E1604" s="44">
        <v>45667.475023147999</v>
      </c>
      <c r="F1604" s="41" t="s">
        <v>38</v>
      </c>
      <c r="G1604" s="41" t="s">
        <v>39</v>
      </c>
      <c r="H1604" s="41" t="s">
        <v>38</v>
      </c>
      <c r="I1604" s="41" t="s">
        <v>40</v>
      </c>
      <c r="J1604" s="41" t="s">
        <v>1685</v>
      </c>
      <c r="K1604" s="49">
        <v>14</v>
      </c>
      <c r="L1604" s="41" t="s">
        <v>1764</v>
      </c>
      <c r="M1604" s="41" t="s">
        <v>1765</v>
      </c>
      <c r="N1604" s="46">
        <v>4</v>
      </c>
    </row>
    <row r="1605" spans="1:14" x14ac:dyDescent="0.25">
      <c r="A1605" s="41" t="s">
        <v>7024</v>
      </c>
      <c r="B1605" s="41" t="s">
        <v>7025</v>
      </c>
      <c r="C1605" s="44">
        <v>45667.475034722003</v>
      </c>
      <c r="D1605" s="44">
        <v>45667.475034722003</v>
      </c>
      <c r="E1605" s="44">
        <v>45667.475034722003</v>
      </c>
      <c r="F1605" s="41" t="s">
        <v>38</v>
      </c>
      <c r="G1605" s="41" t="s">
        <v>39</v>
      </c>
      <c r="H1605" s="41" t="s">
        <v>38</v>
      </c>
      <c r="I1605" s="41" t="s">
        <v>40</v>
      </c>
      <c r="J1605" s="41" t="s">
        <v>14</v>
      </c>
      <c r="K1605" s="49">
        <v>45</v>
      </c>
      <c r="L1605" s="41" t="s">
        <v>7026</v>
      </c>
      <c r="M1605" s="41" t="s">
        <v>7027</v>
      </c>
      <c r="N1605" s="46">
        <v>9</v>
      </c>
    </row>
    <row r="1606" spans="1:14" x14ac:dyDescent="0.25">
      <c r="A1606" s="41" t="s">
        <v>4303</v>
      </c>
      <c r="B1606" s="41" t="s">
        <v>4304</v>
      </c>
      <c r="C1606" s="44">
        <v>45667.475069444001</v>
      </c>
      <c r="D1606" s="44">
        <v>45667.475069444001</v>
      </c>
      <c r="E1606" s="44">
        <v>45667.475069444001</v>
      </c>
      <c r="F1606" s="41" t="s">
        <v>38</v>
      </c>
      <c r="G1606" s="41" t="s">
        <v>39</v>
      </c>
      <c r="H1606" s="41" t="s">
        <v>38</v>
      </c>
      <c r="I1606" s="41" t="s">
        <v>40</v>
      </c>
      <c r="J1606" s="41" t="s">
        <v>16</v>
      </c>
      <c r="K1606" s="49">
        <v>65</v>
      </c>
      <c r="L1606" s="41" t="s">
        <v>4305</v>
      </c>
      <c r="M1606" s="41" t="s">
        <v>4306</v>
      </c>
      <c r="N1606" s="46">
        <v>45</v>
      </c>
    </row>
    <row r="1607" spans="1:14" x14ac:dyDescent="0.25">
      <c r="A1607" s="41" t="s">
        <v>399</v>
      </c>
      <c r="B1607" s="41" t="s">
        <v>400</v>
      </c>
      <c r="C1607" s="44">
        <v>45667.475092592998</v>
      </c>
      <c r="D1607" s="44">
        <v>45667.475092592998</v>
      </c>
      <c r="E1607" s="44">
        <v>45667.475092592998</v>
      </c>
      <c r="F1607" s="41" t="s">
        <v>38</v>
      </c>
      <c r="G1607" s="41" t="s">
        <v>39</v>
      </c>
      <c r="H1607" s="41" t="s">
        <v>38</v>
      </c>
      <c r="I1607" s="41" t="s">
        <v>40</v>
      </c>
      <c r="J1607" s="41" t="s">
        <v>230</v>
      </c>
      <c r="K1607" s="49">
        <v>2</v>
      </c>
      <c r="L1607" s="41" t="s">
        <v>401</v>
      </c>
      <c r="M1607" s="41" t="s">
        <v>402</v>
      </c>
      <c r="N1607" s="46">
        <v>20</v>
      </c>
    </row>
    <row r="1608" spans="1:14" x14ac:dyDescent="0.25">
      <c r="A1608" s="41" t="s">
        <v>1372</v>
      </c>
      <c r="B1608" s="41" t="s">
        <v>1373</v>
      </c>
      <c r="C1608" s="44">
        <v>45667.475115740999</v>
      </c>
      <c r="D1608" s="44">
        <v>45667.475115740999</v>
      </c>
      <c r="E1608" s="44">
        <v>45667.475115740999</v>
      </c>
      <c r="F1608" s="41" t="s">
        <v>38</v>
      </c>
      <c r="G1608" s="41" t="s">
        <v>39</v>
      </c>
      <c r="H1608" s="41" t="s">
        <v>38</v>
      </c>
      <c r="I1608" s="41" t="s">
        <v>40</v>
      </c>
      <c r="J1608" s="41" t="s">
        <v>16</v>
      </c>
      <c r="K1608" s="49">
        <v>34</v>
      </c>
      <c r="L1608" s="41" t="s">
        <v>1374</v>
      </c>
      <c r="M1608" s="41" t="s">
        <v>1375</v>
      </c>
      <c r="N1608" s="46">
        <v>70</v>
      </c>
    </row>
    <row r="1609" spans="1:14" x14ac:dyDescent="0.25">
      <c r="A1609" s="41" t="s">
        <v>5067</v>
      </c>
      <c r="B1609" s="41" t="s">
        <v>5068</v>
      </c>
      <c r="C1609" s="44">
        <v>45667.475127315003</v>
      </c>
      <c r="D1609" s="44">
        <v>45667.475127315003</v>
      </c>
      <c r="E1609" s="44">
        <v>45667.475127315003</v>
      </c>
      <c r="F1609" s="41" t="s">
        <v>38</v>
      </c>
      <c r="G1609" s="41" t="s">
        <v>39</v>
      </c>
      <c r="H1609" s="41" t="s">
        <v>38</v>
      </c>
      <c r="I1609" s="41" t="s">
        <v>40</v>
      </c>
      <c r="J1609" s="41" t="s">
        <v>16</v>
      </c>
      <c r="K1609" s="49">
        <v>34</v>
      </c>
      <c r="L1609" s="41" t="s">
        <v>982</v>
      </c>
      <c r="M1609" s="41" t="s">
        <v>5069</v>
      </c>
      <c r="N1609" s="46">
        <v>9</v>
      </c>
    </row>
    <row r="1610" spans="1:14" x14ac:dyDescent="0.25">
      <c r="A1610" s="41" t="s">
        <v>14852</v>
      </c>
      <c r="B1610" s="41" t="s">
        <v>14853</v>
      </c>
      <c r="C1610" s="44">
        <v>45667.475138889</v>
      </c>
      <c r="D1610" s="44">
        <v>45667.475138889</v>
      </c>
      <c r="E1610" s="44">
        <v>45667.475138889</v>
      </c>
      <c r="F1610" s="41" t="s">
        <v>38</v>
      </c>
      <c r="G1610" s="41" t="s">
        <v>39</v>
      </c>
      <c r="H1610" s="41" t="s">
        <v>38</v>
      </c>
      <c r="I1610" s="41" t="s">
        <v>40</v>
      </c>
      <c r="J1610" s="41" t="s">
        <v>887</v>
      </c>
      <c r="K1610" s="49">
        <v>88</v>
      </c>
      <c r="L1610" s="41" t="s">
        <v>14854</v>
      </c>
      <c r="M1610" s="41" t="s">
        <v>14855</v>
      </c>
      <c r="N1610" s="46">
        <v>45</v>
      </c>
    </row>
    <row r="1611" spans="1:14" x14ac:dyDescent="0.25">
      <c r="A1611" s="41" t="s">
        <v>8157</v>
      </c>
      <c r="B1611" s="41" t="s">
        <v>8158</v>
      </c>
      <c r="C1611" s="44">
        <v>45667.475173610997</v>
      </c>
      <c r="D1611" s="44">
        <v>45667.475173610997</v>
      </c>
      <c r="E1611" s="44">
        <v>45667.475173610997</v>
      </c>
      <c r="F1611" s="41" t="s">
        <v>38</v>
      </c>
      <c r="G1611" s="41" t="s">
        <v>39</v>
      </c>
      <c r="H1611" s="41" t="s">
        <v>38</v>
      </c>
      <c r="I1611" s="41" t="s">
        <v>40</v>
      </c>
      <c r="J1611" s="41" t="s">
        <v>887</v>
      </c>
      <c r="K1611" s="49">
        <v>57</v>
      </c>
      <c r="L1611" s="41" t="s">
        <v>8159</v>
      </c>
      <c r="M1611" s="41" t="s">
        <v>8160</v>
      </c>
      <c r="N1611" s="46">
        <v>31</v>
      </c>
    </row>
    <row r="1612" spans="1:14" x14ac:dyDescent="0.25">
      <c r="A1612" s="41" t="s">
        <v>13775</v>
      </c>
      <c r="B1612" s="41" t="s">
        <v>13776</v>
      </c>
      <c r="C1612" s="44">
        <v>45667.475173610997</v>
      </c>
      <c r="D1612" s="44">
        <v>45667.475173610997</v>
      </c>
      <c r="E1612" s="44">
        <v>45667.475173610997</v>
      </c>
      <c r="F1612" s="41" t="s">
        <v>38</v>
      </c>
      <c r="G1612" s="41" t="s">
        <v>39</v>
      </c>
      <c r="H1612" s="41" t="s">
        <v>38</v>
      </c>
      <c r="I1612" s="41" t="s">
        <v>40</v>
      </c>
      <c r="J1612" s="41" t="s">
        <v>230</v>
      </c>
      <c r="K1612" s="49">
        <v>80</v>
      </c>
      <c r="L1612" s="41" t="s">
        <v>13777</v>
      </c>
      <c r="M1612" s="41" t="s">
        <v>13778</v>
      </c>
      <c r="N1612" s="46">
        <v>3</v>
      </c>
    </row>
    <row r="1613" spans="1:14" x14ac:dyDescent="0.25">
      <c r="A1613" s="41" t="s">
        <v>8146</v>
      </c>
      <c r="B1613" s="41" t="s">
        <v>8147</v>
      </c>
      <c r="C1613" s="44">
        <v>45667.475208333002</v>
      </c>
      <c r="D1613" s="44">
        <v>45667.475208333002</v>
      </c>
      <c r="E1613" s="44">
        <v>45667.475208333002</v>
      </c>
      <c r="F1613" s="41" t="s">
        <v>38</v>
      </c>
      <c r="G1613" s="41" t="s">
        <v>39</v>
      </c>
      <c r="H1613" s="41" t="s">
        <v>38</v>
      </c>
      <c r="I1613" s="41" t="s">
        <v>40</v>
      </c>
      <c r="J1613" s="41" t="s">
        <v>887</v>
      </c>
      <c r="K1613" s="49">
        <v>57</v>
      </c>
      <c r="L1613" s="41" t="s">
        <v>8042</v>
      </c>
      <c r="M1613" s="41" t="s">
        <v>8148</v>
      </c>
      <c r="N1613" s="46">
        <v>30</v>
      </c>
    </row>
    <row r="1614" spans="1:14" x14ac:dyDescent="0.25">
      <c r="A1614" s="41" t="s">
        <v>7647</v>
      </c>
      <c r="B1614" s="41" t="s">
        <v>7648</v>
      </c>
      <c r="C1614" s="44">
        <v>45667.475219906999</v>
      </c>
      <c r="D1614" s="44">
        <v>45667.475219906999</v>
      </c>
      <c r="E1614" s="44">
        <v>45667.475219906999</v>
      </c>
      <c r="F1614" s="41" t="s">
        <v>38</v>
      </c>
      <c r="G1614" s="41" t="s">
        <v>39</v>
      </c>
      <c r="H1614" s="41" t="s">
        <v>38</v>
      </c>
      <c r="I1614" s="41" t="s">
        <v>40</v>
      </c>
      <c r="J1614" s="41" t="s">
        <v>887</v>
      </c>
      <c r="K1614" s="49">
        <v>52</v>
      </c>
      <c r="L1614" s="41" t="s">
        <v>7649</v>
      </c>
      <c r="M1614" s="41" t="s">
        <v>7650</v>
      </c>
      <c r="N1614" s="46">
        <v>0</v>
      </c>
    </row>
    <row r="1615" spans="1:14" x14ac:dyDescent="0.25">
      <c r="A1615" s="41" t="s">
        <v>11424</v>
      </c>
      <c r="B1615" s="41" t="s">
        <v>11425</v>
      </c>
      <c r="C1615" s="44">
        <v>45667.475219906999</v>
      </c>
      <c r="D1615" s="44">
        <v>45667.475219906999</v>
      </c>
      <c r="E1615" s="44">
        <v>45667.475219906999</v>
      </c>
      <c r="F1615" s="41" t="s">
        <v>38</v>
      </c>
      <c r="G1615" s="41" t="s">
        <v>39</v>
      </c>
      <c r="H1615" s="41" t="s">
        <v>38</v>
      </c>
      <c r="I1615" s="41" t="s">
        <v>40</v>
      </c>
      <c r="J1615" s="41" t="s">
        <v>887</v>
      </c>
      <c r="K1615" s="49">
        <v>67</v>
      </c>
      <c r="L1615" s="41" t="s">
        <v>11426</v>
      </c>
      <c r="M1615" s="41" t="s">
        <v>11427</v>
      </c>
      <c r="N1615" s="46">
        <v>56</v>
      </c>
    </row>
    <row r="1616" spans="1:14" x14ac:dyDescent="0.25">
      <c r="A1616" s="41" t="s">
        <v>11112</v>
      </c>
      <c r="B1616" s="41" t="s">
        <v>11113</v>
      </c>
      <c r="C1616" s="44">
        <v>45667.475277778001</v>
      </c>
      <c r="D1616" s="44">
        <v>45667.475277778001</v>
      </c>
      <c r="E1616" s="44">
        <v>45667.475277778001</v>
      </c>
      <c r="F1616" s="41" t="s">
        <v>38</v>
      </c>
      <c r="G1616" s="41" t="s">
        <v>39</v>
      </c>
      <c r="H1616" s="41" t="s">
        <v>38</v>
      </c>
      <c r="I1616" s="41" t="s">
        <v>40</v>
      </c>
      <c r="J1616" s="41" t="s">
        <v>16</v>
      </c>
      <c r="K1616" s="49">
        <v>48</v>
      </c>
      <c r="L1616" s="41" t="s">
        <v>11114</v>
      </c>
      <c r="M1616" s="41" t="s">
        <v>11115</v>
      </c>
      <c r="N1616" s="46">
        <v>0</v>
      </c>
    </row>
    <row r="1617" spans="1:14" x14ac:dyDescent="0.25">
      <c r="A1617" s="41" t="s">
        <v>7633</v>
      </c>
      <c r="B1617" s="41" t="s">
        <v>7634</v>
      </c>
      <c r="C1617" s="44">
        <v>45667.475277778001</v>
      </c>
      <c r="D1617" s="44">
        <v>45667.475277778001</v>
      </c>
      <c r="E1617" s="44">
        <v>45667.475277778001</v>
      </c>
      <c r="F1617" s="41" t="s">
        <v>38</v>
      </c>
      <c r="G1617" s="41" t="s">
        <v>39</v>
      </c>
      <c r="H1617" s="41" t="s">
        <v>38</v>
      </c>
      <c r="I1617" s="41" t="s">
        <v>40</v>
      </c>
      <c r="J1617" s="41" t="s">
        <v>887</v>
      </c>
      <c r="K1617" s="49">
        <v>51</v>
      </c>
      <c r="L1617" s="41" t="s">
        <v>7572</v>
      </c>
      <c r="M1617" s="41" t="s">
        <v>7635</v>
      </c>
      <c r="N1617" s="46">
        <v>91</v>
      </c>
    </row>
    <row r="1618" spans="1:14" x14ac:dyDescent="0.25">
      <c r="A1618" s="41" t="s">
        <v>10080</v>
      </c>
      <c r="B1618" s="41" t="s">
        <v>10081</v>
      </c>
      <c r="C1618" s="44">
        <v>45667.475300926002</v>
      </c>
      <c r="D1618" s="44">
        <v>45667.475300926002</v>
      </c>
      <c r="E1618" s="44">
        <v>45667.475300926002</v>
      </c>
      <c r="F1618" s="41" t="s">
        <v>38</v>
      </c>
      <c r="G1618" s="41" t="s">
        <v>39</v>
      </c>
      <c r="H1618" s="41" t="s">
        <v>38</v>
      </c>
      <c r="I1618" s="41" t="s">
        <v>40</v>
      </c>
      <c r="J1618" s="41" t="s">
        <v>1685</v>
      </c>
      <c r="K1618" s="49">
        <v>61</v>
      </c>
      <c r="L1618" s="41" t="s">
        <v>10082</v>
      </c>
      <c r="M1618" s="41" t="s">
        <v>6896</v>
      </c>
      <c r="N1618" s="46">
        <v>0</v>
      </c>
    </row>
    <row r="1619" spans="1:14" x14ac:dyDescent="0.25">
      <c r="A1619" s="41" t="s">
        <v>10593</v>
      </c>
      <c r="B1619" s="41" t="s">
        <v>10594</v>
      </c>
      <c r="C1619" s="44">
        <v>45667.475393519002</v>
      </c>
      <c r="D1619" s="44">
        <v>45667.475393519002</v>
      </c>
      <c r="E1619" s="44">
        <v>45667.475393519002</v>
      </c>
      <c r="F1619" s="41" t="s">
        <v>38</v>
      </c>
      <c r="G1619" s="41" t="s">
        <v>39</v>
      </c>
      <c r="H1619" s="41" t="s">
        <v>38</v>
      </c>
      <c r="I1619" s="41" t="s">
        <v>40</v>
      </c>
      <c r="J1619" s="41" t="s">
        <v>230</v>
      </c>
      <c r="K1619" s="49">
        <v>62</v>
      </c>
      <c r="L1619" s="41" t="s">
        <v>10471</v>
      </c>
      <c r="M1619" s="41" t="s">
        <v>10595</v>
      </c>
      <c r="N1619" s="46">
        <v>51</v>
      </c>
    </row>
    <row r="1620" spans="1:14" x14ac:dyDescent="0.25">
      <c r="A1620" s="41" t="s">
        <v>5505</v>
      </c>
      <c r="B1620" s="41" t="s">
        <v>5506</v>
      </c>
      <c r="C1620" s="44">
        <v>45667.475462962997</v>
      </c>
      <c r="D1620" s="44">
        <v>45667.475462962997</v>
      </c>
      <c r="E1620" s="44">
        <v>45667.475462962997</v>
      </c>
      <c r="F1620" s="41" t="s">
        <v>38</v>
      </c>
      <c r="G1620" s="41" t="s">
        <v>39</v>
      </c>
      <c r="H1620" s="41" t="s">
        <v>38</v>
      </c>
      <c r="I1620" s="41" t="s">
        <v>40</v>
      </c>
      <c r="J1620" s="41" t="s">
        <v>16</v>
      </c>
      <c r="K1620" s="49">
        <v>30</v>
      </c>
      <c r="L1620" s="41" t="s">
        <v>5507</v>
      </c>
      <c r="M1620" s="41" t="s">
        <v>5508</v>
      </c>
      <c r="N1620" s="46">
        <v>3</v>
      </c>
    </row>
    <row r="1621" spans="1:14" x14ac:dyDescent="0.25">
      <c r="A1621" s="41" t="s">
        <v>11579</v>
      </c>
      <c r="B1621" s="41" t="s">
        <v>11580</v>
      </c>
      <c r="C1621" s="44">
        <v>45667.475497685002</v>
      </c>
      <c r="D1621" s="44">
        <v>45667.475497685002</v>
      </c>
      <c r="E1621" s="44">
        <v>45667.475497685002</v>
      </c>
      <c r="F1621" s="41" t="s">
        <v>38</v>
      </c>
      <c r="G1621" s="41" t="s">
        <v>39</v>
      </c>
      <c r="H1621" s="41" t="s">
        <v>38</v>
      </c>
      <c r="I1621" s="41" t="s">
        <v>40</v>
      </c>
      <c r="J1621" s="41" t="s">
        <v>887</v>
      </c>
      <c r="K1621" s="49">
        <v>68</v>
      </c>
      <c r="L1621" s="41" t="s">
        <v>11581</v>
      </c>
      <c r="M1621" s="41" t="s">
        <v>11582</v>
      </c>
      <c r="N1621" s="46">
        <v>30</v>
      </c>
    </row>
    <row r="1622" spans="1:14" x14ac:dyDescent="0.25">
      <c r="A1622" s="41" t="s">
        <v>11116</v>
      </c>
      <c r="B1622" s="41" t="s">
        <v>11117</v>
      </c>
      <c r="C1622" s="44">
        <v>45667.475590278002</v>
      </c>
      <c r="D1622" s="44">
        <v>45667.475590278002</v>
      </c>
      <c r="E1622" s="44">
        <v>45667.475590278002</v>
      </c>
      <c r="F1622" s="41" t="s">
        <v>38</v>
      </c>
      <c r="G1622" s="41" t="s">
        <v>39</v>
      </c>
      <c r="H1622" s="41" t="s">
        <v>38</v>
      </c>
      <c r="I1622" s="41" t="s">
        <v>40</v>
      </c>
      <c r="J1622" s="41" t="s">
        <v>16</v>
      </c>
      <c r="K1622" s="49">
        <v>31</v>
      </c>
      <c r="L1622" s="41" t="s">
        <v>1028</v>
      </c>
      <c r="M1622" s="41" t="s">
        <v>11118</v>
      </c>
      <c r="N1622" s="46">
        <v>0</v>
      </c>
    </row>
    <row r="1623" spans="1:14" x14ac:dyDescent="0.25">
      <c r="A1623" s="41" t="s">
        <v>13277</v>
      </c>
      <c r="B1623" s="41" t="s">
        <v>13278</v>
      </c>
      <c r="C1623" s="44">
        <v>45667.475624999999</v>
      </c>
      <c r="D1623" s="44">
        <v>45667.475624999999</v>
      </c>
      <c r="E1623" s="44">
        <v>45667.475624999999</v>
      </c>
      <c r="F1623" s="41" t="s">
        <v>38</v>
      </c>
      <c r="G1623" s="41" t="s">
        <v>39</v>
      </c>
      <c r="H1623" s="41" t="s">
        <v>38</v>
      </c>
      <c r="I1623" s="41" t="s">
        <v>40</v>
      </c>
      <c r="J1623" s="41" t="s">
        <v>1060</v>
      </c>
      <c r="K1623" s="49">
        <v>77</v>
      </c>
      <c r="L1623" s="41" t="s">
        <v>13279</v>
      </c>
      <c r="M1623" s="41" t="s">
        <v>13280</v>
      </c>
      <c r="N1623" s="46">
        <v>3</v>
      </c>
    </row>
    <row r="1624" spans="1:14" x14ac:dyDescent="0.25">
      <c r="A1624" s="41" t="s">
        <v>3756</v>
      </c>
      <c r="B1624" s="41" t="s">
        <v>3757</v>
      </c>
      <c r="C1624" s="44">
        <v>45667.475636574003</v>
      </c>
      <c r="D1624" s="44">
        <v>45667.475636574003</v>
      </c>
      <c r="E1624" s="44">
        <v>45667.475636574003</v>
      </c>
      <c r="F1624" s="41" t="s">
        <v>38</v>
      </c>
      <c r="G1624" s="41" t="s">
        <v>39</v>
      </c>
      <c r="H1624" s="41" t="s">
        <v>38</v>
      </c>
      <c r="I1624" s="41" t="s">
        <v>40</v>
      </c>
      <c r="J1624" s="41" t="s">
        <v>13</v>
      </c>
      <c r="K1624" s="49">
        <v>29</v>
      </c>
      <c r="L1624" s="41" t="s">
        <v>3758</v>
      </c>
      <c r="M1624" s="41" t="s">
        <v>3759</v>
      </c>
      <c r="N1624" s="46">
        <v>0</v>
      </c>
    </row>
    <row r="1625" spans="1:14" x14ac:dyDescent="0.25">
      <c r="A1625" s="41" t="s">
        <v>9215</v>
      </c>
      <c r="B1625" s="41" t="s">
        <v>9216</v>
      </c>
      <c r="C1625" s="44">
        <v>45667.475636574003</v>
      </c>
      <c r="D1625" s="44">
        <v>45667.475636574003</v>
      </c>
      <c r="E1625" s="44">
        <v>45667.475636574003</v>
      </c>
      <c r="F1625" s="41" t="s">
        <v>38</v>
      </c>
      <c r="G1625" s="41" t="s">
        <v>39</v>
      </c>
      <c r="H1625" s="41" t="s">
        <v>38</v>
      </c>
      <c r="I1625" s="41" t="s">
        <v>40</v>
      </c>
      <c r="J1625" s="41" t="s">
        <v>230</v>
      </c>
      <c r="K1625" s="49">
        <v>59</v>
      </c>
      <c r="L1625" s="41" t="s">
        <v>9217</v>
      </c>
      <c r="M1625" s="41" t="s">
        <v>9218</v>
      </c>
      <c r="N1625" s="46">
        <v>24</v>
      </c>
    </row>
    <row r="1626" spans="1:14" x14ac:dyDescent="0.25">
      <c r="A1626" s="41" t="s">
        <v>4717</v>
      </c>
      <c r="B1626" s="41" t="s">
        <v>4718</v>
      </c>
      <c r="C1626" s="44">
        <v>45667.475671296001</v>
      </c>
      <c r="D1626" s="44">
        <v>45667.475671296001</v>
      </c>
      <c r="E1626" s="44">
        <v>45667.475671296001</v>
      </c>
      <c r="F1626" s="41" t="s">
        <v>38</v>
      </c>
      <c r="G1626" s="41" t="s">
        <v>39</v>
      </c>
      <c r="H1626" s="41" t="s">
        <v>38</v>
      </c>
      <c r="I1626" s="41" t="s">
        <v>40</v>
      </c>
      <c r="J1626" s="41" t="s">
        <v>16</v>
      </c>
      <c r="K1626" s="49">
        <v>30</v>
      </c>
      <c r="L1626" s="41" t="s">
        <v>4719</v>
      </c>
      <c r="M1626" s="41" t="s">
        <v>4720</v>
      </c>
      <c r="N1626" s="46">
        <v>21</v>
      </c>
    </row>
    <row r="1627" spans="1:14" x14ac:dyDescent="0.25">
      <c r="A1627" s="41" t="s">
        <v>7556</v>
      </c>
      <c r="B1627" s="41" t="s">
        <v>7557</v>
      </c>
      <c r="C1627" s="44">
        <v>45667.475694444001</v>
      </c>
      <c r="D1627" s="44">
        <v>45667.475694444001</v>
      </c>
      <c r="E1627" s="44">
        <v>45667.475694444001</v>
      </c>
      <c r="F1627" s="41" t="s">
        <v>38</v>
      </c>
      <c r="G1627" s="41" t="s">
        <v>39</v>
      </c>
      <c r="H1627" s="41" t="s">
        <v>38</v>
      </c>
      <c r="I1627" s="41" t="s">
        <v>40</v>
      </c>
      <c r="J1627" s="41" t="s">
        <v>887</v>
      </c>
      <c r="K1627" s="49">
        <v>51</v>
      </c>
      <c r="L1627" s="41" t="s">
        <v>7474</v>
      </c>
      <c r="M1627" s="41" t="s">
        <v>7558</v>
      </c>
      <c r="N1627" s="46">
        <v>15</v>
      </c>
    </row>
    <row r="1628" spans="1:14" x14ac:dyDescent="0.25">
      <c r="A1628" s="41" t="s">
        <v>11119</v>
      </c>
      <c r="B1628" s="41" t="s">
        <v>11120</v>
      </c>
      <c r="C1628" s="44">
        <v>45667.475706019002</v>
      </c>
      <c r="D1628" s="44">
        <v>45667.475706019002</v>
      </c>
      <c r="E1628" s="44">
        <v>45667.475706019002</v>
      </c>
      <c r="F1628" s="41" t="s">
        <v>38</v>
      </c>
      <c r="G1628" s="41" t="s">
        <v>39</v>
      </c>
      <c r="H1628" s="41" t="s">
        <v>38</v>
      </c>
      <c r="I1628" s="41" t="s">
        <v>40</v>
      </c>
      <c r="J1628" s="41" t="s">
        <v>16</v>
      </c>
      <c r="K1628" s="49">
        <v>30</v>
      </c>
      <c r="L1628" s="41" t="s">
        <v>11121</v>
      </c>
      <c r="M1628" s="41" t="s">
        <v>11121</v>
      </c>
      <c r="N1628" s="46">
        <v>0</v>
      </c>
    </row>
    <row r="1629" spans="1:14" x14ac:dyDescent="0.25">
      <c r="A1629" s="41" t="s">
        <v>11360</v>
      </c>
      <c r="B1629" s="41" t="s">
        <v>11361</v>
      </c>
      <c r="C1629" s="44">
        <v>45667.475787037001</v>
      </c>
      <c r="D1629" s="44">
        <v>45667.475787037001</v>
      </c>
      <c r="E1629" s="44">
        <v>45667.475787037001</v>
      </c>
      <c r="F1629" s="41" t="s">
        <v>38</v>
      </c>
      <c r="G1629" s="41" t="s">
        <v>39</v>
      </c>
      <c r="H1629" s="41" t="s">
        <v>38</v>
      </c>
      <c r="I1629" s="41" t="s">
        <v>40</v>
      </c>
      <c r="J1629" s="41" t="s">
        <v>887</v>
      </c>
      <c r="K1629" s="49">
        <v>67</v>
      </c>
      <c r="L1629" s="41" t="s">
        <v>11268</v>
      </c>
      <c r="M1629" s="41" t="s">
        <v>423</v>
      </c>
      <c r="N1629" s="46">
        <v>15</v>
      </c>
    </row>
    <row r="1630" spans="1:14" x14ac:dyDescent="0.25">
      <c r="A1630" s="41" t="s">
        <v>11122</v>
      </c>
      <c r="B1630" s="41" t="s">
        <v>11123</v>
      </c>
      <c r="C1630" s="44">
        <v>45667.475821758999</v>
      </c>
      <c r="D1630" s="44">
        <v>45667.475821758999</v>
      </c>
      <c r="E1630" s="44">
        <v>45667.475821758999</v>
      </c>
      <c r="F1630" s="41" t="s">
        <v>38</v>
      </c>
      <c r="G1630" s="41" t="s">
        <v>39</v>
      </c>
      <c r="H1630" s="41" t="s">
        <v>38</v>
      </c>
      <c r="I1630" s="41" t="s">
        <v>40</v>
      </c>
      <c r="J1630" s="41" t="s">
        <v>16</v>
      </c>
      <c r="K1630" s="49">
        <v>48</v>
      </c>
      <c r="L1630" s="41" t="s">
        <v>11114</v>
      </c>
      <c r="M1630" s="41" t="s">
        <v>11115</v>
      </c>
      <c r="N1630" s="46">
        <v>0</v>
      </c>
    </row>
    <row r="1631" spans="1:14" x14ac:dyDescent="0.25">
      <c r="A1631" s="41" t="s">
        <v>12905</v>
      </c>
      <c r="B1631" s="41" t="s">
        <v>12906</v>
      </c>
      <c r="C1631" s="44">
        <v>45667.475833333003</v>
      </c>
      <c r="D1631" s="44">
        <v>45667.475833333003</v>
      </c>
      <c r="E1631" s="44">
        <v>45667.475833333003</v>
      </c>
      <c r="F1631" s="41" t="s">
        <v>38</v>
      </c>
      <c r="G1631" s="41" t="s">
        <v>39</v>
      </c>
      <c r="H1631" s="41" t="s">
        <v>38</v>
      </c>
      <c r="I1631" s="41" t="s">
        <v>40</v>
      </c>
      <c r="J1631" s="41" t="s">
        <v>1685</v>
      </c>
      <c r="K1631" s="49">
        <v>76</v>
      </c>
      <c r="L1631" s="41" t="s">
        <v>12907</v>
      </c>
      <c r="M1631" s="41" t="s">
        <v>12908</v>
      </c>
      <c r="N1631" s="46">
        <v>0</v>
      </c>
    </row>
    <row r="1632" spans="1:14" x14ac:dyDescent="0.25">
      <c r="A1632" s="41" t="s">
        <v>3429</v>
      </c>
      <c r="B1632" s="41" t="s">
        <v>3430</v>
      </c>
      <c r="C1632" s="44">
        <v>45667.475856481004</v>
      </c>
      <c r="D1632" s="44">
        <v>45667.475856481004</v>
      </c>
      <c r="E1632" s="44">
        <v>45667.475856481004</v>
      </c>
      <c r="F1632" s="41" t="s">
        <v>38</v>
      </c>
      <c r="G1632" s="41" t="s">
        <v>39</v>
      </c>
      <c r="H1632" s="41" t="s">
        <v>38</v>
      </c>
      <c r="I1632" s="41" t="s">
        <v>40</v>
      </c>
      <c r="J1632" s="41" t="s">
        <v>1685</v>
      </c>
      <c r="K1632" s="49">
        <v>27</v>
      </c>
      <c r="L1632" s="41" t="s">
        <v>3431</v>
      </c>
      <c r="M1632" s="41" t="s">
        <v>3432</v>
      </c>
      <c r="N1632" s="46">
        <v>40</v>
      </c>
    </row>
    <row r="1633" spans="1:14" x14ac:dyDescent="0.25">
      <c r="A1633" s="41" t="s">
        <v>13779</v>
      </c>
      <c r="B1633" s="41" t="s">
        <v>13780</v>
      </c>
      <c r="C1633" s="44">
        <v>45667.475868055997</v>
      </c>
      <c r="D1633" s="44">
        <v>45667.475868055997</v>
      </c>
      <c r="E1633" s="44">
        <v>45667.475868055997</v>
      </c>
      <c r="F1633" s="41" t="s">
        <v>38</v>
      </c>
      <c r="G1633" s="41" t="s">
        <v>39</v>
      </c>
      <c r="H1633" s="41" t="s">
        <v>38</v>
      </c>
      <c r="I1633" s="41" t="s">
        <v>40</v>
      </c>
      <c r="J1633" s="41" t="s">
        <v>230</v>
      </c>
      <c r="K1633" s="49">
        <v>80</v>
      </c>
      <c r="L1633" s="41" t="s">
        <v>13781</v>
      </c>
      <c r="M1633" s="41" t="s">
        <v>13782</v>
      </c>
      <c r="N1633" s="46">
        <v>3</v>
      </c>
    </row>
    <row r="1634" spans="1:14" x14ac:dyDescent="0.25">
      <c r="A1634" s="41" t="s">
        <v>11124</v>
      </c>
      <c r="B1634" s="41" t="s">
        <v>11125</v>
      </c>
      <c r="C1634" s="44">
        <v>45667.475879630001</v>
      </c>
      <c r="D1634" s="44">
        <v>45667.475879630001</v>
      </c>
      <c r="E1634" s="44">
        <v>45667.475879630001</v>
      </c>
      <c r="F1634" s="41" t="s">
        <v>38</v>
      </c>
      <c r="G1634" s="41" t="s">
        <v>39</v>
      </c>
      <c r="H1634" s="41" t="s">
        <v>38</v>
      </c>
      <c r="I1634" s="41" t="s">
        <v>40</v>
      </c>
      <c r="J1634" s="41" t="s">
        <v>16</v>
      </c>
      <c r="K1634" s="49">
        <v>66</v>
      </c>
      <c r="L1634" s="41" t="s">
        <v>4471</v>
      </c>
      <c r="M1634" s="41" t="s">
        <v>11126</v>
      </c>
      <c r="N1634" s="46">
        <v>0</v>
      </c>
    </row>
    <row r="1635" spans="1:14" x14ac:dyDescent="0.25">
      <c r="A1635" s="41" t="s">
        <v>8016</v>
      </c>
      <c r="B1635" s="41" t="s">
        <v>8017</v>
      </c>
      <c r="C1635" s="44">
        <v>45667.475925926003</v>
      </c>
      <c r="D1635" s="44">
        <v>45667.475925926003</v>
      </c>
      <c r="E1635" s="44">
        <v>45667.475925926003</v>
      </c>
      <c r="F1635" s="41" t="s">
        <v>38</v>
      </c>
      <c r="G1635" s="41" t="s">
        <v>39</v>
      </c>
      <c r="H1635" s="41" t="s">
        <v>38</v>
      </c>
      <c r="I1635" s="41" t="s">
        <v>40</v>
      </c>
      <c r="J1635" s="41" t="s">
        <v>887</v>
      </c>
      <c r="K1635" s="49">
        <v>55</v>
      </c>
      <c r="L1635" s="41" t="s">
        <v>8018</v>
      </c>
      <c r="M1635" s="41" t="s">
        <v>8019</v>
      </c>
      <c r="N1635" s="46">
        <v>100</v>
      </c>
    </row>
    <row r="1636" spans="1:14" x14ac:dyDescent="0.25">
      <c r="A1636" s="41" t="s">
        <v>13726</v>
      </c>
      <c r="B1636" s="41" t="s">
        <v>13727</v>
      </c>
      <c r="C1636" s="44">
        <v>45667.475925926003</v>
      </c>
      <c r="D1636" s="44">
        <v>45667.475925926003</v>
      </c>
      <c r="E1636" s="44">
        <v>45667.475925926003</v>
      </c>
      <c r="F1636" s="41" t="s">
        <v>38</v>
      </c>
      <c r="G1636" s="41" t="s">
        <v>39</v>
      </c>
      <c r="H1636" s="41" t="s">
        <v>38</v>
      </c>
      <c r="I1636" s="41" t="s">
        <v>40</v>
      </c>
      <c r="J1636" s="41" t="s">
        <v>230</v>
      </c>
      <c r="K1636" s="49">
        <v>80</v>
      </c>
      <c r="L1636" s="41" t="s">
        <v>13728</v>
      </c>
      <c r="M1636" s="41" t="s">
        <v>13729</v>
      </c>
      <c r="N1636" s="46">
        <v>0</v>
      </c>
    </row>
    <row r="1637" spans="1:14" x14ac:dyDescent="0.25">
      <c r="A1637" s="41" t="s">
        <v>11127</v>
      </c>
      <c r="B1637" s="41" t="s">
        <v>11128</v>
      </c>
      <c r="C1637" s="44">
        <v>45667.475983796001</v>
      </c>
      <c r="D1637" s="44">
        <v>45667.475983796001</v>
      </c>
      <c r="E1637" s="44">
        <v>45667.475983796001</v>
      </c>
      <c r="F1637" s="41" t="s">
        <v>38</v>
      </c>
      <c r="G1637" s="41" t="s">
        <v>39</v>
      </c>
      <c r="H1637" s="41" t="s">
        <v>38</v>
      </c>
      <c r="I1637" s="41" t="s">
        <v>40</v>
      </c>
      <c r="J1637" s="41" t="s">
        <v>16</v>
      </c>
      <c r="K1637" s="49">
        <v>66</v>
      </c>
      <c r="L1637" s="41" t="s">
        <v>11129</v>
      </c>
      <c r="M1637" s="41" t="s">
        <v>11130</v>
      </c>
      <c r="N1637" s="46">
        <v>0</v>
      </c>
    </row>
    <row r="1638" spans="1:14" x14ac:dyDescent="0.25">
      <c r="A1638" s="41" t="s">
        <v>8953</v>
      </c>
      <c r="B1638" s="41" t="s">
        <v>8954</v>
      </c>
      <c r="C1638" s="44">
        <v>45667.476076389001</v>
      </c>
      <c r="D1638" s="44">
        <v>45667.476076389001</v>
      </c>
      <c r="E1638" s="44">
        <v>45667.476076389001</v>
      </c>
      <c r="F1638" s="41" t="s">
        <v>38</v>
      </c>
      <c r="G1638" s="41" t="s">
        <v>39</v>
      </c>
      <c r="H1638" s="41" t="s">
        <v>38</v>
      </c>
      <c r="I1638" s="41" t="s">
        <v>40</v>
      </c>
      <c r="J1638" s="41" t="s">
        <v>230</v>
      </c>
      <c r="K1638" s="49">
        <v>59</v>
      </c>
      <c r="L1638" s="41" t="s">
        <v>8494</v>
      </c>
      <c r="M1638" s="41" t="s">
        <v>8955</v>
      </c>
      <c r="N1638" s="46">
        <v>9</v>
      </c>
    </row>
    <row r="1639" spans="1:14" x14ac:dyDescent="0.25">
      <c r="A1639" s="41" t="s">
        <v>7048</v>
      </c>
      <c r="B1639" s="41" t="s">
        <v>7049</v>
      </c>
      <c r="C1639" s="44">
        <v>45667.476226851999</v>
      </c>
      <c r="D1639" s="44">
        <v>45667.476226851999</v>
      </c>
      <c r="E1639" s="44">
        <v>45667.476226851999</v>
      </c>
      <c r="F1639" s="41" t="s">
        <v>38</v>
      </c>
      <c r="G1639" s="41" t="s">
        <v>39</v>
      </c>
      <c r="H1639" s="41" t="s">
        <v>38</v>
      </c>
      <c r="I1639" s="41" t="s">
        <v>40</v>
      </c>
      <c r="J1639" s="41" t="s">
        <v>14</v>
      </c>
      <c r="K1639" s="49">
        <v>45</v>
      </c>
      <c r="L1639" s="41" t="s">
        <v>7050</v>
      </c>
      <c r="M1639" s="41" t="s">
        <v>7051</v>
      </c>
      <c r="N1639" s="46">
        <v>14</v>
      </c>
    </row>
    <row r="1640" spans="1:14" x14ac:dyDescent="0.25">
      <c r="A1640" s="41" t="s">
        <v>12187</v>
      </c>
      <c r="B1640" s="41" t="s">
        <v>12188</v>
      </c>
      <c r="C1640" s="44">
        <v>45667.476238426003</v>
      </c>
      <c r="D1640" s="44">
        <v>45667.476238426003</v>
      </c>
      <c r="E1640" s="44">
        <v>45667.476238426003</v>
      </c>
      <c r="F1640" s="41" t="s">
        <v>38</v>
      </c>
      <c r="G1640" s="41" t="s">
        <v>39</v>
      </c>
      <c r="H1640" s="41" t="s">
        <v>38</v>
      </c>
      <c r="I1640" s="41" t="s">
        <v>40</v>
      </c>
      <c r="J1640" s="41" t="s">
        <v>12</v>
      </c>
      <c r="K1640" s="49">
        <v>71</v>
      </c>
      <c r="L1640" s="41" t="s">
        <v>12189</v>
      </c>
      <c r="M1640" s="41" t="s">
        <v>12190</v>
      </c>
      <c r="N1640" s="46">
        <v>0</v>
      </c>
    </row>
    <row r="1641" spans="1:14" x14ac:dyDescent="0.25">
      <c r="A1641" s="41" t="s">
        <v>4995</v>
      </c>
      <c r="B1641" s="41" t="s">
        <v>4996</v>
      </c>
      <c r="C1641" s="44">
        <v>45667.476261573996</v>
      </c>
      <c r="D1641" s="44">
        <v>45667.476261573996</v>
      </c>
      <c r="E1641" s="44">
        <v>45667.476261573996</v>
      </c>
      <c r="F1641" s="41" t="s">
        <v>38</v>
      </c>
      <c r="G1641" s="41" t="s">
        <v>39</v>
      </c>
      <c r="H1641" s="41" t="s">
        <v>38</v>
      </c>
      <c r="I1641" s="41" t="s">
        <v>40</v>
      </c>
      <c r="J1641" s="41" t="s">
        <v>16</v>
      </c>
      <c r="K1641" s="49">
        <v>9</v>
      </c>
      <c r="L1641" s="41" t="s">
        <v>4997</v>
      </c>
      <c r="M1641" s="41" t="s">
        <v>4998</v>
      </c>
      <c r="N1641" s="46">
        <v>10</v>
      </c>
    </row>
    <row r="1642" spans="1:14" x14ac:dyDescent="0.25">
      <c r="A1642" s="41" t="s">
        <v>9846</v>
      </c>
      <c r="B1642" s="41" t="s">
        <v>9847</v>
      </c>
      <c r="C1642" s="44">
        <v>45667.476273148</v>
      </c>
      <c r="D1642" s="44">
        <v>45667.476273148</v>
      </c>
      <c r="E1642" s="44">
        <v>45667.476273148</v>
      </c>
      <c r="F1642" s="41" t="s">
        <v>38</v>
      </c>
      <c r="G1642" s="41" t="s">
        <v>39</v>
      </c>
      <c r="H1642" s="41" t="s">
        <v>38</v>
      </c>
      <c r="I1642" s="41" t="s">
        <v>40</v>
      </c>
      <c r="J1642" s="41" t="s">
        <v>230</v>
      </c>
      <c r="K1642" s="49">
        <v>60</v>
      </c>
      <c r="L1642" s="41" t="s">
        <v>9848</v>
      </c>
      <c r="M1642" s="41" t="s">
        <v>1986</v>
      </c>
      <c r="N1642" s="46">
        <v>0</v>
      </c>
    </row>
    <row r="1643" spans="1:14" x14ac:dyDescent="0.25">
      <c r="A1643" s="41" t="s">
        <v>3956</v>
      </c>
      <c r="B1643" s="41" t="s">
        <v>3957</v>
      </c>
      <c r="C1643" s="44">
        <v>45667.476296296001</v>
      </c>
      <c r="D1643" s="44">
        <v>45667.476296296001</v>
      </c>
      <c r="E1643" s="44">
        <v>45667.476296296001</v>
      </c>
      <c r="F1643" s="41" t="s">
        <v>38</v>
      </c>
      <c r="G1643" s="41" t="s">
        <v>39</v>
      </c>
      <c r="H1643" s="41" t="s">
        <v>38</v>
      </c>
      <c r="I1643" s="41" t="s">
        <v>40</v>
      </c>
      <c r="J1643" s="41" t="s">
        <v>13</v>
      </c>
      <c r="K1643" s="49">
        <v>29</v>
      </c>
      <c r="L1643" s="41" t="s">
        <v>3958</v>
      </c>
      <c r="M1643" s="41" t="s">
        <v>3959</v>
      </c>
      <c r="N1643" s="46">
        <v>15</v>
      </c>
    </row>
    <row r="1644" spans="1:14" x14ac:dyDescent="0.25">
      <c r="A1644" s="41" t="s">
        <v>2592</v>
      </c>
      <c r="B1644" s="41" t="s">
        <v>2593</v>
      </c>
      <c r="C1644" s="44">
        <v>45667.476365741</v>
      </c>
      <c r="D1644" s="44">
        <v>45667.476365741</v>
      </c>
      <c r="E1644" s="44">
        <v>45667.476365741</v>
      </c>
      <c r="F1644" s="41" t="s">
        <v>38</v>
      </c>
      <c r="G1644" s="41" t="s">
        <v>39</v>
      </c>
      <c r="H1644" s="41" t="s">
        <v>38</v>
      </c>
      <c r="I1644" s="41" t="s">
        <v>40</v>
      </c>
      <c r="J1644" s="41" t="s">
        <v>13</v>
      </c>
      <c r="K1644" s="49">
        <v>22</v>
      </c>
      <c r="L1644" s="41" t="s">
        <v>2594</v>
      </c>
      <c r="M1644" s="41" t="s">
        <v>2595</v>
      </c>
      <c r="N1644" s="46">
        <v>0</v>
      </c>
    </row>
    <row r="1645" spans="1:14" x14ac:dyDescent="0.25">
      <c r="A1645" s="41" t="s">
        <v>1711</v>
      </c>
      <c r="B1645" s="41" t="s">
        <v>1712</v>
      </c>
      <c r="C1645" s="44">
        <v>45667.476377314997</v>
      </c>
      <c r="D1645" s="44">
        <v>45667.476377314997</v>
      </c>
      <c r="E1645" s="44">
        <v>45667.476377314997</v>
      </c>
      <c r="F1645" s="41" t="s">
        <v>38</v>
      </c>
      <c r="G1645" s="41" t="s">
        <v>39</v>
      </c>
      <c r="H1645" s="41" t="s">
        <v>38</v>
      </c>
      <c r="I1645" s="41" t="s">
        <v>40</v>
      </c>
      <c r="J1645" s="41" t="s">
        <v>1685</v>
      </c>
      <c r="K1645" s="49">
        <v>14</v>
      </c>
      <c r="L1645" s="41" t="s">
        <v>1713</v>
      </c>
      <c r="M1645" s="41" t="s">
        <v>1714</v>
      </c>
      <c r="N1645" s="46">
        <v>0</v>
      </c>
    </row>
    <row r="1646" spans="1:14" x14ac:dyDescent="0.25">
      <c r="A1646" s="41" t="s">
        <v>9454</v>
      </c>
      <c r="B1646" s="41" t="s">
        <v>9455</v>
      </c>
      <c r="C1646" s="44">
        <v>45667.476400462998</v>
      </c>
      <c r="D1646" s="44">
        <v>45667.476400462998</v>
      </c>
      <c r="E1646" s="44">
        <v>45667.476400462998</v>
      </c>
      <c r="F1646" s="41" t="s">
        <v>38</v>
      </c>
      <c r="G1646" s="41" t="s">
        <v>39</v>
      </c>
      <c r="H1646" s="41" t="s">
        <v>38</v>
      </c>
      <c r="I1646" s="41" t="s">
        <v>40</v>
      </c>
      <c r="J1646" s="41" t="s">
        <v>230</v>
      </c>
      <c r="K1646" s="49">
        <v>59</v>
      </c>
      <c r="L1646" s="41" t="s">
        <v>9010</v>
      </c>
      <c r="M1646" s="41" t="s">
        <v>9456</v>
      </c>
      <c r="N1646" s="46">
        <v>50</v>
      </c>
    </row>
    <row r="1647" spans="1:14" x14ac:dyDescent="0.25">
      <c r="A1647" s="41" t="s">
        <v>11273</v>
      </c>
      <c r="B1647" s="41" t="s">
        <v>11274</v>
      </c>
      <c r="C1647" s="44">
        <v>45667.476412037002</v>
      </c>
      <c r="D1647" s="44">
        <v>45667.476412037002</v>
      </c>
      <c r="E1647" s="44">
        <v>45667.476412037002</v>
      </c>
      <c r="F1647" s="41" t="s">
        <v>38</v>
      </c>
      <c r="G1647" s="41" t="s">
        <v>39</v>
      </c>
      <c r="H1647" s="41" t="s">
        <v>38</v>
      </c>
      <c r="I1647" s="41" t="s">
        <v>40</v>
      </c>
      <c r="J1647" s="41" t="s">
        <v>887</v>
      </c>
      <c r="K1647" s="49">
        <v>67</v>
      </c>
      <c r="L1647" s="41" t="s">
        <v>11275</v>
      </c>
      <c r="M1647" s="41" t="s">
        <v>11276</v>
      </c>
      <c r="N1647" s="46">
        <v>0</v>
      </c>
    </row>
    <row r="1648" spans="1:14" x14ac:dyDescent="0.25">
      <c r="A1648" s="41" t="s">
        <v>8075</v>
      </c>
      <c r="B1648" s="41" t="s">
        <v>8076</v>
      </c>
      <c r="C1648" s="44">
        <v>45667.476435185003</v>
      </c>
      <c r="D1648" s="44">
        <v>45667.476435185003</v>
      </c>
      <c r="E1648" s="44">
        <v>45667.476435185003</v>
      </c>
      <c r="F1648" s="41" t="s">
        <v>38</v>
      </c>
      <c r="G1648" s="41" t="s">
        <v>39</v>
      </c>
      <c r="H1648" s="41" t="s">
        <v>38</v>
      </c>
      <c r="I1648" s="41" t="s">
        <v>40</v>
      </c>
      <c r="J1648" s="41" t="s">
        <v>887</v>
      </c>
      <c r="K1648" s="49">
        <v>57</v>
      </c>
      <c r="L1648" s="41" t="s">
        <v>8077</v>
      </c>
      <c r="M1648" s="41" t="s">
        <v>8078</v>
      </c>
      <c r="N1648" s="46">
        <v>2</v>
      </c>
    </row>
    <row r="1649" spans="1:14" x14ac:dyDescent="0.25">
      <c r="A1649" s="41" t="s">
        <v>8966</v>
      </c>
      <c r="B1649" s="41" t="s">
        <v>8967</v>
      </c>
      <c r="C1649" s="44">
        <v>45667.476527778002</v>
      </c>
      <c r="D1649" s="44">
        <v>45667.476527778002</v>
      </c>
      <c r="E1649" s="44">
        <v>45667.476527778002</v>
      </c>
      <c r="F1649" s="41" t="s">
        <v>38</v>
      </c>
      <c r="G1649" s="41" t="s">
        <v>39</v>
      </c>
      <c r="H1649" s="41" t="s">
        <v>38</v>
      </c>
      <c r="I1649" s="41" t="s">
        <v>40</v>
      </c>
      <c r="J1649" s="41" t="s">
        <v>230</v>
      </c>
      <c r="K1649" s="49">
        <v>59</v>
      </c>
      <c r="L1649" s="41" t="s">
        <v>8968</v>
      </c>
      <c r="M1649" s="41" t="s">
        <v>8969</v>
      </c>
      <c r="N1649" s="46">
        <v>10</v>
      </c>
    </row>
    <row r="1650" spans="1:14" x14ac:dyDescent="0.25">
      <c r="A1650" s="41" t="s">
        <v>5997</v>
      </c>
      <c r="B1650" s="41" t="s">
        <v>5998</v>
      </c>
      <c r="C1650" s="44">
        <v>45667.476585648001</v>
      </c>
      <c r="D1650" s="44">
        <v>45667.476585648001</v>
      </c>
      <c r="E1650" s="44">
        <v>45667.476585648001</v>
      </c>
      <c r="F1650" s="41" t="s">
        <v>38</v>
      </c>
      <c r="G1650" s="41" t="s">
        <v>39</v>
      </c>
      <c r="H1650" s="41" t="s">
        <v>38</v>
      </c>
      <c r="I1650" s="41" t="s">
        <v>40</v>
      </c>
      <c r="J1650" s="41" t="s">
        <v>14</v>
      </c>
      <c r="K1650" s="49">
        <v>37</v>
      </c>
      <c r="L1650" s="41" t="s">
        <v>5999</v>
      </c>
      <c r="M1650" s="41" t="s">
        <v>6000</v>
      </c>
      <c r="N1650" s="46">
        <v>0</v>
      </c>
    </row>
    <row r="1651" spans="1:14" x14ac:dyDescent="0.25">
      <c r="A1651" s="41" t="s">
        <v>12028</v>
      </c>
      <c r="B1651" s="41" t="s">
        <v>12029</v>
      </c>
      <c r="C1651" s="44">
        <v>45667.476597221998</v>
      </c>
      <c r="D1651" s="44">
        <v>45667.476597221998</v>
      </c>
      <c r="E1651" s="44">
        <v>45667.476597221998</v>
      </c>
      <c r="F1651" s="41" t="s">
        <v>38</v>
      </c>
      <c r="G1651" s="41" t="s">
        <v>39</v>
      </c>
      <c r="H1651" s="41" t="s">
        <v>38</v>
      </c>
      <c r="I1651" s="41" t="s">
        <v>40</v>
      </c>
      <c r="J1651" s="41" t="s">
        <v>12</v>
      </c>
      <c r="K1651" s="49">
        <v>70</v>
      </c>
      <c r="L1651" s="41" t="s">
        <v>12030</v>
      </c>
      <c r="M1651" s="41" t="s">
        <v>12031</v>
      </c>
      <c r="N1651" s="46">
        <v>1</v>
      </c>
    </row>
    <row r="1652" spans="1:14" x14ac:dyDescent="0.25">
      <c r="A1652" s="41" t="s">
        <v>11553</v>
      </c>
      <c r="B1652" s="41" t="s">
        <v>11554</v>
      </c>
      <c r="C1652" s="44">
        <v>45667.476608796002</v>
      </c>
      <c r="D1652" s="44">
        <v>45667.476608796002</v>
      </c>
      <c r="E1652" s="44">
        <v>45667.476608796002</v>
      </c>
      <c r="F1652" s="41" t="s">
        <v>38</v>
      </c>
      <c r="G1652" s="41" t="s">
        <v>39</v>
      </c>
      <c r="H1652" s="41" t="s">
        <v>38</v>
      </c>
      <c r="I1652" s="41" t="s">
        <v>40</v>
      </c>
      <c r="J1652" s="41" t="s">
        <v>887</v>
      </c>
      <c r="K1652" s="49">
        <v>68</v>
      </c>
      <c r="L1652" s="41" t="s">
        <v>11551</v>
      </c>
      <c r="M1652" s="41" t="s">
        <v>11555</v>
      </c>
      <c r="N1652" s="46">
        <v>10</v>
      </c>
    </row>
    <row r="1653" spans="1:14" x14ac:dyDescent="0.25">
      <c r="A1653" s="41" t="s">
        <v>7864</v>
      </c>
      <c r="B1653" s="41" t="s">
        <v>7865</v>
      </c>
      <c r="C1653" s="44">
        <v>45667.476678241001</v>
      </c>
      <c r="D1653" s="44">
        <v>45667.476678241001</v>
      </c>
      <c r="E1653" s="44">
        <v>45667.476678241001</v>
      </c>
      <c r="F1653" s="41" t="s">
        <v>38</v>
      </c>
      <c r="G1653" s="41" t="s">
        <v>39</v>
      </c>
      <c r="H1653" s="41" t="s">
        <v>38</v>
      </c>
      <c r="I1653" s="41" t="s">
        <v>40</v>
      </c>
      <c r="J1653" s="41" t="s">
        <v>887</v>
      </c>
      <c r="K1653" s="49">
        <v>54</v>
      </c>
      <c r="L1653" s="41" t="s">
        <v>7866</v>
      </c>
      <c r="M1653" s="41" t="s">
        <v>7867</v>
      </c>
      <c r="N1653" s="46">
        <v>14</v>
      </c>
    </row>
    <row r="1654" spans="1:14" x14ac:dyDescent="0.25">
      <c r="A1654" s="41" t="s">
        <v>9438</v>
      </c>
      <c r="B1654" s="41" t="s">
        <v>9439</v>
      </c>
      <c r="C1654" s="44">
        <v>45667.476724537002</v>
      </c>
      <c r="D1654" s="44">
        <v>45667.476724537002</v>
      </c>
      <c r="E1654" s="44">
        <v>45667.476724537002</v>
      </c>
      <c r="F1654" s="41" t="s">
        <v>38</v>
      </c>
      <c r="G1654" s="41" t="s">
        <v>39</v>
      </c>
      <c r="H1654" s="41" t="s">
        <v>38</v>
      </c>
      <c r="I1654" s="41" t="s">
        <v>40</v>
      </c>
      <c r="J1654" s="41" t="s">
        <v>230</v>
      </c>
      <c r="K1654" s="49">
        <v>59</v>
      </c>
      <c r="L1654" s="41" t="s">
        <v>9440</v>
      </c>
      <c r="M1654" s="41" t="s">
        <v>9441</v>
      </c>
      <c r="N1654" s="46">
        <v>49</v>
      </c>
    </row>
    <row r="1655" spans="1:14" x14ac:dyDescent="0.25">
      <c r="A1655" s="41" t="s">
        <v>10659</v>
      </c>
      <c r="B1655" s="41" t="s">
        <v>10660</v>
      </c>
      <c r="C1655" s="44">
        <v>45667.476724537002</v>
      </c>
      <c r="D1655" s="44">
        <v>45667.476724537002</v>
      </c>
      <c r="E1655" s="44">
        <v>45667.476724537002</v>
      </c>
      <c r="F1655" s="41" t="s">
        <v>38</v>
      </c>
      <c r="G1655" s="41" t="s">
        <v>39</v>
      </c>
      <c r="H1655" s="41" t="s">
        <v>38</v>
      </c>
      <c r="I1655" s="41" t="s">
        <v>40</v>
      </c>
      <c r="J1655" s="41" t="s">
        <v>230</v>
      </c>
      <c r="K1655" s="49">
        <v>62</v>
      </c>
      <c r="L1655" s="41" t="s">
        <v>10661</v>
      </c>
      <c r="M1655" s="41" t="s">
        <v>10662</v>
      </c>
      <c r="N1655" s="46">
        <v>101</v>
      </c>
    </row>
    <row r="1656" spans="1:14" x14ac:dyDescent="0.25">
      <c r="A1656" s="41" t="s">
        <v>11131</v>
      </c>
      <c r="B1656" s="41" t="s">
        <v>11132</v>
      </c>
      <c r="C1656" s="44">
        <v>45667.476736110999</v>
      </c>
      <c r="D1656" s="44">
        <v>45667.476736110999</v>
      </c>
      <c r="E1656" s="44">
        <v>45667.476736110999</v>
      </c>
      <c r="F1656" s="41" t="s">
        <v>38</v>
      </c>
      <c r="G1656" s="41" t="s">
        <v>39</v>
      </c>
      <c r="H1656" s="41" t="s">
        <v>38</v>
      </c>
      <c r="I1656" s="41" t="s">
        <v>40</v>
      </c>
      <c r="J1656" s="41" t="s">
        <v>16</v>
      </c>
      <c r="K1656" s="49">
        <v>31</v>
      </c>
      <c r="L1656" s="41" t="s">
        <v>11133</v>
      </c>
      <c r="M1656" s="41" t="s">
        <v>11134</v>
      </c>
      <c r="N1656" s="46">
        <v>0</v>
      </c>
    </row>
    <row r="1657" spans="1:14" x14ac:dyDescent="0.25">
      <c r="A1657" s="41" t="s">
        <v>984</v>
      </c>
      <c r="B1657" s="41" t="s">
        <v>985</v>
      </c>
      <c r="C1657" s="44">
        <v>45667.476747685003</v>
      </c>
      <c r="D1657" s="44">
        <v>45667.476747685003</v>
      </c>
      <c r="E1657" s="44">
        <v>45667.476747685003</v>
      </c>
      <c r="F1657" s="41" t="s">
        <v>38</v>
      </c>
      <c r="G1657" s="41" t="s">
        <v>39</v>
      </c>
      <c r="H1657" s="41" t="s">
        <v>38</v>
      </c>
      <c r="I1657" s="41" t="s">
        <v>40</v>
      </c>
      <c r="J1657" s="41" t="s">
        <v>16</v>
      </c>
      <c r="K1657" s="49">
        <v>30</v>
      </c>
      <c r="L1657" s="41" t="s">
        <v>986</v>
      </c>
      <c r="M1657" s="41" t="s">
        <v>987</v>
      </c>
      <c r="N1657" s="46">
        <v>365</v>
      </c>
    </row>
    <row r="1658" spans="1:14" x14ac:dyDescent="0.25">
      <c r="A1658" s="41" t="s">
        <v>2340</v>
      </c>
      <c r="B1658" s="41" t="s">
        <v>2341</v>
      </c>
      <c r="C1658" s="44">
        <v>45667.476770832996</v>
      </c>
      <c r="D1658" s="44">
        <v>45667.476770832996</v>
      </c>
      <c r="E1658" s="44">
        <v>45667.476770832996</v>
      </c>
      <c r="F1658" s="41" t="s">
        <v>38</v>
      </c>
      <c r="G1658" s="41" t="s">
        <v>39</v>
      </c>
      <c r="H1658" s="41" t="s">
        <v>38</v>
      </c>
      <c r="I1658" s="41" t="s">
        <v>40</v>
      </c>
      <c r="J1658" s="41" t="s">
        <v>12</v>
      </c>
      <c r="K1658" s="49">
        <v>21</v>
      </c>
      <c r="L1658" s="41" t="s">
        <v>2342</v>
      </c>
      <c r="M1658" s="41" t="s">
        <v>2343</v>
      </c>
      <c r="N1658" s="46">
        <v>0</v>
      </c>
    </row>
    <row r="1659" spans="1:14" x14ac:dyDescent="0.25">
      <c r="A1659" s="41" t="s">
        <v>1218</v>
      </c>
      <c r="B1659" s="41" t="s">
        <v>1219</v>
      </c>
      <c r="C1659" s="44">
        <v>45667.476770832996</v>
      </c>
      <c r="D1659" s="44">
        <v>45667.476770832996</v>
      </c>
      <c r="E1659" s="44">
        <v>45667.476770832996</v>
      </c>
      <c r="F1659" s="41" t="s">
        <v>38</v>
      </c>
      <c r="G1659" s="41" t="s">
        <v>39</v>
      </c>
      <c r="H1659" s="41" t="s">
        <v>38</v>
      </c>
      <c r="I1659" s="41" t="s">
        <v>40</v>
      </c>
      <c r="J1659" s="41" t="s">
        <v>16</v>
      </c>
      <c r="K1659" s="49">
        <v>30</v>
      </c>
      <c r="L1659" s="41" t="s">
        <v>1220</v>
      </c>
      <c r="M1659" s="41" t="s">
        <v>1221</v>
      </c>
      <c r="N1659" s="46">
        <v>114</v>
      </c>
    </row>
    <row r="1660" spans="1:14" x14ac:dyDescent="0.25">
      <c r="A1660" s="41" t="s">
        <v>8849</v>
      </c>
      <c r="B1660" s="41" t="s">
        <v>8850</v>
      </c>
      <c r="C1660" s="44">
        <v>45667.476782407</v>
      </c>
      <c r="D1660" s="44">
        <v>45667.476782407</v>
      </c>
      <c r="E1660" s="44">
        <v>45667.476782407</v>
      </c>
      <c r="F1660" s="41" t="s">
        <v>38</v>
      </c>
      <c r="G1660" s="41" t="s">
        <v>39</v>
      </c>
      <c r="H1660" s="41" t="s">
        <v>38</v>
      </c>
      <c r="I1660" s="41" t="s">
        <v>40</v>
      </c>
      <c r="J1660" s="41" t="s">
        <v>230</v>
      </c>
      <c r="K1660" s="49">
        <v>59</v>
      </c>
      <c r="L1660" s="41" t="s">
        <v>8656</v>
      </c>
      <c r="M1660" s="41" t="s">
        <v>8851</v>
      </c>
      <c r="N1660" s="46">
        <v>4</v>
      </c>
    </row>
    <row r="1661" spans="1:14" x14ac:dyDescent="0.25">
      <c r="A1661" s="41" t="s">
        <v>269</v>
      </c>
      <c r="B1661" s="41" t="s">
        <v>270</v>
      </c>
      <c r="C1661" s="44">
        <v>45667.476840278003</v>
      </c>
      <c r="D1661" s="44">
        <v>45667.476840278003</v>
      </c>
      <c r="E1661" s="44">
        <v>45667.476840278003</v>
      </c>
      <c r="F1661" s="41" t="s">
        <v>38</v>
      </c>
      <c r="G1661" s="41" t="s">
        <v>39</v>
      </c>
      <c r="H1661" s="41" t="s">
        <v>38</v>
      </c>
      <c r="I1661" s="41" t="s">
        <v>40</v>
      </c>
      <c r="J1661" s="41" t="s">
        <v>230</v>
      </c>
      <c r="K1661" s="49">
        <v>2</v>
      </c>
      <c r="L1661" s="41" t="s">
        <v>271</v>
      </c>
      <c r="M1661" s="41" t="s">
        <v>272</v>
      </c>
      <c r="N1661" s="46">
        <v>0</v>
      </c>
    </row>
    <row r="1662" spans="1:14" x14ac:dyDescent="0.25">
      <c r="A1662" s="41" t="s">
        <v>4828</v>
      </c>
      <c r="B1662" s="41" t="s">
        <v>4829</v>
      </c>
      <c r="C1662" s="44">
        <v>45667.476840278003</v>
      </c>
      <c r="D1662" s="44">
        <v>45667.476840278003</v>
      </c>
      <c r="E1662" s="44">
        <v>45667.476840278003</v>
      </c>
      <c r="F1662" s="41" t="s">
        <v>38</v>
      </c>
      <c r="G1662" s="41" t="s">
        <v>39</v>
      </c>
      <c r="H1662" s="41" t="s">
        <v>38</v>
      </c>
      <c r="I1662" s="41" t="s">
        <v>40</v>
      </c>
      <c r="J1662" s="41" t="s">
        <v>16</v>
      </c>
      <c r="K1662" s="49">
        <v>34</v>
      </c>
      <c r="L1662" s="41" t="s">
        <v>4830</v>
      </c>
      <c r="M1662" s="41" t="s">
        <v>4831</v>
      </c>
      <c r="N1662" s="46">
        <v>15</v>
      </c>
    </row>
    <row r="1663" spans="1:14" x14ac:dyDescent="0.25">
      <c r="A1663" s="41" t="s">
        <v>5475</v>
      </c>
      <c r="B1663" s="41" t="s">
        <v>5476</v>
      </c>
      <c r="C1663" s="44">
        <v>45667.476851852</v>
      </c>
      <c r="D1663" s="44">
        <v>45667.476851852</v>
      </c>
      <c r="E1663" s="44">
        <v>45667.476851852</v>
      </c>
      <c r="F1663" s="41" t="s">
        <v>38</v>
      </c>
      <c r="G1663" s="41" t="s">
        <v>39</v>
      </c>
      <c r="H1663" s="41" t="s">
        <v>38</v>
      </c>
      <c r="I1663" s="41" t="s">
        <v>40</v>
      </c>
      <c r="J1663" s="41" t="s">
        <v>16</v>
      </c>
      <c r="K1663" s="49">
        <v>81</v>
      </c>
      <c r="L1663" s="41" t="s">
        <v>5477</v>
      </c>
      <c r="M1663" s="41" t="s">
        <v>5478</v>
      </c>
      <c r="N1663" s="46">
        <v>4</v>
      </c>
    </row>
    <row r="1664" spans="1:14" x14ac:dyDescent="0.25">
      <c r="A1664" s="41" t="s">
        <v>3096</v>
      </c>
      <c r="B1664" s="41" t="s">
        <v>3097</v>
      </c>
      <c r="C1664" s="44">
        <v>45667.476898148001</v>
      </c>
      <c r="D1664" s="44">
        <v>45667.476898148001</v>
      </c>
      <c r="E1664" s="44">
        <v>45667.476898148001</v>
      </c>
      <c r="F1664" s="41" t="s">
        <v>38</v>
      </c>
      <c r="G1664" s="41" t="s">
        <v>39</v>
      </c>
      <c r="H1664" s="41" t="s">
        <v>38</v>
      </c>
      <c r="I1664" s="41" t="s">
        <v>40</v>
      </c>
      <c r="J1664" s="41" t="s">
        <v>12</v>
      </c>
      <c r="K1664" s="49">
        <v>25</v>
      </c>
      <c r="L1664" s="41" t="s">
        <v>3098</v>
      </c>
      <c r="M1664" s="41" t="s">
        <v>3099</v>
      </c>
      <c r="N1664" s="46">
        <v>9</v>
      </c>
    </row>
    <row r="1665" spans="1:14" x14ac:dyDescent="0.25">
      <c r="A1665" s="41" t="s">
        <v>9650</v>
      </c>
      <c r="B1665" s="41" t="s">
        <v>9651</v>
      </c>
      <c r="C1665" s="44">
        <v>45667.476909721998</v>
      </c>
      <c r="D1665" s="44">
        <v>45667.476909721998</v>
      </c>
      <c r="E1665" s="44">
        <v>45667.476909721998</v>
      </c>
      <c r="F1665" s="41" t="s">
        <v>38</v>
      </c>
      <c r="G1665" s="41" t="s">
        <v>39</v>
      </c>
      <c r="H1665" s="41" t="s">
        <v>38</v>
      </c>
      <c r="I1665" s="41" t="s">
        <v>40</v>
      </c>
      <c r="J1665" s="41" t="s">
        <v>230</v>
      </c>
      <c r="K1665" s="49">
        <v>59</v>
      </c>
      <c r="L1665" s="41" t="s">
        <v>9134</v>
      </c>
      <c r="M1665" s="41" t="s">
        <v>9652</v>
      </c>
      <c r="N1665" s="46">
        <v>96</v>
      </c>
    </row>
    <row r="1666" spans="1:14" x14ac:dyDescent="0.25">
      <c r="A1666" s="41" t="s">
        <v>9132</v>
      </c>
      <c r="B1666" s="41" t="s">
        <v>9133</v>
      </c>
      <c r="C1666" s="44">
        <v>45667.477002314998</v>
      </c>
      <c r="D1666" s="44">
        <v>45667.477002314998</v>
      </c>
      <c r="E1666" s="44">
        <v>45667.477002314998</v>
      </c>
      <c r="F1666" s="41" t="s">
        <v>38</v>
      </c>
      <c r="G1666" s="41" t="s">
        <v>39</v>
      </c>
      <c r="H1666" s="41" t="s">
        <v>38</v>
      </c>
      <c r="I1666" s="41" t="s">
        <v>40</v>
      </c>
      <c r="J1666" s="41" t="s">
        <v>230</v>
      </c>
      <c r="K1666" s="49">
        <v>59</v>
      </c>
      <c r="L1666" s="41" t="s">
        <v>9134</v>
      </c>
      <c r="M1666" s="41" t="s">
        <v>9135</v>
      </c>
      <c r="N1666" s="46">
        <v>18</v>
      </c>
    </row>
    <row r="1667" spans="1:14" x14ac:dyDescent="0.25">
      <c r="A1667" s="41" t="s">
        <v>273</v>
      </c>
      <c r="B1667" s="41" t="s">
        <v>274</v>
      </c>
      <c r="C1667" s="44">
        <v>45667.477013889002</v>
      </c>
      <c r="D1667" s="44">
        <v>45667.477013889002</v>
      </c>
      <c r="E1667" s="44">
        <v>45667.477013889002</v>
      </c>
      <c r="F1667" s="41" t="s">
        <v>38</v>
      </c>
      <c r="G1667" s="41" t="s">
        <v>39</v>
      </c>
      <c r="H1667" s="41" t="s">
        <v>38</v>
      </c>
      <c r="I1667" s="41" t="s">
        <v>40</v>
      </c>
      <c r="J1667" s="41" t="s">
        <v>230</v>
      </c>
      <c r="K1667" s="49">
        <v>2</v>
      </c>
      <c r="L1667" s="41" t="s">
        <v>271</v>
      </c>
      <c r="M1667" s="41" t="s">
        <v>272</v>
      </c>
      <c r="N1667" s="46">
        <v>0</v>
      </c>
    </row>
    <row r="1668" spans="1:14" x14ac:dyDescent="0.25">
      <c r="A1668" s="41" t="s">
        <v>7804</v>
      </c>
      <c r="B1668" s="41" t="s">
        <v>7805</v>
      </c>
      <c r="C1668" s="44">
        <v>45667.477025462998</v>
      </c>
      <c r="D1668" s="44">
        <v>45667.477025462998</v>
      </c>
      <c r="E1668" s="44">
        <v>45667.477025462998</v>
      </c>
      <c r="F1668" s="41" t="s">
        <v>38</v>
      </c>
      <c r="G1668" s="41" t="s">
        <v>39</v>
      </c>
      <c r="H1668" s="41" t="s">
        <v>38</v>
      </c>
      <c r="I1668" s="41" t="s">
        <v>40</v>
      </c>
      <c r="J1668" s="41" t="s">
        <v>887</v>
      </c>
      <c r="K1668" s="49">
        <v>54</v>
      </c>
      <c r="L1668" s="41" t="s">
        <v>7806</v>
      </c>
      <c r="M1668" s="41" t="s">
        <v>7807</v>
      </c>
      <c r="N1668" s="46">
        <v>1</v>
      </c>
    </row>
    <row r="1669" spans="1:14" x14ac:dyDescent="0.25">
      <c r="A1669" s="41" t="s">
        <v>11380</v>
      </c>
      <c r="B1669" s="41" t="s">
        <v>11381</v>
      </c>
      <c r="C1669" s="44">
        <v>45667.477060185003</v>
      </c>
      <c r="D1669" s="44">
        <v>45667.477060185003</v>
      </c>
      <c r="E1669" s="44">
        <v>45667.477060185003</v>
      </c>
      <c r="F1669" s="41" t="s">
        <v>38</v>
      </c>
      <c r="G1669" s="41" t="s">
        <v>39</v>
      </c>
      <c r="H1669" s="41" t="s">
        <v>38</v>
      </c>
      <c r="I1669" s="41" t="s">
        <v>40</v>
      </c>
      <c r="J1669" s="41" t="s">
        <v>887</v>
      </c>
      <c r="K1669" s="49">
        <v>67</v>
      </c>
      <c r="L1669" s="41" t="s">
        <v>11382</v>
      </c>
      <c r="M1669" s="41" t="s">
        <v>11383</v>
      </c>
      <c r="N1669" s="46">
        <v>25</v>
      </c>
    </row>
    <row r="1670" spans="1:14" x14ac:dyDescent="0.25">
      <c r="A1670" s="41" t="s">
        <v>12346</v>
      </c>
      <c r="B1670" s="41" t="s">
        <v>12347</v>
      </c>
      <c r="C1670" s="44">
        <v>45667.477106480997</v>
      </c>
      <c r="D1670" s="44">
        <v>45667.477106480997</v>
      </c>
      <c r="E1670" s="44">
        <v>45667.477106480997</v>
      </c>
      <c r="F1670" s="41" t="s">
        <v>38</v>
      </c>
      <c r="G1670" s="41" t="s">
        <v>39</v>
      </c>
      <c r="H1670" s="41" t="s">
        <v>38</v>
      </c>
      <c r="I1670" s="41" t="s">
        <v>40</v>
      </c>
      <c r="J1670" s="41" t="s">
        <v>12</v>
      </c>
      <c r="K1670" s="49">
        <v>71</v>
      </c>
      <c r="L1670" s="41" t="s">
        <v>12348</v>
      </c>
      <c r="M1670" s="41" t="s">
        <v>12349</v>
      </c>
      <c r="N1670" s="46">
        <v>70</v>
      </c>
    </row>
    <row r="1671" spans="1:14" x14ac:dyDescent="0.25">
      <c r="A1671" s="41" t="s">
        <v>5147</v>
      </c>
      <c r="B1671" s="41" t="s">
        <v>5148</v>
      </c>
      <c r="C1671" s="44">
        <v>45667.477164352</v>
      </c>
      <c r="D1671" s="44">
        <v>45667.477164352</v>
      </c>
      <c r="E1671" s="44">
        <v>45667.477164352</v>
      </c>
      <c r="F1671" s="41" t="s">
        <v>38</v>
      </c>
      <c r="G1671" s="41" t="s">
        <v>39</v>
      </c>
      <c r="H1671" s="41" t="s">
        <v>38</v>
      </c>
      <c r="I1671" s="41" t="s">
        <v>40</v>
      </c>
      <c r="J1671" s="41" t="s">
        <v>16</v>
      </c>
      <c r="K1671" s="49">
        <v>30</v>
      </c>
      <c r="L1671" s="41" t="s">
        <v>5149</v>
      </c>
      <c r="M1671" s="41" t="s">
        <v>5150</v>
      </c>
      <c r="N1671" s="46">
        <v>7</v>
      </c>
    </row>
    <row r="1672" spans="1:14" x14ac:dyDescent="0.25">
      <c r="A1672" s="41" t="s">
        <v>11135</v>
      </c>
      <c r="B1672" s="41" t="s">
        <v>11136</v>
      </c>
      <c r="C1672" s="44">
        <v>45667.477210648001</v>
      </c>
      <c r="D1672" s="44">
        <v>45667.477210648001</v>
      </c>
      <c r="E1672" s="44">
        <v>45667.477210648001</v>
      </c>
      <c r="F1672" s="41" t="s">
        <v>38</v>
      </c>
      <c r="G1672" s="41" t="s">
        <v>39</v>
      </c>
      <c r="H1672" s="41" t="s">
        <v>38</v>
      </c>
      <c r="I1672" s="41" t="s">
        <v>40</v>
      </c>
      <c r="J1672" s="41" t="s">
        <v>16</v>
      </c>
      <c r="K1672" s="49">
        <v>81</v>
      </c>
      <c r="L1672" s="41" t="s">
        <v>11137</v>
      </c>
      <c r="M1672" s="41" t="s">
        <v>11138</v>
      </c>
      <c r="N1672" s="46">
        <v>0</v>
      </c>
    </row>
    <row r="1673" spans="1:14" x14ac:dyDescent="0.25">
      <c r="A1673" s="41" t="s">
        <v>4634</v>
      </c>
      <c r="B1673" s="41" t="s">
        <v>4635</v>
      </c>
      <c r="C1673" s="44">
        <v>45667.477222221998</v>
      </c>
      <c r="D1673" s="44">
        <v>45667.477222221998</v>
      </c>
      <c r="E1673" s="44">
        <v>45667.477222221998</v>
      </c>
      <c r="F1673" s="41" t="s">
        <v>38</v>
      </c>
      <c r="G1673" s="41" t="s">
        <v>39</v>
      </c>
      <c r="H1673" s="41" t="s">
        <v>38</v>
      </c>
      <c r="I1673" s="41" t="s">
        <v>40</v>
      </c>
      <c r="J1673" s="41" t="s">
        <v>16</v>
      </c>
      <c r="K1673" s="49">
        <v>32</v>
      </c>
      <c r="L1673" s="41" t="s">
        <v>4394</v>
      </c>
      <c r="M1673" s="41" t="s">
        <v>4636</v>
      </c>
      <c r="N1673" s="46">
        <v>25</v>
      </c>
    </row>
    <row r="1674" spans="1:14" x14ac:dyDescent="0.25">
      <c r="A1674" s="41" t="s">
        <v>11139</v>
      </c>
      <c r="B1674" s="41" t="s">
        <v>11140</v>
      </c>
      <c r="C1674" s="44">
        <v>45667.477245369999</v>
      </c>
      <c r="D1674" s="44">
        <v>45667.477245369999</v>
      </c>
      <c r="E1674" s="44">
        <v>45667.477245369999</v>
      </c>
      <c r="F1674" s="41" t="s">
        <v>38</v>
      </c>
      <c r="G1674" s="41" t="s">
        <v>39</v>
      </c>
      <c r="H1674" s="41" t="s">
        <v>38</v>
      </c>
      <c r="I1674" s="41" t="s">
        <v>40</v>
      </c>
      <c r="J1674" s="41" t="s">
        <v>16</v>
      </c>
      <c r="K1674" s="49">
        <v>32</v>
      </c>
      <c r="L1674" s="41" t="s">
        <v>11141</v>
      </c>
      <c r="M1674" s="41" t="s">
        <v>11142</v>
      </c>
      <c r="N1674" s="46">
        <v>0</v>
      </c>
    </row>
    <row r="1675" spans="1:14" x14ac:dyDescent="0.25">
      <c r="A1675" s="41" t="s">
        <v>4855</v>
      </c>
      <c r="B1675" s="41" t="s">
        <v>4856</v>
      </c>
      <c r="C1675" s="44">
        <v>45667.477256944003</v>
      </c>
      <c r="D1675" s="44">
        <v>45667.477256944003</v>
      </c>
      <c r="E1675" s="44">
        <v>45667.477256944003</v>
      </c>
      <c r="F1675" s="41" t="s">
        <v>38</v>
      </c>
      <c r="G1675" s="41" t="s">
        <v>39</v>
      </c>
      <c r="H1675" s="41" t="s">
        <v>38</v>
      </c>
      <c r="I1675" s="41" t="s">
        <v>40</v>
      </c>
      <c r="J1675" s="41" t="s">
        <v>16</v>
      </c>
      <c r="K1675" s="49">
        <v>32</v>
      </c>
      <c r="L1675" s="41" t="s">
        <v>4857</v>
      </c>
      <c r="M1675" s="41" t="s">
        <v>4858</v>
      </c>
      <c r="N1675" s="46">
        <v>14</v>
      </c>
    </row>
    <row r="1676" spans="1:14" x14ac:dyDescent="0.25">
      <c r="A1676" s="41" t="s">
        <v>11362</v>
      </c>
      <c r="B1676" s="41" t="s">
        <v>11363</v>
      </c>
      <c r="C1676" s="44">
        <v>45667.477256944003</v>
      </c>
      <c r="D1676" s="44">
        <v>45667.477256944003</v>
      </c>
      <c r="E1676" s="44">
        <v>45667.477256944003</v>
      </c>
      <c r="F1676" s="41" t="s">
        <v>38</v>
      </c>
      <c r="G1676" s="41" t="s">
        <v>39</v>
      </c>
      <c r="H1676" s="41" t="s">
        <v>38</v>
      </c>
      <c r="I1676" s="41" t="s">
        <v>40</v>
      </c>
      <c r="J1676" s="41" t="s">
        <v>887</v>
      </c>
      <c r="K1676" s="49">
        <v>67</v>
      </c>
      <c r="L1676" s="41" t="s">
        <v>11364</v>
      </c>
      <c r="M1676" s="41" t="s">
        <v>11365</v>
      </c>
      <c r="N1676" s="46">
        <v>15</v>
      </c>
    </row>
    <row r="1677" spans="1:14" x14ac:dyDescent="0.25">
      <c r="A1677" s="41" t="s">
        <v>7570</v>
      </c>
      <c r="B1677" s="41" t="s">
        <v>7571</v>
      </c>
      <c r="C1677" s="44">
        <v>45667.477280093</v>
      </c>
      <c r="D1677" s="44">
        <v>45667.477280093</v>
      </c>
      <c r="E1677" s="44">
        <v>45667.477280093</v>
      </c>
      <c r="F1677" s="41" t="s">
        <v>38</v>
      </c>
      <c r="G1677" s="41" t="s">
        <v>39</v>
      </c>
      <c r="H1677" s="41" t="s">
        <v>38</v>
      </c>
      <c r="I1677" s="41" t="s">
        <v>40</v>
      </c>
      <c r="J1677" s="41" t="s">
        <v>887</v>
      </c>
      <c r="K1677" s="49">
        <v>51</v>
      </c>
      <c r="L1677" s="41" t="s">
        <v>7572</v>
      </c>
      <c r="M1677" s="41" t="s">
        <v>7573</v>
      </c>
      <c r="N1677" s="46">
        <v>23</v>
      </c>
    </row>
    <row r="1678" spans="1:14" x14ac:dyDescent="0.25">
      <c r="A1678" s="41" t="s">
        <v>2757</v>
      </c>
      <c r="B1678" s="41" t="s">
        <v>2758</v>
      </c>
      <c r="C1678" s="44">
        <v>45667.477314814998</v>
      </c>
      <c r="D1678" s="44">
        <v>45667.477314814998</v>
      </c>
      <c r="E1678" s="44">
        <v>45667.477314814998</v>
      </c>
      <c r="F1678" s="41" t="s">
        <v>38</v>
      </c>
      <c r="G1678" s="41" t="s">
        <v>39</v>
      </c>
      <c r="H1678" s="41" t="s">
        <v>38</v>
      </c>
      <c r="I1678" s="41" t="s">
        <v>40</v>
      </c>
      <c r="J1678" s="41" t="s">
        <v>13</v>
      </c>
      <c r="K1678" s="49">
        <v>22</v>
      </c>
      <c r="L1678" s="41" t="s">
        <v>2759</v>
      </c>
      <c r="M1678" s="41" t="s">
        <v>2760</v>
      </c>
      <c r="N1678" s="46">
        <v>36</v>
      </c>
    </row>
    <row r="1679" spans="1:14" x14ac:dyDescent="0.25">
      <c r="A1679" s="41" t="s">
        <v>10146</v>
      </c>
      <c r="B1679" s="41" t="s">
        <v>10147</v>
      </c>
      <c r="C1679" s="44">
        <v>45667.477326389002</v>
      </c>
      <c r="D1679" s="44">
        <v>45667.477326389002</v>
      </c>
      <c r="E1679" s="44">
        <v>45667.477326389002</v>
      </c>
      <c r="F1679" s="41" t="s">
        <v>38</v>
      </c>
      <c r="G1679" s="41" t="s">
        <v>39</v>
      </c>
      <c r="H1679" s="41" t="s">
        <v>38</v>
      </c>
      <c r="I1679" s="41" t="s">
        <v>40</v>
      </c>
      <c r="J1679" s="41" t="s">
        <v>1685</v>
      </c>
      <c r="K1679" s="49">
        <v>61</v>
      </c>
      <c r="L1679" s="41" t="s">
        <v>10148</v>
      </c>
      <c r="M1679" s="41" t="s">
        <v>10149</v>
      </c>
      <c r="N1679" s="46">
        <v>117</v>
      </c>
    </row>
    <row r="1680" spans="1:14" x14ac:dyDescent="0.25">
      <c r="A1680" s="41" t="s">
        <v>10432</v>
      </c>
      <c r="B1680" s="41" t="s">
        <v>10433</v>
      </c>
      <c r="C1680" s="44">
        <v>45667.477372685004</v>
      </c>
      <c r="D1680" s="44">
        <v>45667.477372685004</v>
      </c>
      <c r="E1680" s="44">
        <v>45667.477372685004</v>
      </c>
      <c r="F1680" s="41" t="s">
        <v>38</v>
      </c>
      <c r="G1680" s="41" t="s">
        <v>39</v>
      </c>
      <c r="H1680" s="41" t="s">
        <v>38</v>
      </c>
      <c r="I1680" s="41" t="s">
        <v>40</v>
      </c>
      <c r="J1680" s="41" t="s">
        <v>230</v>
      </c>
      <c r="K1680" s="49">
        <v>62</v>
      </c>
      <c r="L1680" s="41" t="s">
        <v>10434</v>
      </c>
      <c r="M1680" s="41" t="s">
        <v>10435</v>
      </c>
      <c r="N1680" s="46">
        <v>14</v>
      </c>
    </row>
    <row r="1681" spans="1:14" x14ac:dyDescent="0.25">
      <c r="A1681" s="41" t="s">
        <v>3996</v>
      </c>
      <c r="B1681" s="41" t="s">
        <v>3997</v>
      </c>
      <c r="C1681" s="44">
        <v>45667.477418980998</v>
      </c>
      <c r="D1681" s="44">
        <v>45667.477418980998</v>
      </c>
      <c r="E1681" s="44">
        <v>45667.477418980998</v>
      </c>
      <c r="F1681" s="41" t="s">
        <v>38</v>
      </c>
      <c r="G1681" s="41" t="s">
        <v>39</v>
      </c>
      <c r="H1681" s="41" t="s">
        <v>38</v>
      </c>
      <c r="I1681" s="41" t="s">
        <v>40</v>
      </c>
      <c r="J1681" s="41" t="s">
        <v>13</v>
      </c>
      <c r="K1681" s="49">
        <v>29</v>
      </c>
      <c r="L1681" s="41" t="s">
        <v>3998</v>
      </c>
      <c r="M1681" s="41" t="s">
        <v>3999</v>
      </c>
      <c r="N1681" s="46">
        <v>29</v>
      </c>
    </row>
    <row r="1682" spans="1:14" x14ac:dyDescent="0.25">
      <c r="A1682" s="41" t="s">
        <v>9594</v>
      </c>
      <c r="B1682" s="41" t="s">
        <v>9595</v>
      </c>
      <c r="C1682" s="44">
        <v>45667.477453703999</v>
      </c>
      <c r="D1682" s="44">
        <v>45667.477453703999</v>
      </c>
      <c r="E1682" s="44">
        <v>45667.477453703999</v>
      </c>
      <c r="F1682" s="41" t="s">
        <v>38</v>
      </c>
      <c r="G1682" s="41" t="s">
        <v>39</v>
      </c>
      <c r="H1682" s="41" t="s">
        <v>38</v>
      </c>
      <c r="I1682" s="41" t="s">
        <v>40</v>
      </c>
      <c r="J1682" s="41" t="s">
        <v>230</v>
      </c>
      <c r="K1682" s="49">
        <v>59</v>
      </c>
      <c r="L1682" s="41" t="s">
        <v>9596</v>
      </c>
      <c r="M1682" s="41" t="s">
        <v>9597</v>
      </c>
      <c r="N1682" s="46">
        <v>80</v>
      </c>
    </row>
    <row r="1683" spans="1:14" x14ac:dyDescent="0.25">
      <c r="A1683" s="41" t="s">
        <v>5479</v>
      </c>
      <c r="B1683" s="41" t="s">
        <v>5480</v>
      </c>
      <c r="C1683" s="44">
        <v>45667.477534721998</v>
      </c>
      <c r="D1683" s="44">
        <v>45667.477534721998</v>
      </c>
      <c r="E1683" s="44">
        <v>45667.477534721998</v>
      </c>
      <c r="F1683" s="41" t="s">
        <v>38</v>
      </c>
      <c r="G1683" s="41" t="s">
        <v>39</v>
      </c>
      <c r="H1683" s="41" t="s">
        <v>38</v>
      </c>
      <c r="I1683" s="41" t="s">
        <v>40</v>
      </c>
      <c r="J1683" s="41" t="s">
        <v>16</v>
      </c>
      <c r="K1683" s="49">
        <v>31</v>
      </c>
      <c r="L1683" s="41" t="s">
        <v>1286</v>
      </c>
      <c r="M1683" s="41" t="s">
        <v>5481</v>
      </c>
      <c r="N1683" s="46">
        <v>4</v>
      </c>
    </row>
    <row r="1684" spans="1:14" x14ac:dyDescent="0.25">
      <c r="A1684" s="41" t="s">
        <v>8669</v>
      </c>
      <c r="B1684" s="41" t="s">
        <v>8670</v>
      </c>
      <c r="C1684" s="44">
        <v>45667.477534721998</v>
      </c>
      <c r="D1684" s="44">
        <v>45667.477534721998</v>
      </c>
      <c r="E1684" s="44">
        <v>45667.477534721998</v>
      </c>
      <c r="F1684" s="41" t="s">
        <v>38</v>
      </c>
      <c r="G1684" s="41" t="s">
        <v>39</v>
      </c>
      <c r="H1684" s="41" t="s">
        <v>38</v>
      </c>
      <c r="I1684" s="41" t="s">
        <v>40</v>
      </c>
      <c r="J1684" s="41" t="s">
        <v>230</v>
      </c>
      <c r="K1684" s="49">
        <v>59</v>
      </c>
      <c r="L1684" s="41" t="s">
        <v>8671</v>
      </c>
      <c r="M1684" s="41" t="s">
        <v>8672</v>
      </c>
      <c r="N1684" s="46">
        <v>0</v>
      </c>
    </row>
    <row r="1685" spans="1:14" x14ac:dyDescent="0.25">
      <c r="A1685" s="41" t="s">
        <v>5151</v>
      </c>
      <c r="B1685" s="41" t="s">
        <v>5152</v>
      </c>
      <c r="C1685" s="44">
        <v>45667.477592593001</v>
      </c>
      <c r="D1685" s="44">
        <v>45667.477592593001</v>
      </c>
      <c r="E1685" s="44">
        <v>45667.477592593001</v>
      </c>
      <c r="F1685" s="41" t="s">
        <v>38</v>
      </c>
      <c r="G1685" s="41" t="s">
        <v>39</v>
      </c>
      <c r="H1685" s="41" t="s">
        <v>38</v>
      </c>
      <c r="I1685" s="41" t="s">
        <v>40</v>
      </c>
      <c r="J1685" s="41" t="s">
        <v>16</v>
      </c>
      <c r="K1685" s="49">
        <v>11</v>
      </c>
      <c r="L1685" s="41" t="s">
        <v>5153</v>
      </c>
      <c r="M1685" s="41" t="s">
        <v>5154</v>
      </c>
      <c r="N1685" s="46">
        <v>7</v>
      </c>
    </row>
    <row r="1686" spans="1:14" x14ac:dyDescent="0.25">
      <c r="A1686" s="41" t="s">
        <v>7895</v>
      </c>
      <c r="B1686" s="41" t="s">
        <v>7896</v>
      </c>
      <c r="C1686" s="44">
        <v>45667.477604166997</v>
      </c>
      <c r="D1686" s="44">
        <v>45667.477604166997</v>
      </c>
      <c r="E1686" s="44">
        <v>45667.477604166997</v>
      </c>
      <c r="F1686" s="41" t="s">
        <v>38</v>
      </c>
      <c r="G1686" s="41" t="s">
        <v>39</v>
      </c>
      <c r="H1686" s="41" t="s">
        <v>38</v>
      </c>
      <c r="I1686" s="41" t="s">
        <v>40</v>
      </c>
      <c r="J1686" s="41" t="s">
        <v>887</v>
      </c>
      <c r="K1686" s="49">
        <v>54</v>
      </c>
      <c r="L1686" s="41" t="s">
        <v>7897</v>
      </c>
      <c r="M1686" s="41" t="s">
        <v>7897</v>
      </c>
      <c r="N1686" s="46">
        <v>30</v>
      </c>
    </row>
    <row r="1687" spans="1:14" x14ac:dyDescent="0.25">
      <c r="A1687" s="41" t="s">
        <v>4910</v>
      </c>
      <c r="B1687" s="41" t="s">
        <v>4911</v>
      </c>
      <c r="C1687" s="44">
        <v>45667.477650462999</v>
      </c>
      <c r="D1687" s="44">
        <v>45667.477650462999</v>
      </c>
      <c r="E1687" s="44">
        <v>45667.477650462999</v>
      </c>
      <c r="F1687" s="41" t="s">
        <v>38</v>
      </c>
      <c r="G1687" s="41" t="s">
        <v>39</v>
      </c>
      <c r="H1687" s="41" t="s">
        <v>38</v>
      </c>
      <c r="I1687" s="41" t="s">
        <v>40</v>
      </c>
      <c r="J1687" s="41" t="s">
        <v>16</v>
      </c>
      <c r="K1687" s="49">
        <v>66</v>
      </c>
      <c r="L1687" s="41" t="s">
        <v>4471</v>
      </c>
      <c r="M1687" s="41" t="s">
        <v>4912</v>
      </c>
      <c r="N1687" s="46">
        <v>12</v>
      </c>
    </row>
    <row r="1688" spans="1:14" x14ac:dyDescent="0.25">
      <c r="A1688" s="41" t="s">
        <v>3760</v>
      </c>
      <c r="B1688" s="41" t="s">
        <v>3761</v>
      </c>
      <c r="C1688" s="44">
        <v>45667.477673611</v>
      </c>
      <c r="D1688" s="44">
        <v>45667.477673611</v>
      </c>
      <c r="E1688" s="44">
        <v>45667.477673611</v>
      </c>
      <c r="F1688" s="41" t="s">
        <v>38</v>
      </c>
      <c r="G1688" s="41" t="s">
        <v>39</v>
      </c>
      <c r="H1688" s="41" t="s">
        <v>38</v>
      </c>
      <c r="I1688" s="41" t="s">
        <v>40</v>
      </c>
      <c r="J1688" s="41" t="s">
        <v>13</v>
      </c>
      <c r="K1688" s="49">
        <v>29</v>
      </c>
      <c r="L1688" s="41" t="s">
        <v>3762</v>
      </c>
      <c r="M1688" s="41" t="s">
        <v>3763</v>
      </c>
      <c r="N1688" s="46">
        <v>0</v>
      </c>
    </row>
    <row r="1689" spans="1:14" x14ac:dyDescent="0.25">
      <c r="A1689" s="41" t="s">
        <v>9493</v>
      </c>
      <c r="B1689" s="41" t="s">
        <v>9494</v>
      </c>
      <c r="C1689" s="44">
        <v>45667.477743055999</v>
      </c>
      <c r="D1689" s="44">
        <v>45667.477743055999</v>
      </c>
      <c r="E1689" s="44">
        <v>45667.477743055999</v>
      </c>
      <c r="F1689" s="41" t="s">
        <v>38</v>
      </c>
      <c r="G1689" s="41" t="s">
        <v>39</v>
      </c>
      <c r="H1689" s="41" t="s">
        <v>38</v>
      </c>
      <c r="I1689" s="41" t="s">
        <v>40</v>
      </c>
      <c r="J1689" s="41" t="s">
        <v>230</v>
      </c>
      <c r="K1689" s="49">
        <v>59</v>
      </c>
      <c r="L1689" s="41" t="s">
        <v>9495</v>
      </c>
      <c r="M1689" s="41" t="s">
        <v>9496</v>
      </c>
      <c r="N1689" s="46">
        <v>58</v>
      </c>
    </row>
    <row r="1690" spans="1:14" x14ac:dyDescent="0.25">
      <c r="A1690" s="41" t="s">
        <v>7679</v>
      </c>
      <c r="B1690" s="41" t="s">
        <v>7680</v>
      </c>
      <c r="C1690" s="44">
        <v>45667.477766204</v>
      </c>
      <c r="D1690" s="44">
        <v>45667.477766204</v>
      </c>
      <c r="E1690" s="44">
        <v>45667.477766204</v>
      </c>
      <c r="F1690" s="41" t="s">
        <v>38</v>
      </c>
      <c r="G1690" s="41" t="s">
        <v>39</v>
      </c>
      <c r="H1690" s="41" t="s">
        <v>38</v>
      </c>
      <c r="I1690" s="41" t="s">
        <v>40</v>
      </c>
      <c r="J1690" s="41" t="s">
        <v>887</v>
      </c>
      <c r="K1690" s="49">
        <v>52</v>
      </c>
      <c r="L1690" s="41" t="s">
        <v>7681</v>
      </c>
      <c r="M1690" s="41" t="s">
        <v>7682</v>
      </c>
      <c r="N1690" s="46">
        <v>46</v>
      </c>
    </row>
    <row r="1691" spans="1:14" x14ac:dyDescent="0.25">
      <c r="A1691" s="41" t="s">
        <v>11143</v>
      </c>
      <c r="B1691" s="41" t="s">
        <v>11144</v>
      </c>
      <c r="C1691" s="44">
        <v>45667.477800925997</v>
      </c>
      <c r="D1691" s="44">
        <v>45667.477800925997</v>
      </c>
      <c r="E1691" s="44">
        <v>45667.477800925997</v>
      </c>
      <c r="F1691" s="41" t="s">
        <v>38</v>
      </c>
      <c r="G1691" s="41" t="s">
        <v>39</v>
      </c>
      <c r="H1691" s="41" t="s">
        <v>38</v>
      </c>
      <c r="I1691" s="41" t="s">
        <v>40</v>
      </c>
      <c r="J1691" s="41" t="s">
        <v>16</v>
      </c>
      <c r="K1691" s="49">
        <v>34</v>
      </c>
      <c r="L1691" s="41" t="s">
        <v>1196</v>
      </c>
      <c r="M1691" s="41" t="s">
        <v>8164</v>
      </c>
      <c r="N1691" s="46">
        <v>0</v>
      </c>
    </row>
    <row r="1692" spans="1:14" x14ac:dyDescent="0.25">
      <c r="A1692" s="41" t="s">
        <v>12909</v>
      </c>
      <c r="B1692" s="41" t="s">
        <v>12910</v>
      </c>
      <c r="C1692" s="44">
        <v>45667.477870369999</v>
      </c>
      <c r="D1692" s="44">
        <v>45667.477870369999</v>
      </c>
      <c r="E1692" s="44">
        <v>45667.477870369999</v>
      </c>
      <c r="F1692" s="41" t="s">
        <v>38</v>
      </c>
      <c r="G1692" s="41" t="s">
        <v>39</v>
      </c>
      <c r="H1692" s="41" t="s">
        <v>38</v>
      </c>
      <c r="I1692" s="41" t="s">
        <v>40</v>
      </c>
      <c r="J1692" s="41" t="s">
        <v>1685</v>
      </c>
      <c r="K1692" s="49">
        <v>76</v>
      </c>
      <c r="L1692" s="41" t="s">
        <v>12911</v>
      </c>
      <c r="M1692" s="41" t="s">
        <v>12912</v>
      </c>
      <c r="N1692" s="46">
        <v>0</v>
      </c>
    </row>
    <row r="1693" spans="1:14" x14ac:dyDescent="0.25">
      <c r="A1693" s="41" t="s">
        <v>12191</v>
      </c>
      <c r="B1693" s="41" t="s">
        <v>12192</v>
      </c>
      <c r="C1693" s="44">
        <v>45667.477928241002</v>
      </c>
      <c r="D1693" s="44">
        <v>45667.477928241002</v>
      </c>
      <c r="E1693" s="44">
        <v>45667.477928241002</v>
      </c>
      <c r="F1693" s="41" t="s">
        <v>38</v>
      </c>
      <c r="G1693" s="41" t="s">
        <v>39</v>
      </c>
      <c r="H1693" s="41" t="s">
        <v>38</v>
      </c>
      <c r="I1693" s="41" t="s">
        <v>40</v>
      </c>
      <c r="J1693" s="41" t="s">
        <v>12</v>
      </c>
      <c r="K1693" s="49">
        <v>71</v>
      </c>
      <c r="L1693" s="41" t="s">
        <v>12193</v>
      </c>
      <c r="M1693" s="41" t="s">
        <v>6381</v>
      </c>
      <c r="N1693" s="46">
        <v>0</v>
      </c>
    </row>
    <row r="1694" spans="1:14" x14ac:dyDescent="0.25">
      <c r="A1694" s="41" t="s">
        <v>11145</v>
      </c>
      <c r="B1694" s="41" t="s">
        <v>11146</v>
      </c>
      <c r="C1694" s="44">
        <v>45667.477962962999</v>
      </c>
      <c r="D1694" s="44">
        <v>45667.477962962999</v>
      </c>
      <c r="E1694" s="44">
        <v>45667.477962962999</v>
      </c>
      <c r="F1694" s="41" t="s">
        <v>38</v>
      </c>
      <c r="G1694" s="41" t="s">
        <v>39</v>
      </c>
      <c r="H1694" s="41" t="s">
        <v>38</v>
      </c>
      <c r="I1694" s="41" t="s">
        <v>40</v>
      </c>
      <c r="J1694" s="41" t="s">
        <v>16</v>
      </c>
      <c r="K1694" s="49">
        <v>31</v>
      </c>
      <c r="L1694" s="41" t="s">
        <v>1286</v>
      </c>
      <c r="M1694" s="41" t="s">
        <v>11147</v>
      </c>
      <c r="N1694" s="46">
        <v>0</v>
      </c>
    </row>
    <row r="1695" spans="1:14" x14ac:dyDescent="0.25">
      <c r="A1695" s="41" t="s">
        <v>8306</v>
      </c>
      <c r="B1695" s="41" t="s">
        <v>8307</v>
      </c>
      <c r="C1695" s="44">
        <v>45667.477986111</v>
      </c>
      <c r="D1695" s="44">
        <v>45667.477986111</v>
      </c>
      <c r="E1695" s="44">
        <v>45667.477986111</v>
      </c>
      <c r="F1695" s="41" t="s">
        <v>38</v>
      </c>
      <c r="G1695" s="41" t="s">
        <v>39</v>
      </c>
      <c r="H1695" s="41" t="s">
        <v>38</v>
      </c>
      <c r="I1695" s="41" t="s">
        <v>40</v>
      </c>
      <c r="J1695" s="41" t="s">
        <v>12</v>
      </c>
      <c r="K1695" s="49">
        <v>58</v>
      </c>
      <c r="L1695" s="41" t="s">
        <v>8308</v>
      </c>
      <c r="M1695" s="41" t="s">
        <v>8309</v>
      </c>
      <c r="N1695" s="46">
        <v>3</v>
      </c>
    </row>
    <row r="1696" spans="1:14" x14ac:dyDescent="0.25">
      <c r="A1696" s="41" t="s">
        <v>13270</v>
      </c>
      <c r="B1696" s="41" t="s">
        <v>13271</v>
      </c>
      <c r="C1696" s="44">
        <v>45667.478009259001</v>
      </c>
      <c r="D1696" s="44">
        <v>45667.478009259001</v>
      </c>
      <c r="E1696" s="44">
        <v>45667.478009259001</v>
      </c>
      <c r="F1696" s="41" t="s">
        <v>38</v>
      </c>
      <c r="G1696" s="41" t="s">
        <v>39</v>
      </c>
      <c r="H1696" s="41" t="s">
        <v>38</v>
      </c>
      <c r="I1696" s="41" t="s">
        <v>40</v>
      </c>
      <c r="J1696" s="41" t="s">
        <v>1060</v>
      </c>
      <c r="K1696" s="49">
        <v>77</v>
      </c>
      <c r="L1696" s="41" t="s">
        <v>13192</v>
      </c>
      <c r="M1696" s="41" t="s">
        <v>13272</v>
      </c>
      <c r="N1696" s="46">
        <v>2</v>
      </c>
    </row>
    <row r="1697" spans="1:14" x14ac:dyDescent="0.25">
      <c r="A1697" s="41" t="s">
        <v>8852</v>
      </c>
      <c r="B1697" s="41" t="s">
        <v>8853</v>
      </c>
      <c r="C1697" s="44">
        <v>45667.478055555999</v>
      </c>
      <c r="D1697" s="44">
        <v>45667.478055555999</v>
      </c>
      <c r="E1697" s="44">
        <v>45667.478055555999</v>
      </c>
      <c r="F1697" s="41" t="s">
        <v>38</v>
      </c>
      <c r="G1697" s="41" t="s">
        <v>39</v>
      </c>
      <c r="H1697" s="41" t="s">
        <v>38</v>
      </c>
      <c r="I1697" s="41" t="s">
        <v>40</v>
      </c>
      <c r="J1697" s="41" t="s">
        <v>230</v>
      </c>
      <c r="K1697" s="49">
        <v>59</v>
      </c>
      <c r="L1697" s="41" t="s">
        <v>8854</v>
      </c>
      <c r="M1697" s="41" t="s">
        <v>8855</v>
      </c>
      <c r="N1697" s="46">
        <v>4</v>
      </c>
    </row>
    <row r="1698" spans="1:14" x14ac:dyDescent="0.25">
      <c r="A1698" s="41" t="s">
        <v>3538</v>
      </c>
      <c r="B1698" s="41" t="s">
        <v>3539</v>
      </c>
      <c r="C1698" s="44">
        <v>45667.478148148002</v>
      </c>
      <c r="D1698" s="44">
        <v>45667.478148148002</v>
      </c>
      <c r="E1698" s="44">
        <v>45667.478148148002</v>
      </c>
      <c r="F1698" s="41" t="s">
        <v>38</v>
      </c>
      <c r="G1698" s="41" t="s">
        <v>39</v>
      </c>
      <c r="H1698" s="41" t="s">
        <v>38</v>
      </c>
      <c r="I1698" s="41" t="s">
        <v>40</v>
      </c>
      <c r="J1698" s="41" t="s">
        <v>14</v>
      </c>
      <c r="K1698" s="49">
        <v>28</v>
      </c>
      <c r="L1698" s="41" t="s">
        <v>3540</v>
      </c>
      <c r="M1698" s="41" t="s">
        <v>3541</v>
      </c>
      <c r="N1698" s="46">
        <v>10</v>
      </c>
    </row>
    <row r="1699" spans="1:14" x14ac:dyDescent="0.25">
      <c r="A1699" s="41" t="s">
        <v>9723</v>
      </c>
      <c r="B1699" s="41" t="s">
        <v>9724</v>
      </c>
      <c r="C1699" s="44">
        <v>45667.478229166998</v>
      </c>
      <c r="D1699" s="44">
        <v>45667.478229166998</v>
      </c>
      <c r="E1699" s="44">
        <v>45667.478229166998</v>
      </c>
      <c r="F1699" s="41" t="s">
        <v>38</v>
      </c>
      <c r="G1699" s="41" t="s">
        <v>39</v>
      </c>
      <c r="H1699" s="41" t="s">
        <v>38</v>
      </c>
      <c r="I1699" s="41" t="s">
        <v>40</v>
      </c>
      <c r="J1699" s="41" t="s">
        <v>230</v>
      </c>
      <c r="K1699" s="49">
        <v>59</v>
      </c>
      <c r="L1699" s="41" t="s">
        <v>9213</v>
      </c>
      <c r="M1699" s="41" t="s">
        <v>1321</v>
      </c>
      <c r="N1699" s="46">
        <v>179</v>
      </c>
    </row>
    <row r="1700" spans="1:14" x14ac:dyDescent="0.25">
      <c r="A1700" s="41" t="s">
        <v>4913</v>
      </c>
      <c r="B1700" s="41" t="s">
        <v>4914</v>
      </c>
      <c r="C1700" s="44">
        <v>45667.478240741002</v>
      </c>
      <c r="D1700" s="44">
        <v>45667.478240741002</v>
      </c>
      <c r="E1700" s="44">
        <v>45667.478240741002</v>
      </c>
      <c r="F1700" s="41" t="s">
        <v>38</v>
      </c>
      <c r="G1700" s="41" t="s">
        <v>39</v>
      </c>
      <c r="H1700" s="41" t="s">
        <v>38</v>
      </c>
      <c r="I1700" s="41" t="s">
        <v>40</v>
      </c>
      <c r="J1700" s="41" t="s">
        <v>16</v>
      </c>
      <c r="K1700" s="49">
        <v>66</v>
      </c>
      <c r="L1700" s="41" t="s">
        <v>4915</v>
      </c>
      <c r="M1700" s="41" t="s">
        <v>4916</v>
      </c>
      <c r="N1700" s="46">
        <v>12</v>
      </c>
    </row>
    <row r="1701" spans="1:14" x14ac:dyDescent="0.25">
      <c r="A1701" s="41" t="s">
        <v>3500</v>
      </c>
      <c r="B1701" s="41" t="s">
        <v>3501</v>
      </c>
      <c r="C1701" s="44">
        <v>45667.478263889003</v>
      </c>
      <c r="D1701" s="44">
        <v>45667.478263889003</v>
      </c>
      <c r="E1701" s="44">
        <v>45667.478263889003</v>
      </c>
      <c r="F1701" s="41" t="s">
        <v>38</v>
      </c>
      <c r="G1701" s="41" t="s">
        <v>39</v>
      </c>
      <c r="H1701" s="41" t="s">
        <v>38</v>
      </c>
      <c r="I1701" s="41" t="s">
        <v>40</v>
      </c>
      <c r="J1701" s="41" t="s">
        <v>14</v>
      </c>
      <c r="K1701" s="49">
        <v>28</v>
      </c>
      <c r="L1701" s="41" t="s">
        <v>3502</v>
      </c>
      <c r="M1701" s="41" t="s">
        <v>3503</v>
      </c>
      <c r="N1701" s="46">
        <v>0</v>
      </c>
    </row>
    <row r="1702" spans="1:14" x14ac:dyDescent="0.25">
      <c r="A1702" s="41" t="s">
        <v>11148</v>
      </c>
      <c r="B1702" s="41" t="s">
        <v>11149</v>
      </c>
      <c r="C1702" s="44">
        <v>45667.478263889003</v>
      </c>
      <c r="D1702" s="44">
        <v>45667.478263889003</v>
      </c>
      <c r="E1702" s="44">
        <v>45667.478263889003</v>
      </c>
      <c r="F1702" s="41" t="s">
        <v>38</v>
      </c>
      <c r="G1702" s="41" t="s">
        <v>39</v>
      </c>
      <c r="H1702" s="41" t="s">
        <v>38</v>
      </c>
      <c r="I1702" s="41" t="s">
        <v>40</v>
      </c>
      <c r="J1702" s="41" t="s">
        <v>16</v>
      </c>
      <c r="K1702" s="49">
        <v>11</v>
      </c>
      <c r="L1702" s="41" t="s">
        <v>11150</v>
      </c>
      <c r="M1702" s="41" t="s">
        <v>11151</v>
      </c>
      <c r="N1702" s="46">
        <v>0</v>
      </c>
    </row>
    <row r="1703" spans="1:14" x14ac:dyDescent="0.25">
      <c r="A1703" s="41" t="s">
        <v>7690</v>
      </c>
      <c r="B1703" s="41" t="s">
        <v>7691</v>
      </c>
      <c r="C1703" s="44">
        <v>45667.478275463</v>
      </c>
      <c r="D1703" s="44">
        <v>45667.478275463</v>
      </c>
      <c r="E1703" s="44">
        <v>45667.478275463</v>
      </c>
      <c r="F1703" s="41" t="s">
        <v>38</v>
      </c>
      <c r="G1703" s="41" t="s">
        <v>39</v>
      </c>
      <c r="H1703" s="41" t="s">
        <v>38</v>
      </c>
      <c r="I1703" s="41" t="s">
        <v>40</v>
      </c>
      <c r="J1703" s="41" t="s">
        <v>887</v>
      </c>
      <c r="K1703" s="49">
        <v>52</v>
      </c>
      <c r="L1703" s="41" t="s">
        <v>7692</v>
      </c>
      <c r="M1703" s="41" t="s">
        <v>7693</v>
      </c>
      <c r="N1703" s="46">
        <v>74</v>
      </c>
    </row>
    <row r="1704" spans="1:14" x14ac:dyDescent="0.25">
      <c r="A1704" s="41" t="s">
        <v>6111</v>
      </c>
      <c r="B1704" s="41" t="s">
        <v>6112</v>
      </c>
      <c r="C1704" s="44">
        <v>45667.478310184997</v>
      </c>
      <c r="D1704" s="44">
        <v>45667.478310184997</v>
      </c>
      <c r="E1704" s="44">
        <v>45667.478310184997</v>
      </c>
      <c r="F1704" s="41" t="s">
        <v>38</v>
      </c>
      <c r="G1704" s="41" t="s">
        <v>39</v>
      </c>
      <c r="H1704" s="41" t="s">
        <v>38</v>
      </c>
      <c r="I1704" s="41" t="s">
        <v>40</v>
      </c>
      <c r="J1704" s="41" t="s">
        <v>14</v>
      </c>
      <c r="K1704" s="49">
        <v>37</v>
      </c>
      <c r="L1704" s="41" t="s">
        <v>6113</v>
      </c>
      <c r="M1704" s="41" t="s">
        <v>6114</v>
      </c>
      <c r="N1704" s="46">
        <v>18</v>
      </c>
    </row>
    <row r="1705" spans="1:14" x14ac:dyDescent="0.25">
      <c r="A1705" s="41" t="s">
        <v>9937</v>
      </c>
      <c r="B1705" s="41" t="s">
        <v>9938</v>
      </c>
      <c r="C1705" s="44">
        <v>45667.478321759001</v>
      </c>
      <c r="D1705" s="44">
        <v>45667.478321759001</v>
      </c>
      <c r="E1705" s="44">
        <v>45667.478321759001</v>
      </c>
      <c r="F1705" s="41" t="s">
        <v>38</v>
      </c>
      <c r="G1705" s="41" t="s">
        <v>39</v>
      </c>
      <c r="H1705" s="41" t="s">
        <v>38</v>
      </c>
      <c r="I1705" s="41" t="s">
        <v>40</v>
      </c>
      <c r="J1705" s="41" t="s">
        <v>230</v>
      </c>
      <c r="K1705" s="49">
        <v>60</v>
      </c>
      <c r="L1705" s="41" t="s">
        <v>9939</v>
      </c>
      <c r="M1705" s="41" t="s">
        <v>1173</v>
      </c>
      <c r="N1705" s="46">
        <v>15</v>
      </c>
    </row>
    <row r="1706" spans="1:14" x14ac:dyDescent="0.25">
      <c r="A1706" s="41" t="s">
        <v>9468</v>
      </c>
      <c r="B1706" s="41" t="s">
        <v>9469</v>
      </c>
      <c r="C1706" s="44">
        <v>45667.478344907002</v>
      </c>
      <c r="D1706" s="44">
        <v>45667.478344907002</v>
      </c>
      <c r="E1706" s="44">
        <v>45667.478344907002</v>
      </c>
      <c r="F1706" s="41" t="s">
        <v>38</v>
      </c>
      <c r="G1706" s="41" t="s">
        <v>39</v>
      </c>
      <c r="H1706" s="41" t="s">
        <v>38</v>
      </c>
      <c r="I1706" s="41" t="s">
        <v>40</v>
      </c>
      <c r="J1706" s="41" t="s">
        <v>230</v>
      </c>
      <c r="K1706" s="49">
        <v>59</v>
      </c>
      <c r="L1706" s="41" t="s">
        <v>9277</v>
      </c>
      <c r="M1706" s="41" t="s">
        <v>9467</v>
      </c>
      <c r="N1706" s="46">
        <v>53</v>
      </c>
    </row>
    <row r="1707" spans="1:14" x14ac:dyDescent="0.25">
      <c r="A1707" s="41" t="s">
        <v>522</v>
      </c>
      <c r="B1707" s="41" t="s">
        <v>523</v>
      </c>
      <c r="C1707" s="44">
        <v>45667.478368055999</v>
      </c>
      <c r="D1707" s="44">
        <v>45667.478368055999</v>
      </c>
      <c r="E1707" s="44">
        <v>45667.478368055999</v>
      </c>
      <c r="F1707" s="41" t="s">
        <v>38</v>
      </c>
      <c r="G1707" s="41" t="s">
        <v>39</v>
      </c>
      <c r="H1707" s="41" t="s">
        <v>38</v>
      </c>
      <c r="I1707" s="41" t="s">
        <v>40</v>
      </c>
      <c r="J1707" s="41" t="s">
        <v>230</v>
      </c>
      <c r="K1707" s="49">
        <v>2</v>
      </c>
      <c r="L1707" s="41" t="s">
        <v>267</v>
      </c>
      <c r="M1707" s="41" t="s">
        <v>524</v>
      </c>
      <c r="N1707" s="46">
        <v>65</v>
      </c>
    </row>
    <row r="1708" spans="1:14" x14ac:dyDescent="0.25">
      <c r="A1708" s="41" t="s">
        <v>1123</v>
      </c>
      <c r="B1708" s="41" t="s">
        <v>1124</v>
      </c>
      <c r="C1708" s="44">
        <v>45667.478368055999</v>
      </c>
      <c r="D1708" s="44">
        <v>45667.478368055999</v>
      </c>
      <c r="E1708" s="44">
        <v>45667.478368055999</v>
      </c>
      <c r="F1708" s="41" t="s">
        <v>38</v>
      </c>
      <c r="G1708" s="41" t="s">
        <v>39</v>
      </c>
      <c r="H1708" s="41" t="s">
        <v>38</v>
      </c>
      <c r="I1708" s="41" t="s">
        <v>40</v>
      </c>
      <c r="J1708" s="41" t="s">
        <v>887</v>
      </c>
      <c r="K1708" s="49">
        <v>10</v>
      </c>
      <c r="L1708" s="41" t="s">
        <v>1125</v>
      </c>
      <c r="M1708" s="41" t="s">
        <v>1126</v>
      </c>
      <c r="N1708" s="46">
        <v>50</v>
      </c>
    </row>
    <row r="1709" spans="1:14" x14ac:dyDescent="0.25">
      <c r="A1709" s="41" t="s">
        <v>4592</v>
      </c>
      <c r="B1709" s="41" t="s">
        <v>4593</v>
      </c>
      <c r="C1709" s="44">
        <v>45667.478402777997</v>
      </c>
      <c r="D1709" s="44">
        <v>45667.478402777997</v>
      </c>
      <c r="E1709" s="44">
        <v>45667.478402777997</v>
      </c>
      <c r="F1709" s="41" t="s">
        <v>38</v>
      </c>
      <c r="G1709" s="41" t="s">
        <v>39</v>
      </c>
      <c r="H1709" s="41" t="s">
        <v>38</v>
      </c>
      <c r="I1709" s="41" t="s">
        <v>40</v>
      </c>
      <c r="J1709" s="41" t="s">
        <v>16</v>
      </c>
      <c r="K1709" s="49">
        <v>31</v>
      </c>
      <c r="L1709" s="41" t="s">
        <v>1028</v>
      </c>
      <c r="M1709" s="41" t="s">
        <v>4594</v>
      </c>
      <c r="N1709" s="46">
        <v>27</v>
      </c>
    </row>
    <row r="1710" spans="1:14" x14ac:dyDescent="0.25">
      <c r="A1710" s="41" t="s">
        <v>13794</v>
      </c>
      <c r="B1710" s="41" t="s">
        <v>13795</v>
      </c>
      <c r="C1710" s="44">
        <v>45667.478460648003</v>
      </c>
      <c r="D1710" s="44">
        <v>45667.478460648003</v>
      </c>
      <c r="E1710" s="44">
        <v>45667.478460648003</v>
      </c>
      <c r="F1710" s="41" t="s">
        <v>38</v>
      </c>
      <c r="G1710" s="41" t="s">
        <v>39</v>
      </c>
      <c r="H1710" s="41" t="s">
        <v>38</v>
      </c>
      <c r="I1710" s="41" t="s">
        <v>40</v>
      </c>
      <c r="J1710" s="41" t="s">
        <v>230</v>
      </c>
      <c r="K1710" s="49">
        <v>80</v>
      </c>
      <c r="L1710" s="41" t="s">
        <v>13698</v>
      </c>
      <c r="M1710" s="41" t="s">
        <v>13796</v>
      </c>
      <c r="N1710" s="46">
        <v>10</v>
      </c>
    </row>
    <row r="1711" spans="1:14" x14ac:dyDescent="0.25">
      <c r="A1711" s="41" t="s">
        <v>10489</v>
      </c>
      <c r="B1711" s="41" t="s">
        <v>10490</v>
      </c>
      <c r="C1711" s="44">
        <v>45667.478472221999</v>
      </c>
      <c r="D1711" s="44">
        <v>45667.478472221999</v>
      </c>
      <c r="E1711" s="44">
        <v>45667.478472221999</v>
      </c>
      <c r="F1711" s="41" t="s">
        <v>38</v>
      </c>
      <c r="G1711" s="41" t="s">
        <v>39</v>
      </c>
      <c r="H1711" s="41" t="s">
        <v>38</v>
      </c>
      <c r="I1711" s="41" t="s">
        <v>40</v>
      </c>
      <c r="J1711" s="41" t="s">
        <v>230</v>
      </c>
      <c r="K1711" s="49">
        <v>62</v>
      </c>
      <c r="L1711" s="41" t="s">
        <v>10491</v>
      </c>
      <c r="M1711" s="41" t="s">
        <v>10492</v>
      </c>
      <c r="N1711" s="46">
        <v>25</v>
      </c>
    </row>
    <row r="1712" spans="1:14" x14ac:dyDescent="0.25">
      <c r="A1712" s="41" t="s">
        <v>7464</v>
      </c>
      <c r="B1712" s="41" t="s">
        <v>7465</v>
      </c>
      <c r="C1712" s="44">
        <v>45667.478530093002</v>
      </c>
      <c r="D1712" s="44">
        <v>45667.478530093002</v>
      </c>
      <c r="E1712" s="44">
        <v>45667.478530093002</v>
      </c>
      <c r="F1712" s="41" t="s">
        <v>38</v>
      </c>
      <c r="G1712" s="41" t="s">
        <v>39</v>
      </c>
      <c r="H1712" s="41" t="s">
        <v>38</v>
      </c>
      <c r="I1712" s="41" t="s">
        <v>40</v>
      </c>
      <c r="J1712" s="41" t="s">
        <v>887</v>
      </c>
      <c r="K1712" s="49">
        <v>51</v>
      </c>
      <c r="L1712" s="41" t="s">
        <v>7466</v>
      </c>
      <c r="M1712" s="41" t="s">
        <v>7467</v>
      </c>
      <c r="N1712" s="46">
        <v>0</v>
      </c>
    </row>
    <row r="1713" spans="1:14" x14ac:dyDescent="0.25">
      <c r="A1713" s="41" t="s">
        <v>11152</v>
      </c>
      <c r="B1713" s="41" t="s">
        <v>11153</v>
      </c>
      <c r="C1713" s="44">
        <v>45667.478634259001</v>
      </c>
      <c r="D1713" s="44">
        <v>45667.478634259001</v>
      </c>
      <c r="E1713" s="44">
        <v>45667.478634259001</v>
      </c>
      <c r="F1713" s="41" t="s">
        <v>38</v>
      </c>
      <c r="G1713" s="41" t="s">
        <v>39</v>
      </c>
      <c r="H1713" s="41" t="s">
        <v>38</v>
      </c>
      <c r="I1713" s="41" t="s">
        <v>40</v>
      </c>
      <c r="J1713" s="41" t="s">
        <v>16</v>
      </c>
      <c r="K1713" s="49">
        <v>66</v>
      </c>
      <c r="L1713" s="41" t="s">
        <v>11154</v>
      </c>
      <c r="M1713" s="41" t="s">
        <v>11155</v>
      </c>
      <c r="N1713" s="46">
        <v>0</v>
      </c>
    </row>
    <row r="1714" spans="1:14" x14ac:dyDescent="0.25">
      <c r="A1714" s="41" t="s">
        <v>9849</v>
      </c>
      <c r="B1714" s="41" t="s">
        <v>9850</v>
      </c>
      <c r="C1714" s="44">
        <v>45667.478645832998</v>
      </c>
      <c r="D1714" s="44">
        <v>45667.478645832998</v>
      </c>
      <c r="E1714" s="44">
        <v>45667.478645832998</v>
      </c>
      <c r="F1714" s="41" t="s">
        <v>38</v>
      </c>
      <c r="G1714" s="41" t="s">
        <v>39</v>
      </c>
      <c r="H1714" s="41" t="s">
        <v>38</v>
      </c>
      <c r="I1714" s="41" t="s">
        <v>40</v>
      </c>
      <c r="J1714" s="41" t="s">
        <v>230</v>
      </c>
      <c r="K1714" s="49">
        <v>60</v>
      </c>
      <c r="L1714" s="41" t="s">
        <v>9851</v>
      </c>
      <c r="M1714" s="41" t="s">
        <v>9852</v>
      </c>
      <c r="N1714" s="46">
        <v>0</v>
      </c>
    </row>
    <row r="1715" spans="1:14" x14ac:dyDescent="0.25">
      <c r="A1715" s="41" t="s">
        <v>11556</v>
      </c>
      <c r="B1715" s="41" t="s">
        <v>11557</v>
      </c>
      <c r="C1715" s="44">
        <v>45667.478657407002</v>
      </c>
      <c r="D1715" s="44">
        <v>45667.478657407002</v>
      </c>
      <c r="E1715" s="44">
        <v>45667.478657407002</v>
      </c>
      <c r="F1715" s="41" t="s">
        <v>38</v>
      </c>
      <c r="G1715" s="41" t="s">
        <v>39</v>
      </c>
      <c r="H1715" s="41" t="s">
        <v>38</v>
      </c>
      <c r="I1715" s="41" t="s">
        <v>40</v>
      </c>
      <c r="J1715" s="41" t="s">
        <v>887</v>
      </c>
      <c r="K1715" s="49">
        <v>68</v>
      </c>
      <c r="L1715" s="41" t="s">
        <v>11558</v>
      </c>
      <c r="M1715" s="41" t="s">
        <v>11559</v>
      </c>
      <c r="N1715" s="46">
        <v>10</v>
      </c>
    </row>
    <row r="1716" spans="1:14" x14ac:dyDescent="0.25">
      <c r="A1716" s="41" t="s">
        <v>5604</v>
      </c>
      <c r="B1716" s="41" t="s">
        <v>5605</v>
      </c>
      <c r="C1716" s="44">
        <v>45667.478692129996</v>
      </c>
      <c r="D1716" s="44">
        <v>45667.478692129996</v>
      </c>
      <c r="E1716" s="44">
        <v>45667.478692129996</v>
      </c>
      <c r="F1716" s="41" t="s">
        <v>38</v>
      </c>
      <c r="G1716" s="41" t="s">
        <v>39</v>
      </c>
      <c r="H1716" s="41" t="s">
        <v>38</v>
      </c>
      <c r="I1716" s="41" t="s">
        <v>40</v>
      </c>
      <c r="J1716" s="41" t="s">
        <v>16</v>
      </c>
      <c r="K1716" s="49">
        <v>34</v>
      </c>
      <c r="L1716" s="41" t="s">
        <v>5606</v>
      </c>
      <c r="M1716" s="41" t="s">
        <v>3010</v>
      </c>
      <c r="N1716" s="46">
        <v>1</v>
      </c>
    </row>
    <row r="1717" spans="1:14" x14ac:dyDescent="0.25">
      <c r="A1717" s="41" t="s">
        <v>4096</v>
      </c>
      <c r="B1717" s="41" t="s">
        <v>4097</v>
      </c>
      <c r="C1717" s="44">
        <v>45667.478703704001</v>
      </c>
      <c r="D1717" s="44">
        <v>45667.478703704001</v>
      </c>
      <c r="E1717" s="44">
        <v>45667.478703704001</v>
      </c>
      <c r="F1717" s="41" t="s">
        <v>38</v>
      </c>
      <c r="G1717" s="41" t="s">
        <v>39</v>
      </c>
      <c r="H1717" s="41" t="s">
        <v>38</v>
      </c>
      <c r="I1717" s="41" t="s">
        <v>40</v>
      </c>
      <c r="J1717" s="41" t="s">
        <v>13</v>
      </c>
      <c r="K1717" s="49">
        <v>29</v>
      </c>
      <c r="L1717" s="41" t="s">
        <v>4098</v>
      </c>
      <c r="M1717" s="41" t="s">
        <v>4099</v>
      </c>
      <c r="N1717" s="46">
        <v>87</v>
      </c>
    </row>
    <row r="1718" spans="1:14" x14ac:dyDescent="0.25">
      <c r="A1718" s="41" t="s">
        <v>4662</v>
      </c>
      <c r="B1718" s="41" t="s">
        <v>4663</v>
      </c>
      <c r="C1718" s="44">
        <v>45667.478761573999</v>
      </c>
      <c r="D1718" s="44">
        <v>45667.478761573999</v>
      </c>
      <c r="E1718" s="44">
        <v>45667.478761573999</v>
      </c>
      <c r="F1718" s="41" t="s">
        <v>38</v>
      </c>
      <c r="G1718" s="41" t="s">
        <v>39</v>
      </c>
      <c r="H1718" s="41" t="s">
        <v>38</v>
      </c>
      <c r="I1718" s="41" t="s">
        <v>40</v>
      </c>
      <c r="J1718" s="41" t="s">
        <v>16</v>
      </c>
      <c r="K1718" s="49">
        <v>34</v>
      </c>
      <c r="L1718" s="41" t="s">
        <v>4664</v>
      </c>
      <c r="M1718" s="41" t="s">
        <v>4665</v>
      </c>
      <c r="N1718" s="46">
        <v>23</v>
      </c>
    </row>
    <row r="1719" spans="1:14" x14ac:dyDescent="0.25">
      <c r="A1719" s="41" t="s">
        <v>13079</v>
      </c>
      <c r="B1719" s="41" t="s">
        <v>13080</v>
      </c>
      <c r="C1719" s="44">
        <v>45667.478761573999</v>
      </c>
      <c r="D1719" s="44">
        <v>45667.478761573999</v>
      </c>
      <c r="E1719" s="44">
        <v>45667.478761573999</v>
      </c>
      <c r="F1719" s="41" t="s">
        <v>38</v>
      </c>
      <c r="G1719" s="41" t="s">
        <v>39</v>
      </c>
      <c r="H1719" s="41" t="s">
        <v>38</v>
      </c>
      <c r="I1719" s="41" t="s">
        <v>40</v>
      </c>
      <c r="J1719" s="41" t="s">
        <v>1685</v>
      </c>
      <c r="K1719" s="49">
        <v>76</v>
      </c>
      <c r="L1719" s="41" t="s">
        <v>12938</v>
      </c>
      <c r="M1719" s="41" t="s">
        <v>13081</v>
      </c>
      <c r="N1719" s="46">
        <v>51</v>
      </c>
    </row>
    <row r="1720" spans="1:14" x14ac:dyDescent="0.25">
      <c r="A1720" s="41" t="s">
        <v>4999</v>
      </c>
      <c r="B1720" s="41" t="s">
        <v>5000</v>
      </c>
      <c r="C1720" s="44">
        <v>45667.478773148003</v>
      </c>
      <c r="D1720" s="44">
        <v>45667.478773148003</v>
      </c>
      <c r="E1720" s="44">
        <v>45667.478773148003</v>
      </c>
      <c r="F1720" s="41" t="s">
        <v>38</v>
      </c>
      <c r="G1720" s="41" t="s">
        <v>39</v>
      </c>
      <c r="H1720" s="41" t="s">
        <v>38</v>
      </c>
      <c r="I1720" s="41" t="s">
        <v>40</v>
      </c>
      <c r="J1720" s="41" t="s">
        <v>16</v>
      </c>
      <c r="K1720" s="49">
        <v>31</v>
      </c>
      <c r="L1720" s="41" t="s">
        <v>4165</v>
      </c>
      <c r="M1720" s="41" t="s">
        <v>5001</v>
      </c>
      <c r="N1720" s="46">
        <v>10</v>
      </c>
    </row>
    <row r="1721" spans="1:14" x14ac:dyDescent="0.25">
      <c r="A1721" s="41" t="s">
        <v>8052</v>
      </c>
      <c r="B1721" s="41" t="s">
        <v>8053</v>
      </c>
      <c r="C1721" s="44">
        <v>45667.478842593002</v>
      </c>
      <c r="D1721" s="44">
        <v>45667.478842593002</v>
      </c>
      <c r="E1721" s="44">
        <v>45667.478842593002</v>
      </c>
      <c r="F1721" s="41" t="s">
        <v>38</v>
      </c>
      <c r="G1721" s="41" t="s">
        <v>39</v>
      </c>
      <c r="H1721" s="41" t="s">
        <v>38</v>
      </c>
      <c r="I1721" s="41" t="s">
        <v>40</v>
      </c>
      <c r="J1721" s="41" t="s">
        <v>887</v>
      </c>
      <c r="K1721" s="49">
        <v>57</v>
      </c>
      <c r="L1721" s="41" t="s">
        <v>8054</v>
      </c>
      <c r="M1721" s="41" t="s">
        <v>8055</v>
      </c>
      <c r="N1721" s="46">
        <v>0</v>
      </c>
    </row>
    <row r="1722" spans="1:14" x14ac:dyDescent="0.25">
      <c r="A1722" s="41" t="s">
        <v>5569</v>
      </c>
      <c r="B1722" s="41" t="s">
        <v>5570</v>
      </c>
      <c r="C1722" s="44">
        <v>45667.478865741003</v>
      </c>
      <c r="D1722" s="44">
        <v>45667.478865741003</v>
      </c>
      <c r="E1722" s="44">
        <v>45667.478865741003</v>
      </c>
      <c r="F1722" s="41" t="s">
        <v>38</v>
      </c>
      <c r="G1722" s="41" t="s">
        <v>39</v>
      </c>
      <c r="H1722" s="41" t="s">
        <v>38</v>
      </c>
      <c r="I1722" s="41" t="s">
        <v>40</v>
      </c>
      <c r="J1722" s="41" t="s">
        <v>16</v>
      </c>
      <c r="K1722" s="49">
        <v>65</v>
      </c>
      <c r="L1722" s="41" t="s">
        <v>5571</v>
      </c>
      <c r="M1722" s="41" t="s">
        <v>1049</v>
      </c>
      <c r="N1722" s="46">
        <v>2</v>
      </c>
    </row>
    <row r="1723" spans="1:14" x14ac:dyDescent="0.25">
      <c r="A1723" s="41" t="s">
        <v>914</v>
      </c>
      <c r="B1723" s="41" t="s">
        <v>915</v>
      </c>
      <c r="C1723" s="44">
        <v>45667.478877314999</v>
      </c>
      <c r="D1723" s="44">
        <v>45667.478877314999</v>
      </c>
      <c r="E1723" s="44">
        <v>45667.478877314999</v>
      </c>
      <c r="F1723" s="41" t="s">
        <v>38</v>
      </c>
      <c r="G1723" s="41" t="s">
        <v>39</v>
      </c>
      <c r="H1723" s="41" t="s">
        <v>38</v>
      </c>
      <c r="I1723" s="41" t="s">
        <v>40</v>
      </c>
      <c r="J1723" s="41" t="s">
        <v>887</v>
      </c>
      <c r="K1723" s="49">
        <v>8</v>
      </c>
      <c r="L1723" s="41" t="s">
        <v>916</v>
      </c>
      <c r="M1723" s="41" t="s">
        <v>917</v>
      </c>
      <c r="N1723" s="46">
        <v>24</v>
      </c>
    </row>
    <row r="1724" spans="1:14" x14ac:dyDescent="0.25">
      <c r="A1724" s="41" t="s">
        <v>2264</v>
      </c>
      <c r="B1724" s="41" t="s">
        <v>2265</v>
      </c>
      <c r="C1724" s="44">
        <v>45667.478900463</v>
      </c>
      <c r="D1724" s="44">
        <v>45667.478900463</v>
      </c>
      <c r="E1724" s="44">
        <v>45667.478900463</v>
      </c>
      <c r="F1724" s="41" t="s">
        <v>38</v>
      </c>
      <c r="G1724" s="41" t="s">
        <v>39</v>
      </c>
      <c r="H1724" s="41" t="s">
        <v>38</v>
      </c>
      <c r="I1724" s="41" t="s">
        <v>40</v>
      </c>
      <c r="J1724" s="41" t="s">
        <v>2195</v>
      </c>
      <c r="K1724" s="49">
        <v>20</v>
      </c>
      <c r="L1724" s="41" t="s">
        <v>2266</v>
      </c>
      <c r="M1724" s="41" t="s">
        <v>2267</v>
      </c>
      <c r="N1724" s="46">
        <v>180</v>
      </c>
    </row>
    <row r="1725" spans="1:14" x14ac:dyDescent="0.25">
      <c r="A1725" s="41" t="s">
        <v>11156</v>
      </c>
      <c r="B1725" s="41" t="s">
        <v>11157</v>
      </c>
      <c r="C1725" s="44">
        <v>45667.478912036997</v>
      </c>
      <c r="D1725" s="44">
        <v>45667.478912036997</v>
      </c>
      <c r="E1725" s="44">
        <v>45667.478912036997</v>
      </c>
      <c r="F1725" s="41" t="s">
        <v>38</v>
      </c>
      <c r="G1725" s="41" t="s">
        <v>39</v>
      </c>
      <c r="H1725" s="41" t="s">
        <v>38</v>
      </c>
      <c r="I1725" s="41" t="s">
        <v>40</v>
      </c>
      <c r="J1725" s="41" t="s">
        <v>16</v>
      </c>
      <c r="K1725" s="49">
        <v>31</v>
      </c>
      <c r="L1725" s="41" t="s">
        <v>1476</v>
      </c>
      <c r="M1725" s="41" t="s">
        <v>11158</v>
      </c>
      <c r="N1725" s="46">
        <v>0</v>
      </c>
    </row>
    <row r="1726" spans="1:14" x14ac:dyDescent="0.25">
      <c r="A1726" s="41" t="s">
        <v>9907</v>
      </c>
      <c r="B1726" s="41" t="s">
        <v>9908</v>
      </c>
      <c r="C1726" s="44">
        <v>45667.478923611001</v>
      </c>
      <c r="D1726" s="44">
        <v>45667.478923611001</v>
      </c>
      <c r="E1726" s="44">
        <v>45667.478923611001</v>
      </c>
      <c r="F1726" s="41" t="s">
        <v>38</v>
      </c>
      <c r="G1726" s="41" t="s">
        <v>39</v>
      </c>
      <c r="H1726" s="41" t="s">
        <v>38</v>
      </c>
      <c r="I1726" s="41" t="s">
        <v>40</v>
      </c>
      <c r="J1726" s="41" t="s">
        <v>230</v>
      </c>
      <c r="K1726" s="49">
        <v>60</v>
      </c>
      <c r="L1726" s="41" t="s">
        <v>9909</v>
      </c>
      <c r="M1726" s="41" t="s">
        <v>9910</v>
      </c>
      <c r="N1726" s="46">
        <v>5</v>
      </c>
    </row>
    <row r="1727" spans="1:14" x14ac:dyDescent="0.25">
      <c r="A1727" s="41" t="s">
        <v>4917</v>
      </c>
      <c r="B1727" s="41" t="s">
        <v>4918</v>
      </c>
      <c r="C1727" s="44">
        <v>45667.478993056</v>
      </c>
      <c r="D1727" s="44">
        <v>45667.478993056</v>
      </c>
      <c r="E1727" s="44">
        <v>45667.478993056</v>
      </c>
      <c r="F1727" s="41" t="s">
        <v>38</v>
      </c>
      <c r="G1727" s="41" t="s">
        <v>39</v>
      </c>
      <c r="H1727" s="41" t="s">
        <v>38</v>
      </c>
      <c r="I1727" s="41" t="s">
        <v>40</v>
      </c>
      <c r="J1727" s="41" t="s">
        <v>16</v>
      </c>
      <c r="K1727" s="49">
        <v>34</v>
      </c>
      <c r="L1727" s="41" t="s">
        <v>4919</v>
      </c>
      <c r="M1727" s="41" t="s">
        <v>4920</v>
      </c>
      <c r="N1727" s="46">
        <v>12</v>
      </c>
    </row>
    <row r="1728" spans="1:14" x14ac:dyDescent="0.25">
      <c r="A1728" s="41" t="s">
        <v>8792</v>
      </c>
      <c r="B1728" s="41" t="s">
        <v>8793</v>
      </c>
      <c r="C1728" s="44">
        <v>45667.479085648003</v>
      </c>
      <c r="D1728" s="44">
        <v>45667.479085648003</v>
      </c>
      <c r="E1728" s="44">
        <v>45667.479085648003</v>
      </c>
      <c r="F1728" s="41" t="s">
        <v>38</v>
      </c>
      <c r="G1728" s="41" t="s">
        <v>39</v>
      </c>
      <c r="H1728" s="41" t="s">
        <v>38</v>
      </c>
      <c r="I1728" s="41" t="s">
        <v>40</v>
      </c>
      <c r="J1728" s="41" t="s">
        <v>230</v>
      </c>
      <c r="K1728" s="49">
        <v>59</v>
      </c>
      <c r="L1728" s="41" t="s">
        <v>8794</v>
      </c>
      <c r="M1728" s="41" t="s">
        <v>5192</v>
      </c>
      <c r="N1728" s="46">
        <v>1</v>
      </c>
    </row>
    <row r="1729" spans="1:14" x14ac:dyDescent="0.25">
      <c r="A1729" s="41" t="s">
        <v>8673</v>
      </c>
      <c r="B1729" s="41" t="s">
        <v>8674</v>
      </c>
      <c r="C1729" s="44">
        <v>45667.479108795997</v>
      </c>
      <c r="D1729" s="44">
        <v>45667.479108795997</v>
      </c>
      <c r="E1729" s="44">
        <v>45667.479108795997</v>
      </c>
      <c r="F1729" s="41" t="s">
        <v>38</v>
      </c>
      <c r="G1729" s="41" t="s">
        <v>39</v>
      </c>
      <c r="H1729" s="41" t="s">
        <v>38</v>
      </c>
      <c r="I1729" s="41" t="s">
        <v>40</v>
      </c>
      <c r="J1729" s="41" t="s">
        <v>230</v>
      </c>
      <c r="K1729" s="49">
        <v>59</v>
      </c>
      <c r="L1729" s="41" t="s">
        <v>8479</v>
      </c>
      <c r="M1729" s="41" t="s">
        <v>8480</v>
      </c>
      <c r="N1729" s="46">
        <v>0</v>
      </c>
    </row>
    <row r="1730" spans="1:14" x14ac:dyDescent="0.25">
      <c r="A1730" s="41" t="s">
        <v>11472</v>
      </c>
      <c r="B1730" s="41" t="s">
        <v>11473</v>
      </c>
      <c r="C1730" s="44">
        <v>45667.479120370001</v>
      </c>
      <c r="D1730" s="44">
        <v>45667.479120370001</v>
      </c>
      <c r="E1730" s="44">
        <v>45667.479120370001</v>
      </c>
      <c r="F1730" s="41" t="s">
        <v>38</v>
      </c>
      <c r="G1730" s="41" t="s">
        <v>39</v>
      </c>
      <c r="H1730" s="41" t="s">
        <v>38</v>
      </c>
      <c r="I1730" s="41" t="s">
        <v>40</v>
      </c>
      <c r="J1730" s="41" t="s">
        <v>887</v>
      </c>
      <c r="K1730" s="49">
        <v>67</v>
      </c>
      <c r="L1730" s="41" t="s">
        <v>11474</v>
      </c>
      <c r="M1730" s="41" t="s">
        <v>11475</v>
      </c>
      <c r="N1730" s="46">
        <v>102</v>
      </c>
    </row>
    <row r="1731" spans="1:14" x14ac:dyDescent="0.25">
      <c r="A1731" s="41" t="s">
        <v>4199</v>
      </c>
      <c r="B1731" s="41" t="s">
        <v>4200</v>
      </c>
      <c r="C1731" s="44">
        <v>45667.479212963</v>
      </c>
      <c r="D1731" s="44">
        <v>45667.479212963</v>
      </c>
      <c r="E1731" s="44">
        <v>45667.479212963</v>
      </c>
      <c r="F1731" s="41" t="s">
        <v>38</v>
      </c>
      <c r="G1731" s="41" t="s">
        <v>39</v>
      </c>
      <c r="H1731" s="41" t="s">
        <v>38</v>
      </c>
      <c r="I1731" s="41" t="s">
        <v>40</v>
      </c>
      <c r="J1731" s="41" t="s">
        <v>16</v>
      </c>
      <c r="K1731" s="49">
        <v>82</v>
      </c>
      <c r="L1731" s="41" t="s">
        <v>1336</v>
      </c>
      <c r="M1731" s="41" t="s">
        <v>4201</v>
      </c>
      <c r="N1731" s="46">
        <v>50</v>
      </c>
    </row>
    <row r="1732" spans="1:14" x14ac:dyDescent="0.25">
      <c r="A1732" s="41" t="s">
        <v>9074</v>
      </c>
      <c r="B1732" s="41" t="s">
        <v>9075</v>
      </c>
      <c r="C1732" s="44">
        <v>45667.479328704001</v>
      </c>
      <c r="D1732" s="44">
        <v>45667.479328704001</v>
      </c>
      <c r="E1732" s="44">
        <v>45667.479328704001</v>
      </c>
      <c r="F1732" s="41" t="s">
        <v>38</v>
      </c>
      <c r="G1732" s="41" t="s">
        <v>39</v>
      </c>
      <c r="H1732" s="41" t="s">
        <v>38</v>
      </c>
      <c r="I1732" s="41" t="s">
        <v>40</v>
      </c>
      <c r="J1732" s="41" t="s">
        <v>230</v>
      </c>
      <c r="K1732" s="49">
        <v>59</v>
      </c>
      <c r="L1732" s="41" t="s">
        <v>9076</v>
      </c>
      <c r="M1732" s="41" t="s">
        <v>9077</v>
      </c>
      <c r="N1732" s="46">
        <v>15</v>
      </c>
    </row>
    <row r="1733" spans="1:14" x14ac:dyDescent="0.25">
      <c r="A1733" s="41" t="s">
        <v>12388</v>
      </c>
      <c r="B1733" s="41" t="s">
        <v>12389</v>
      </c>
      <c r="C1733" s="44">
        <v>45667.479409722</v>
      </c>
      <c r="D1733" s="44">
        <v>45667.479409722</v>
      </c>
      <c r="E1733" s="44">
        <v>45667.479409722</v>
      </c>
      <c r="F1733" s="41" t="s">
        <v>38</v>
      </c>
      <c r="G1733" s="41" t="s">
        <v>39</v>
      </c>
      <c r="H1733" s="41" t="s">
        <v>38</v>
      </c>
      <c r="I1733" s="41" t="s">
        <v>40</v>
      </c>
      <c r="J1733" s="41" t="s">
        <v>12</v>
      </c>
      <c r="K1733" s="49">
        <v>71</v>
      </c>
      <c r="L1733" s="41" t="s">
        <v>12390</v>
      </c>
      <c r="M1733" s="41" t="s">
        <v>12391</v>
      </c>
      <c r="N1733" s="46">
        <v>100</v>
      </c>
    </row>
    <row r="1734" spans="1:14" x14ac:dyDescent="0.25">
      <c r="A1734" s="41" t="s">
        <v>8200</v>
      </c>
      <c r="B1734" s="41" t="s">
        <v>8201</v>
      </c>
      <c r="C1734" s="44">
        <v>45667.479467593002</v>
      </c>
      <c r="D1734" s="44">
        <v>45667.479467593002</v>
      </c>
      <c r="E1734" s="44">
        <v>45667.479467593002</v>
      </c>
      <c r="F1734" s="41" t="s">
        <v>38</v>
      </c>
      <c r="G1734" s="41" t="s">
        <v>39</v>
      </c>
      <c r="H1734" s="41" t="s">
        <v>38</v>
      </c>
      <c r="I1734" s="41" t="s">
        <v>40</v>
      </c>
      <c r="J1734" s="41" t="s">
        <v>887</v>
      </c>
      <c r="K1734" s="49">
        <v>57</v>
      </c>
      <c r="L1734" s="41" t="s">
        <v>8202</v>
      </c>
      <c r="M1734" s="41" t="s">
        <v>8203</v>
      </c>
      <c r="N1734" s="46">
        <v>75</v>
      </c>
    </row>
    <row r="1735" spans="1:14" x14ac:dyDescent="0.25">
      <c r="A1735" s="41" t="s">
        <v>6001</v>
      </c>
      <c r="B1735" s="41" t="s">
        <v>6002</v>
      </c>
      <c r="C1735" s="44">
        <v>45667.479502315</v>
      </c>
      <c r="D1735" s="44">
        <v>45667.479502315</v>
      </c>
      <c r="E1735" s="44">
        <v>45667.479502315</v>
      </c>
      <c r="F1735" s="41" t="s">
        <v>38</v>
      </c>
      <c r="G1735" s="41" t="s">
        <v>39</v>
      </c>
      <c r="H1735" s="41" t="s">
        <v>38</v>
      </c>
      <c r="I1735" s="41" t="s">
        <v>40</v>
      </c>
      <c r="J1735" s="41" t="s">
        <v>14</v>
      </c>
      <c r="K1735" s="49">
        <v>37</v>
      </c>
      <c r="L1735" s="41" t="s">
        <v>6003</v>
      </c>
      <c r="M1735" s="41" t="s">
        <v>6004</v>
      </c>
      <c r="N1735" s="46">
        <v>0</v>
      </c>
    </row>
    <row r="1736" spans="1:14" x14ac:dyDescent="0.25">
      <c r="A1736" s="41" t="s">
        <v>11465</v>
      </c>
      <c r="B1736" s="41" t="s">
        <v>11466</v>
      </c>
      <c r="C1736" s="44">
        <v>45667.479583332999</v>
      </c>
      <c r="D1736" s="44">
        <v>45667.479583332999</v>
      </c>
      <c r="E1736" s="44">
        <v>45667.479583332999</v>
      </c>
      <c r="F1736" s="41" t="s">
        <v>38</v>
      </c>
      <c r="G1736" s="41" t="s">
        <v>39</v>
      </c>
      <c r="H1736" s="41" t="s">
        <v>38</v>
      </c>
      <c r="I1736" s="41" t="s">
        <v>40</v>
      </c>
      <c r="J1736" s="41" t="s">
        <v>887</v>
      </c>
      <c r="K1736" s="49">
        <v>67</v>
      </c>
      <c r="L1736" s="41" t="s">
        <v>11467</v>
      </c>
      <c r="M1736" s="41" t="s">
        <v>11468</v>
      </c>
      <c r="N1736" s="46">
        <v>87</v>
      </c>
    </row>
    <row r="1737" spans="1:14" x14ac:dyDescent="0.25">
      <c r="A1737" s="41" t="s">
        <v>4549</v>
      </c>
      <c r="B1737" s="41" t="s">
        <v>4550</v>
      </c>
      <c r="C1737" s="44">
        <v>45667.479641204001</v>
      </c>
      <c r="D1737" s="44">
        <v>45667.479641204001</v>
      </c>
      <c r="E1737" s="44">
        <v>45667.479641204001</v>
      </c>
      <c r="F1737" s="41" t="s">
        <v>38</v>
      </c>
      <c r="G1737" s="41" t="s">
        <v>39</v>
      </c>
      <c r="H1737" s="41" t="s">
        <v>38</v>
      </c>
      <c r="I1737" s="41" t="s">
        <v>40</v>
      </c>
      <c r="J1737" s="41" t="s">
        <v>16</v>
      </c>
      <c r="K1737" s="49">
        <v>46</v>
      </c>
      <c r="L1737" s="41" t="s">
        <v>4551</v>
      </c>
      <c r="M1737" s="41" t="s">
        <v>4552</v>
      </c>
      <c r="N1737" s="46">
        <v>29</v>
      </c>
    </row>
    <row r="1738" spans="1:14" x14ac:dyDescent="0.25">
      <c r="A1738" s="41" t="s">
        <v>6450</v>
      </c>
      <c r="B1738" s="41" t="s">
        <v>6451</v>
      </c>
      <c r="C1738" s="44">
        <v>45667.479641204001</v>
      </c>
      <c r="D1738" s="44">
        <v>45667.479641204001</v>
      </c>
      <c r="E1738" s="44">
        <v>45667.479641204001</v>
      </c>
      <c r="F1738" s="41" t="s">
        <v>38</v>
      </c>
      <c r="G1738" s="41" t="s">
        <v>39</v>
      </c>
      <c r="H1738" s="41" t="s">
        <v>38</v>
      </c>
      <c r="I1738" s="41" t="s">
        <v>40</v>
      </c>
      <c r="J1738" s="41" t="s">
        <v>12</v>
      </c>
      <c r="K1738" s="49">
        <v>39</v>
      </c>
      <c r="L1738" s="41" t="s">
        <v>6452</v>
      </c>
      <c r="M1738" s="41" t="s">
        <v>6453</v>
      </c>
      <c r="N1738" s="46">
        <v>2</v>
      </c>
    </row>
    <row r="1739" spans="1:14" x14ac:dyDescent="0.25">
      <c r="A1739" s="41" t="s">
        <v>4553</v>
      </c>
      <c r="B1739" s="41" t="s">
        <v>4554</v>
      </c>
      <c r="C1739" s="44">
        <v>45667.479733795997</v>
      </c>
      <c r="D1739" s="44">
        <v>45667.479733795997</v>
      </c>
      <c r="E1739" s="44">
        <v>45667.479733795997</v>
      </c>
      <c r="F1739" s="41" t="s">
        <v>38</v>
      </c>
      <c r="G1739" s="41" t="s">
        <v>39</v>
      </c>
      <c r="H1739" s="41" t="s">
        <v>38</v>
      </c>
      <c r="I1739" s="41" t="s">
        <v>40</v>
      </c>
      <c r="J1739" s="41" t="s">
        <v>16</v>
      </c>
      <c r="K1739" s="49">
        <v>30</v>
      </c>
      <c r="L1739" s="41" t="s">
        <v>4555</v>
      </c>
      <c r="M1739" s="41" t="s">
        <v>4556</v>
      </c>
      <c r="N1739" s="46">
        <v>29</v>
      </c>
    </row>
    <row r="1740" spans="1:14" x14ac:dyDescent="0.25">
      <c r="A1740" s="41" t="s">
        <v>4921</v>
      </c>
      <c r="B1740" s="41" t="s">
        <v>4922</v>
      </c>
      <c r="C1740" s="44">
        <v>45667.479745370001</v>
      </c>
      <c r="D1740" s="44">
        <v>45667.479745370001</v>
      </c>
      <c r="E1740" s="44">
        <v>45667.479745370001</v>
      </c>
      <c r="F1740" s="41" t="s">
        <v>38</v>
      </c>
      <c r="G1740" s="41" t="s">
        <v>39</v>
      </c>
      <c r="H1740" s="41" t="s">
        <v>38</v>
      </c>
      <c r="I1740" s="41" t="s">
        <v>40</v>
      </c>
      <c r="J1740" s="41" t="s">
        <v>16</v>
      </c>
      <c r="K1740" s="49">
        <v>34</v>
      </c>
      <c r="L1740" s="41" t="s">
        <v>4923</v>
      </c>
      <c r="M1740" s="41" t="s">
        <v>4924</v>
      </c>
      <c r="N1740" s="46">
        <v>12</v>
      </c>
    </row>
    <row r="1741" spans="1:14" x14ac:dyDescent="0.25">
      <c r="A1741" s="41" t="s">
        <v>10365</v>
      </c>
      <c r="B1741" s="41" t="s">
        <v>10366</v>
      </c>
      <c r="C1741" s="44">
        <v>45667.479756943998</v>
      </c>
      <c r="D1741" s="44">
        <v>45667.479756943998</v>
      </c>
      <c r="E1741" s="44">
        <v>45667.479756943998</v>
      </c>
      <c r="F1741" s="41" t="s">
        <v>38</v>
      </c>
      <c r="G1741" s="41" t="s">
        <v>39</v>
      </c>
      <c r="H1741" s="41" t="s">
        <v>38</v>
      </c>
      <c r="I1741" s="41" t="s">
        <v>40</v>
      </c>
      <c r="J1741" s="41" t="s">
        <v>230</v>
      </c>
      <c r="K1741" s="49">
        <v>62</v>
      </c>
      <c r="L1741" s="41" t="s">
        <v>10367</v>
      </c>
      <c r="M1741" s="41" t="s">
        <v>10368</v>
      </c>
      <c r="N1741" s="46">
        <v>5</v>
      </c>
    </row>
    <row r="1742" spans="1:14" x14ac:dyDescent="0.25">
      <c r="A1742" s="41" t="s">
        <v>5387</v>
      </c>
      <c r="B1742" s="41" t="s">
        <v>5388</v>
      </c>
      <c r="C1742" s="44">
        <v>45667.479791667</v>
      </c>
      <c r="D1742" s="44">
        <v>45667.479791667</v>
      </c>
      <c r="E1742" s="44">
        <v>45667.479791667</v>
      </c>
      <c r="F1742" s="41" t="s">
        <v>38</v>
      </c>
      <c r="G1742" s="41" t="s">
        <v>39</v>
      </c>
      <c r="H1742" s="41" t="s">
        <v>38</v>
      </c>
      <c r="I1742" s="41" t="s">
        <v>40</v>
      </c>
      <c r="J1742" s="41" t="s">
        <v>16</v>
      </c>
      <c r="K1742" s="49">
        <v>31</v>
      </c>
      <c r="L1742" s="41" t="s">
        <v>1286</v>
      </c>
      <c r="M1742" s="41" t="s">
        <v>5389</v>
      </c>
      <c r="N1742" s="46">
        <v>6</v>
      </c>
    </row>
    <row r="1743" spans="1:14" x14ac:dyDescent="0.25">
      <c r="A1743" s="41" t="s">
        <v>11159</v>
      </c>
      <c r="B1743" s="41" t="s">
        <v>11160</v>
      </c>
      <c r="C1743" s="44">
        <v>45667.479826388997</v>
      </c>
      <c r="D1743" s="44">
        <v>45667.479826388997</v>
      </c>
      <c r="E1743" s="44">
        <v>45667.479826388997</v>
      </c>
      <c r="F1743" s="41" t="s">
        <v>38</v>
      </c>
      <c r="G1743" s="41" t="s">
        <v>39</v>
      </c>
      <c r="H1743" s="41" t="s">
        <v>38</v>
      </c>
      <c r="I1743" s="41" t="s">
        <v>40</v>
      </c>
      <c r="J1743" s="41" t="s">
        <v>16</v>
      </c>
      <c r="K1743" s="49">
        <v>31</v>
      </c>
      <c r="L1743" s="41" t="s">
        <v>11161</v>
      </c>
      <c r="M1743" s="41" t="s">
        <v>11162</v>
      </c>
      <c r="N1743" s="46">
        <v>0</v>
      </c>
    </row>
    <row r="1744" spans="1:14" x14ac:dyDescent="0.25">
      <c r="A1744" s="41" t="s">
        <v>4457</v>
      </c>
      <c r="B1744" s="41" t="s">
        <v>4458</v>
      </c>
      <c r="C1744" s="44">
        <v>45667.479861111002</v>
      </c>
      <c r="D1744" s="44">
        <v>45667.479861111002</v>
      </c>
      <c r="E1744" s="44">
        <v>45667.479861111002</v>
      </c>
      <c r="F1744" s="41" t="s">
        <v>38</v>
      </c>
      <c r="G1744" s="41" t="s">
        <v>39</v>
      </c>
      <c r="H1744" s="41" t="s">
        <v>38</v>
      </c>
      <c r="I1744" s="41" t="s">
        <v>40</v>
      </c>
      <c r="J1744" s="41" t="s">
        <v>16</v>
      </c>
      <c r="K1744" s="49">
        <v>11</v>
      </c>
      <c r="L1744" s="41" t="s">
        <v>4459</v>
      </c>
      <c r="M1744" s="41" t="s">
        <v>4460</v>
      </c>
      <c r="N1744" s="46">
        <v>35</v>
      </c>
    </row>
    <row r="1745" spans="1:14" x14ac:dyDescent="0.25">
      <c r="A1745" s="41" t="s">
        <v>3504</v>
      </c>
      <c r="B1745" s="41" t="s">
        <v>3505</v>
      </c>
      <c r="C1745" s="44">
        <v>45667.479872684999</v>
      </c>
      <c r="D1745" s="44">
        <v>45667.479872684999</v>
      </c>
      <c r="E1745" s="44">
        <v>45667.479872684999</v>
      </c>
      <c r="F1745" s="41" t="s">
        <v>38</v>
      </c>
      <c r="G1745" s="41" t="s">
        <v>39</v>
      </c>
      <c r="H1745" s="41" t="s">
        <v>38</v>
      </c>
      <c r="I1745" s="41" t="s">
        <v>40</v>
      </c>
      <c r="J1745" s="41" t="s">
        <v>14</v>
      </c>
      <c r="K1745" s="49">
        <v>28</v>
      </c>
      <c r="L1745" s="41" t="s">
        <v>3506</v>
      </c>
      <c r="M1745" s="41" t="s">
        <v>3507</v>
      </c>
      <c r="N1745" s="46">
        <v>0</v>
      </c>
    </row>
    <row r="1746" spans="1:14" x14ac:dyDescent="0.25">
      <c r="A1746" s="41" t="s">
        <v>3874</v>
      </c>
      <c r="B1746" s="41" t="s">
        <v>3875</v>
      </c>
      <c r="C1746" s="44">
        <v>45667.479872684999</v>
      </c>
      <c r="D1746" s="44">
        <v>45667.479872684999</v>
      </c>
      <c r="E1746" s="44">
        <v>45667.479872684999</v>
      </c>
      <c r="F1746" s="41" t="s">
        <v>38</v>
      </c>
      <c r="G1746" s="41" t="s">
        <v>39</v>
      </c>
      <c r="H1746" s="41" t="s">
        <v>38</v>
      </c>
      <c r="I1746" s="41" t="s">
        <v>40</v>
      </c>
      <c r="J1746" s="41" t="s">
        <v>13</v>
      </c>
      <c r="K1746" s="49">
        <v>29</v>
      </c>
      <c r="L1746" s="41" t="s">
        <v>3648</v>
      </c>
      <c r="M1746" s="41" t="s">
        <v>3876</v>
      </c>
      <c r="N1746" s="46">
        <v>5</v>
      </c>
    </row>
    <row r="1747" spans="1:14" x14ac:dyDescent="0.25">
      <c r="A1747" s="41" t="s">
        <v>8178</v>
      </c>
      <c r="B1747" s="41" t="s">
        <v>8179</v>
      </c>
      <c r="C1747" s="44">
        <v>45667.479884259003</v>
      </c>
      <c r="D1747" s="44">
        <v>45667.479884259003</v>
      </c>
      <c r="E1747" s="44">
        <v>45667.479884259003</v>
      </c>
      <c r="F1747" s="41" t="s">
        <v>38</v>
      </c>
      <c r="G1747" s="41" t="s">
        <v>39</v>
      </c>
      <c r="H1747" s="41" t="s">
        <v>38</v>
      </c>
      <c r="I1747" s="41" t="s">
        <v>40</v>
      </c>
      <c r="J1747" s="41" t="s">
        <v>230</v>
      </c>
      <c r="K1747" s="49">
        <v>57</v>
      </c>
      <c r="L1747" s="41" t="s">
        <v>8180</v>
      </c>
      <c r="M1747" s="41" t="s">
        <v>8181</v>
      </c>
      <c r="N1747" s="46">
        <v>50</v>
      </c>
    </row>
    <row r="1748" spans="1:14" x14ac:dyDescent="0.25">
      <c r="A1748" s="41" t="s">
        <v>14781</v>
      </c>
      <c r="B1748" s="41" t="s">
        <v>14782</v>
      </c>
      <c r="C1748" s="44">
        <v>45667.479884259003</v>
      </c>
      <c r="D1748" s="44">
        <v>45667.479884259003</v>
      </c>
      <c r="E1748" s="44">
        <v>45667.479884259003</v>
      </c>
      <c r="F1748" s="41" t="s">
        <v>38</v>
      </c>
      <c r="G1748" s="41" t="s">
        <v>39</v>
      </c>
      <c r="H1748" s="41" t="s">
        <v>38</v>
      </c>
      <c r="I1748" s="41" t="s">
        <v>40</v>
      </c>
      <c r="J1748" s="41" t="s">
        <v>887</v>
      </c>
      <c r="K1748" s="49">
        <v>88</v>
      </c>
      <c r="L1748" s="41" t="s">
        <v>14783</v>
      </c>
      <c r="M1748" s="41" t="s">
        <v>14784</v>
      </c>
      <c r="N1748" s="46">
        <v>0</v>
      </c>
    </row>
    <row r="1749" spans="1:14" x14ac:dyDescent="0.25">
      <c r="A1749" s="41" t="s">
        <v>275</v>
      </c>
      <c r="B1749" s="41" t="s">
        <v>276</v>
      </c>
      <c r="C1749" s="44">
        <v>45667.479965277998</v>
      </c>
      <c r="D1749" s="44">
        <v>45667.479965277998</v>
      </c>
      <c r="E1749" s="44">
        <v>45667.479965277998</v>
      </c>
      <c r="F1749" s="41" t="s">
        <v>38</v>
      </c>
      <c r="G1749" s="41" t="s">
        <v>39</v>
      </c>
      <c r="H1749" s="41" t="s">
        <v>38</v>
      </c>
      <c r="I1749" s="41" t="s">
        <v>40</v>
      </c>
      <c r="J1749" s="41" t="s">
        <v>230</v>
      </c>
      <c r="K1749" s="49">
        <v>2</v>
      </c>
      <c r="L1749" s="41" t="s">
        <v>277</v>
      </c>
      <c r="M1749" s="41" t="s">
        <v>278</v>
      </c>
      <c r="N1749" s="46">
        <v>0</v>
      </c>
    </row>
    <row r="1750" spans="1:14" x14ac:dyDescent="0.25">
      <c r="A1750" s="41" t="s">
        <v>13987</v>
      </c>
      <c r="B1750" s="41" t="s">
        <v>13988</v>
      </c>
      <c r="C1750" s="44">
        <v>45667.480092593003</v>
      </c>
      <c r="D1750" s="44">
        <v>45667.480092593003</v>
      </c>
      <c r="E1750" s="44">
        <v>45667.480092593003</v>
      </c>
      <c r="F1750" s="41" t="s">
        <v>38</v>
      </c>
      <c r="G1750" s="41" t="s">
        <v>39</v>
      </c>
      <c r="H1750" s="41" t="s">
        <v>38</v>
      </c>
      <c r="I1750" s="41" t="s">
        <v>40</v>
      </c>
      <c r="J1750" s="41" t="s">
        <v>230</v>
      </c>
      <c r="K1750" s="49">
        <v>80</v>
      </c>
      <c r="L1750" s="41" t="s">
        <v>13870</v>
      </c>
      <c r="M1750" s="41" t="s">
        <v>13989</v>
      </c>
      <c r="N1750" s="46">
        <v>312</v>
      </c>
    </row>
    <row r="1751" spans="1:14" x14ac:dyDescent="0.25">
      <c r="A1751" s="41" t="s">
        <v>8149</v>
      </c>
      <c r="B1751" s="41" t="s">
        <v>8150</v>
      </c>
      <c r="C1751" s="44">
        <v>45667.480196759003</v>
      </c>
      <c r="D1751" s="44">
        <v>45667.480196759003</v>
      </c>
      <c r="E1751" s="44">
        <v>45667.480196759003</v>
      </c>
      <c r="F1751" s="41" t="s">
        <v>38</v>
      </c>
      <c r="G1751" s="41" t="s">
        <v>39</v>
      </c>
      <c r="H1751" s="41" t="s">
        <v>38</v>
      </c>
      <c r="I1751" s="41" t="s">
        <v>40</v>
      </c>
      <c r="J1751" s="41" t="s">
        <v>887</v>
      </c>
      <c r="K1751" s="49">
        <v>57</v>
      </c>
      <c r="L1751" s="41" t="s">
        <v>8151</v>
      </c>
      <c r="M1751" s="41" t="s">
        <v>8152</v>
      </c>
      <c r="N1751" s="46">
        <v>30</v>
      </c>
    </row>
    <row r="1752" spans="1:14" x14ac:dyDescent="0.25">
      <c r="A1752" s="41" t="s">
        <v>7028</v>
      </c>
      <c r="B1752" s="41" t="s">
        <v>7029</v>
      </c>
      <c r="C1752" s="44">
        <v>45667.480219907004</v>
      </c>
      <c r="D1752" s="44">
        <v>45667.480219907004</v>
      </c>
      <c r="E1752" s="44">
        <v>45667.480219907004</v>
      </c>
      <c r="F1752" s="41" t="s">
        <v>38</v>
      </c>
      <c r="G1752" s="41" t="s">
        <v>39</v>
      </c>
      <c r="H1752" s="41" t="s">
        <v>38</v>
      </c>
      <c r="I1752" s="41" t="s">
        <v>40</v>
      </c>
      <c r="J1752" s="41" t="s">
        <v>14</v>
      </c>
      <c r="K1752" s="49">
        <v>45</v>
      </c>
      <c r="L1752" s="41" t="s">
        <v>7030</v>
      </c>
      <c r="M1752" s="41" t="s">
        <v>7031</v>
      </c>
      <c r="N1752" s="46">
        <v>9</v>
      </c>
    </row>
    <row r="1753" spans="1:14" x14ac:dyDescent="0.25">
      <c r="A1753" s="41" t="s">
        <v>11542</v>
      </c>
      <c r="B1753" s="41" t="s">
        <v>11543</v>
      </c>
      <c r="C1753" s="44">
        <v>45667.480300925999</v>
      </c>
      <c r="D1753" s="44">
        <v>45667.480300925999</v>
      </c>
      <c r="E1753" s="44">
        <v>45667.480300925999</v>
      </c>
      <c r="F1753" s="41" t="s">
        <v>38</v>
      </c>
      <c r="G1753" s="41" t="s">
        <v>39</v>
      </c>
      <c r="H1753" s="41" t="s">
        <v>38</v>
      </c>
      <c r="I1753" s="41" t="s">
        <v>40</v>
      </c>
      <c r="J1753" s="41" t="s">
        <v>887</v>
      </c>
      <c r="K1753" s="49">
        <v>68</v>
      </c>
      <c r="L1753" s="41" t="s">
        <v>11497</v>
      </c>
      <c r="M1753" s="41" t="s">
        <v>11544</v>
      </c>
      <c r="N1753" s="46">
        <v>5</v>
      </c>
    </row>
    <row r="1754" spans="1:14" x14ac:dyDescent="0.25">
      <c r="A1754" s="41" t="s">
        <v>10455</v>
      </c>
      <c r="B1754" s="41" t="s">
        <v>10456</v>
      </c>
      <c r="C1754" s="44">
        <v>45667.480324074</v>
      </c>
      <c r="D1754" s="44">
        <v>45667.480324074</v>
      </c>
      <c r="E1754" s="44">
        <v>45667.480324074</v>
      </c>
      <c r="F1754" s="41" t="s">
        <v>38</v>
      </c>
      <c r="G1754" s="41" t="s">
        <v>39</v>
      </c>
      <c r="H1754" s="41" t="s">
        <v>38</v>
      </c>
      <c r="I1754" s="41" t="s">
        <v>40</v>
      </c>
      <c r="J1754" s="41" t="s">
        <v>230</v>
      </c>
      <c r="K1754" s="49">
        <v>62</v>
      </c>
      <c r="L1754" s="41" t="s">
        <v>10457</v>
      </c>
      <c r="M1754" s="41" t="s">
        <v>10458</v>
      </c>
      <c r="N1754" s="46">
        <v>18</v>
      </c>
    </row>
    <row r="1755" spans="1:14" x14ac:dyDescent="0.25">
      <c r="A1755" s="41" t="s">
        <v>7052</v>
      </c>
      <c r="B1755" s="41" t="s">
        <v>7053</v>
      </c>
      <c r="C1755" s="44">
        <v>45667.480370370002</v>
      </c>
      <c r="D1755" s="44">
        <v>45667.480370370002</v>
      </c>
      <c r="E1755" s="44">
        <v>45667.480370370002</v>
      </c>
      <c r="F1755" s="41" t="s">
        <v>38</v>
      </c>
      <c r="G1755" s="41" t="s">
        <v>39</v>
      </c>
      <c r="H1755" s="41" t="s">
        <v>38</v>
      </c>
      <c r="I1755" s="41" t="s">
        <v>40</v>
      </c>
      <c r="J1755" s="41" t="s">
        <v>14</v>
      </c>
      <c r="K1755" s="49">
        <v>45</v>
      </c>
      <c r="L1755" s="41" t="s">
        <v>7054</v>
      </c>
      <c r="M1755" s="41" t="s">
        <v>7055</v>
      </c>
      <c r="N1755" s="46">
        <v>18</v>
      </c>
    </row>
    <row r="1756" spans="1:14" x14ac:dyDescent="0.25">
      <c r="A1756" s="41" t="s">
        <v>517</v>
      </c>
      <c r="B1756" s="41" t="s">
        <v>518</v>
      </c>
      <c r="C1756" s="44">
        <v>45667.480381943999</v>
      </c>
      <c r="D1756" s="44">
        <v>45667.480381943999</v>
      </c>
      <c r="E1756" s="44">
        <v>45667.480381943999</v>
      </c>
      <c r="F1756" s="41" t="s">
        <v>38</v>
      </c>
      <c r="G1756" s="41" t="s">
        <v>39</v>
      </c>
      <c r="H1756" s="41" t="s">
        <v>38</v>
      </c>
      <c r="I1756" s="41" t="s">
        <v>40</v>
      </c>
      <c r="J1756" s="41" t="s">
        <v>230</v>
      </c>
      <c r="K1756" s="49">
        <v>2</v>
      </c>
      <c r="L1756" s="41" t="s">
        <v>481</v>
      </c>
      <c r="M1756" s="41" t="s">
        <v>516</v>
      </c>
      <c r="N1756" s="46">
        <v>60</v>
      </c>
    </row>
    <row r="1757" spans="1:14" x14ac:dyDescent="0.25">
      <c r="A1757" s="41" t="s">
        <v>8827</v>
      </c>
      <c r="B1757" s="41" t="s">
        <v>8828</v>
      </c>
      <c r="C1757" s="44">
        <v>45667.480462963002</v>
      </c>
      <c r="D1757" s="44">
        <v>45667.480462963002</v>
      </c>
      <c r="E1757" s="44">
        <v>45667.480462963002</v>
      </c>
      <c r="F1757" s="41" t="s">
        <v>38</v>
      </c>
      <c r="G1757" s="41" t="s">
        <v>39</v>
      </c>
      <c r="H1757" s="41" t="s">
        <v>38</v>
      </c>
      <c r="I1757" s="41" t="s">
        <v>40</v>
      </c>
      <c r="J1757" s="41" t="s">
        <v>230</v>
      </c>
      <c r="K1757" s="49">
        <v>59</v>
      </c>
      <c r="L1757" s="41" t="s">
        <v>8829</v>
      </c>
      <c r="M1757" s="41" t="s">
        <v>8830</v>
      </c>
      <c r="N1757" s="46">
        <v>3</v>
      </c>
    </row>
    <row r="1758" spans="1:14" x14ac:dyDescent="0.25">
      <c r="A1758" s="41" t="s">
        <v>1488</v>
      </c>
      <c r="B1758" s="41" t="s">
        <v>1489</v>
      </c>
      <c r="C1758" s="44">
        <v>45667.480486111002</v>
      </c>
      <c r="D1758" s="44">
        <v>45667.480486111002</v>
      </c>
      <c r="E1758" s="44">
        <v>45667.480486111002</v>
      </c>
      <c r="F1758" s="41" t="s">
        <v>38</v>
      </c>
      <c r="G1758" s="41" t="s">
        <v>39</v>
      </c>
      <c r="H1758" s="41" t="s">
        <v>38</v>
      </c>
      <c r="I1758" s="41" t="s">
        <v>40</v>
      </c>
      <c r="J1758" s="41" t="s">
        <v>16</v>
      </c>
      <c r="K1758" s="49">
        <v>9</v>
      </c>
      <c r="L1758" s="41" t="s">
        <v>1490</v>
      </c>
      <c r="M1758" s="41" t="s">
        <v>1491</v>
      </c>
      <c r="N1758" s="46">
        <v>55</v>
      </c>
    </row>
    <row r="1759" spans="1:14" x14ac:dyDescent="0.25">
      <c r="A1759" s="41" t="s">
        <v>11163</v>
      </c>
      <c r="B1759" s="41" t="s">
        <v>11164</v>
      </c>
      <c r="C1759" s="44">
        <v>45667.480555556001</v>
      </c>
      <c r="D1759" s="44">
        <v>45667.480555556001</v>
      </c>
      <c r="E1759" s="44">
        <v>45667.480555556001</v>
      </c>
      <c r="F1759" s="41" t="s">
        <v>38</v>
      </c>
      <c r="G1759" s="41" t="s">
        <v>39</v>
      </c>
      <c r="H1759" s="41" t="s">
        <v>38</v>
      </c>
      <c r="I1759" s="41" t="s">
        <v>40</v>
      </c>
      <c r="J1759" s="41" t="s">
        <v>16</v>
      </c>
      <c r="K1759" s="49">
        <v>48</v>
      </c>
      <c r="L1759" s="41" t="s">
        <v>4949</v>
      </c>
      <c r="M1759" s="41" t="s">
        <v>11165</v>
      </c>
      <c r="N1759" s="46">
        <v>0</v>
      </c>
    </row>
    <row r="1760" spans="1:14" x14ac:dyDescent="0.25">
      <c r="A1760" s="41" t="s">
        <v>4469</v>
      </c>
      <c r="B1760" s="41" t="s">
        <v>4470</v>
      </c>
      <c r="C1760" s="44">
        <v>45667.480671295998</v>
      </c>
      <c r="D1760" s="44">
        <v>45667.480671295998</v>
      </c>
      <c r="E1760" s="44">
        <v>45667.480671295998</v>
      </c>
      <c r="F1760" s="41" t="s">
        <v>38</v>
      </c>
      <c r="G1760" s="41" t="s">
        <v>39</v>
      </c>
      <c r="H1760" s="41" t="s">
        <v>38</v>
      </c>
      <c r="I1760" s="41" t="s">
        <v>40</v>
      </c>
      <c r="J1760" s="41" t="s">
        <v>16</v>
      </c>
      <c r="K1760" s="49">
        <v>66</v>
      </c>
      <c r="L1760" s="41" t="s">
        <v>4471</v>
      </c>
      <c r="M1760" s="41" t="s">
        <v>4472</v>
      </c>
      <c r="N1760" s="46">
        <v>34</v>
      </c>
    </row>
    <row r="1761" spans="1:14" x14ac:dyDescent="0.25">
      <c r="A1761" s="41" t="s">
        <v>7736</v>
      </c>
      <c r="B1761" s="41" t="s">
        <v>7737</v>
      </c>
      <c r="C1761" s="44">
        <v>45667.480671295998</v>
      </c>
      <c r="D1761" s="44">
        <v>45667.480671295998</v>
      </c>
      <c r="E1761" s="44">
        <v>45667.480671295998</v>
      </c>
      <c r="F1761" s="41" t="s">
        <v>38</v>
      </c>
      <c r="G1761" s="41" t="s">
        <v>39</v>
      </c>
      <c r="H1761" s="41" t="s">
        <v>38</v>
      </c>
      <c r="I1761" s="41" t="s">
        <v>40</v>
      </c>
      <c r="J1761" s="41" t="s">
        <v>887</v>
      </c>
      <c r="K1761" s="49">
        <v>54</v>
      </c>
      <c r="L1761" s="41" t="s">
        <v>7738</v>
      </c>
      <c r="M1761" s="41" t="s">
        <v>7739</v>
      </c>
      <c r="N1761" s="46">
        <v>0</v>
      </c>
    </row>
    <row r="1762" spans="1:14" x14ac:dyDescent="0.25">
      <c r="A1762" s="41" t="s">
        <v>7898</v>
      </c>
      <c r="B1762" s="41" t="s">
        <v>7899</v>
      </c>
      <c r="C1762" s="44">
        <v>45667.480671295998</v>
      </c>
      <c r="D1762" s="44">
        <v>45667.480671295998</v>
      </c>
      <c r="E1762" s="44">
        <v>45667.480671295998</v>
      </c>
      <c r="F1762" s="41" t="s">
        <v>38</v>
      </c>
      <c r="G1762" s="41" t="s">
        <v>39</v>
      </c>
      <c r="H1762" s="41" t="s">
        <v>38</v>
      </c>
      <c r="I1762" s="41" t="s">
        <v>40</v>
      </c>
      <c r="J1762" s="41" t="s">
        <v>887</v>
      </c>
      <c r="K1762" s="49">
        <v>54</v>
      </c>
      <c r="L1762" s="41" t="s">
        <v>7900</v>
      </c>
      <c r="M1762" s="41" t="s">
        <v>7901</v>
      </c>
      <c r="N1762" s="46">
        <v>30</v>
      </c>
    </row>
    <row r="1763" spans="1:14" x14ac:dyDescent="0.25">
      <c r="A1763" s="41" t="s">
        <v>11166</v>
      </c>
      <c r="B1763" s="41" t="s">
        <v>11167</v>
      </c>
      <c r="C1763" s="44">
        <v>45667.480706019</v>
      </c>
      <c r="D1763" s="44">
        <v>45667.480706019</v>
      </c>
      <c r="E1763" s="44">
        <v>45667.480706019</v>
      </c>
      <c r="F1763" s="41" t="s">
        <v>38</v>
      </c>
      <c r="G1763" s="41" t="s">
        <v>39</v>
      </c>
      <c r="H1763" s="41" t="s">
        <v>38</v>
      </c>
      <c r="I1763" s="41" t="s">
        <v>40</v>
      </c>
      <c r="J1763" s="41" t="s">
        <v>16</v>
      </c>
      <c r="K1763" s="49">
        <v>81</v>
      </c>
      <c r="L1763" s="41" t="s">
        <v>11168</v>
      </c>
      <c r="M1763" s="41" t="s">
        <v>11169</v>
      </c>
      <c r="N1763" s="46">
        <v>0</v>
      </c>
    </row>
    <row r="1764" spans="1:14" x14ac:dyDescent="0.25">
      <c r="A1764" s="41" t="s">
        <v>3044</v>
      </c>
      <c r="B1764" s="41" t="s">
        <v>3045</v>
      </c>
      <c r="C1764" s="44">
        <v>45667.480798611003</v>
      </c>
      <c r="D1764" s="44">
        <v>45667.480798611003</v>
      </c>
      <c r="E1764" s="44">
        <v>45667.480798611003</v>
      </c>
      <c r="F1764" s="41" t="s">
        <v>38</v>
      </c>
      <c r="G1764" s="41" t="s">
        <v>39</v>
      </c>
      <c r="H1764" s="41" t="s">
        <v>38</v>
      </c>
      <c r="I1764" s="41" t="s">
        <v>40</v>
      </c>
      <c r="J1764" s="41" t="s">
        <v>12</v>
      </c>
      <c r="K1764" s="49">
        <v>25</v>
      </c>
      <c r="L1764" s="41" t="s">
        <v>3046</v>
      </c>
      <c r="M1764" s="41" t="s">
        <v>3047</v>
      </c>
      <c r="N1764" s="46">
        <v>0</v>
      </c>
    </row>
    <row r="1765" spans="1:14" x14ac:dyDescent="0.25">
      <c r="A1765" s="41" t="s">
        <v>8675</v>
      </c>
      <c r="B1765" s="41" t="s">
        <v>8676</v>
      </c>
      <c r="C1765" s="44">
        <v>45667.480810184999</v>
      </c>
      <c r="D1765" s="44">
        <v>45667.480810184999</v>
      </c>
      <c r="E1765" s="44">
        <v>45667.480810184999</v>
      </c>
      <c r="F1765" s="41" t="s">
        <v>38</v>
      </c>
      <c r="G1765" s="41" t="s">
        <v>39</v>
      </c>
      <c r="H1765" s="41" t="s">
        <v>38</v>
      </c>
      <c r="I1765" s="41" t="s">
        <v>40</v>
      </c>
      <c r="J1765" s="41" t="s">
        <v>230</v>
      </c>
      <c r="K1765" s="49">
        <v>59</v>
      </c>
      <c r="L1765" s="41" t="s">
        <v>8677</v>
      </c>
      <c r="M1765" s="41" t="s">
        <v>8678</v>
      </c>
      <c r="N1765" s="46">
        <v>0</v>
      </c>
    </row>
    <row r="1766" spans="1:14" x14ac:dyDescent="0.25">
      <c r="A1766" s="41" t="s">
        <v>10134</v>
      </c>
      <c r="B1766" s="41" t="s">
        <v>10135</v>
      </c>
      <c r="C1766" s="44">
        <v>45667.504236111003</v>
      </c>
      <c r="D1766" s="44">
        <v>45667.504236111003</v>
      </c>
      <c r="E1766" s="44">
        <v>45667.504236111003</v>
      </c>
      <c r="F1766" s="41" t="s">
        <v>38</v>
      </c>
      <c r="G1766" s="41" t="s">
        <v>39</v>
      </c>
      <c r="H1766" s="41" t="s">
        <v>38</v>
      </c>
      <c r="I1766" s="41" t="s">
        <v>40</v>
      </c>
      <c r="J1766" s="41" t="s">
        <v>1685</v>
      </c>
      <c r="K1766" s="56">
        <v>61</v>
      </c>
      <c r="L1766" s="41" t="s">
        <v>10136</v>
      </c>
      <c r="M1766" s="41" t="s">
        <v>10137</v>
      </c>
      <c r="N1766" s="57">
        <v>77</v>
      </c>
    </row>
    <row r="1767" spans="1:14" x14ac:dyDescent="0.25">
      <c r="A1767" s="41" t="s">
        <v>1222</v>
      </c>
      <c r="B1767" s="41" t="s">
        <v>1223</v>
      </c>
      <c r="C1767" s="44">
        <v>45667.504259259003</v>
      </c>
      <c r="D1767" s="44">
        <v>45667.504259259003</v>
      </c>
      <c r="E1767" s="44">
        <v>45667.504259259003</v>
      </c>
      <c r="F1767" s="41" t="s">
        <v>38</v>
      </c>
      <c r="G1767" s="41" t="s">
        <v>39</v>
      </c>
      <c r="H1767" s="41" t="s">
        <v>38</v>
      </c>
      <c r="I1767" s="41" t="s">
        <v>40</v>
      </c>
      <c r="J1767" s="41" t="s">
        <v>16</v>
      </c>
      <c r="K1767" s="56">
        <v>34</v>
      </c>
      <c r="L1767" s="41" t="s">
        <v>1196</v>
      </c>
      <c r="M1767" s="41" t="s">
        <v>1224</v>
      </c>
      <c r="N1767" s="57">
        <v>114</v>
      </c>
    </row>
    <row r="1768" spans="1:14" x14ac:dyDescent="0.25">
      <c r="A1768" s="41" t="s">
        <v>1746</v>
      </c>
      <c r="B1768" s="41" t="s">
        <v>1747</v>
      </c>
      <c r="C1768" s="44">
        <v>45667.504293981001</v>
      </c>
      <c r="D1768" s="44">
        <v>45667.504293981001</v>
      </c>
      <c r="E1768" s="44">
        <v>45667.504293981001</v>
      </c>
      <c r="F1768" s="41" t="s">
        <v>38</v>
      </c>
      <c r="G1768" s="41" t="s">
        <v>39</v>
      </c>
      <c r="H1768" s="41" t="s">
        <v>38</v>
      </c>
      <c r="I1768" s="41" t="s">
        <v>40</v>
      </c>
      <c r="J1768" s="41" t="s">
        <v>1685</v>
      </c>
      <c r="K1768" s="56">
        <v>14</v>
      </c>
      <c r="L1768" s="41" t="s">
        <v>1748</v>
      </c>
      <c r="M1768" s="41" t="s">
        <v>1749</v>
      </c>
      <c r="N1768" s="57">
        <v>1</v>
      </c>
    </row>
    <row r="1769" spans="1:14" x14ac:dyDescent="0.25">
      <c r="A1769" s="41" t="s">
        <v>10444</v>
      </c>
      <c r="B1769" s="41" t="s">
        <v>10445</v>
      </c>
      <c r="C1769" s="44">
        <v>45667.504305556002</v>
      </c>
      <c r="D1769" s="44">
        <v>45667.504305556002</v>
      </c>
      <c r="E1769" s="44">
        <v>45667.504305556002</v>
      </c>
      <c r="F1769" s="41" t="s">
        <v>38</v>
      </c>
      <c r="G1769" s="41" t="s">
        <v>39</v>
      </c>
      <c r="H1769" s="41" t="s">
        <v>38</v>
      </c>
      <c r="I1769" s="41" t="s">
        <v>40</v>
      </c>
      <c r="J1769" s="41" t="s">
        <v>230</v>
      </c>
      <c r="K1769" s="56">
        <v>62</v>
      </c>
      <c r="L1769" s="41" t="s">
        <v>10446</v>
      </c>
      <c r="M1769" s="41" t="s">
        <v>1951</v>
      </c>
      <c r="N1769" s="57">
        <v>15</v>
      </c>
    </row>
    <row r="1770" spans="1:14" x14ac:dyDescent="0.25">
      <c r="A1770" s="41" t="s">
        <v>1928</v>
      </c>
      <c r="B1770" s="41" t="s">
        <v>1929</v>
      </c>
      <c r="C1770" s="44">
        <v>45667.504652778</v>
      </c>
      <c r="D1770" s="44">
        <v>45667.504652778</v>
      </c>
      <c r="E1770" s="44">
        <v>45667.504652778</v>
      </c>
      <c r="F1770" s="41" t="s">
        <v>38</v>
      </c>
      <c r="G1770" s="41" t="s">
        <v>39</v>
      </c>
      <c r="H1770" s="41" t="s">
        <v>38</v>
      </c>
      <c r="I1770" s="41" t="s">
        <v>40</v>
      </c>
      <c r="J1770" s="41" t="s">
        <v>15</v>
      </c>
      <c r="K1770" s="56">
        <v>17</v>
      </c>
      <c r="L1770" s="41" t="s">
        <v>1930</v>
      </c>
      <c r="M1770" s="41" t="s">
        <v>1931</v>
      </c>
      <c r="N1770" s="57">
        <v>0</v>
      </c>
    </row>
    <row r="1771" spans="1:14" x14ac:dyDescent="0.25">
      <c r="A1771" s="41" t="s">
        <v>1186</v>
      </c>
      <c r="B1771" s="41" t="s">
        <v>1187</v>
      </c>
      <c r="C1771" s="44">
        <v>45667.504699074001</v>
      </c>
      <c r="D1771" s="44">
        <v>45667.504699074001</v>
      </c>
      <c r="E1771" s="44">
        <v>45667.504699074001</v>
      </c>
      <c r="F1771" s="41" t="s">
        <v>38</v>
      </c>
      <c r="G1771" s="41" t="s">
        <v>39</v>
      </c>
      <c r="H1771" s="41" t="s">
        <v>38</v>
      </c>
      <c r="I1771" s="41" t="s">
        <v>40</v>
      </c>
      <c r="J1771" s="41" t="s">
        <v>16</v>
      </c>
      <c r="K1771" s="56">
        <v>66</v>
      </c>
      <c r="L1771" s="41" t="s">
        <v>1188</v>
      </c>
      <c r="M1771" s="41" t="s">
        <v>1189</v>
      </c>
      <c r="N1771" s="57">
        <v>129</v>
      </c>
    </row>
    <row r="1772" spans="1:14" x14ac:dyDescent="0.25">
      <c r="A1772" s="41" t="s">
        <v>2946</v>
      </c>
      <c r="B1772" s="41" t="s">
        <v>2947</v>
      </c>
      <c r="C1772" s="44">
        <v>45667.504768519</v>
      </c>
      <c r="D1772" s="44">
        <v>45667.504768519</v>
      </c>
      <c r="E1772" s="44">
        <v>45667.504768519</v>
      </c>
      <c r="F1772" s="41" t="s">
        <v>38</v>
      </c>
      <c r="G1772" s="41" t="s">
        <v>39</v>
      </c>
      <c r="H1772" s="41" t="s">
        <v>38</v>
      </c>
      <c r="I1772" s="41" t="s">
        <v>40</v>
      </c>
      <c r="J1772" s="41" t="s">
        <v>15</v>
      </c>
      <c r="K1772" s="56">
        <v>24</v>
      </c>
      <c r="L1772" s="41" t="s">
        <v>2948</v>
      </c>
      <c r="M1772" s="41" t="s">
        <v>2949</v>
      </c>
      <c r="N1772" s="57">
        <v>200</v>
      </c>
    </row>
    <row r="1773" spans="1:14" x14ac:dyDescent="0.25">
      <c r="A1773" s="41" t="s">
        <v>1563</v>
      </c>
      <c r="B1773" s="41" t="s">
        <v>1564</v>
      </c>
      <c r="C1773" s="44">
        <v>45667.504872685</v>
      </c>
      <c r="D1773" s="44">
        <v>45667.504872685</v>
      </c>
      <c r="E1773" s="44">
        <v>45667.504872685</v>
      </c>
      <c r="F1773" s="41" t="s">
        <v>38</v>
      </c>
      <c r="G1773" s="41" t="s">
        <v>39</v>
      </c>
      <c r="H1773" s="41" t="s">
        <v>38</v>
      </c>
      <c r="I1773" s="41" t="s">
        <v>40</v>
      </c>
      <c r="J1773" s="41" t="s">
        <v>661</v>
      </c>
      <c r="K1773" s="56">
        <v>13</v>
      </c>
      <c r="L1773" s="41" t="s">
        <v>1565</v>
      </c>
      <c r="M1773" s="41" t="s">
        <v>1566</v>
      </c>
      <c r="N1773" s="57">
        <v>2</v>
      </c>
    </row>
    <row r="1774" spans="1:14" x14ac:dyDescent="0.25">
      <c r="A1774" s="41" t="s">
        <v>1510</v>
      </c>
      <c r="B1774" s="41" t="s">
        <v>1511</v>
      </c>
      <c r="C1774" s="44">
        <v>45667.504918981002</v>
      </c>
      <c r="D1774" s="44">
        <v>45667.504918981002</v>
      </c>
      <c r="E1774" s="44">
        <v>45667.504918981002</v>
      </c>
      <c r="F1774" s="41" t="s">
        <v>38</v>
      </c>
      <c r="G1774" s="41" t="s">
        <v>39</v>
      </c>
      <c r="H1774" s="41" t="s">
        <v>38</v>
      </c>
      <c r="I1774" s="41" t="s">
        <v>40</v>
      </c>
      <c r="J1774" s="41" t="s">
        <v>661</v>
      </c>
      <c r="K1774" s="56">
        <v>13</v>
      </c>
      <c r="L1774" s="41" t="s">
        <v>1512</v>
      </c>
      <c r="M1774" s="41" t="s">
        <v>1513</v>
      </c>
      <c r="N1774" s="57">
        <v>0</v>
      </c>
    </row>
    <row r="1775" spans="1:14" x14ac:dyDescent="0.25">
      <c r="A1775" s="41" t="s">
        <v>279</v>
      </c>
      <c r="B1775" s="41" t="s">
        <v>280</v>
      </c>
      <c r="C1775" s="44">
        <v>45667.504965278</v>
      </c>
      <c r="D1775" s="44">
        <v>45667.504965278</v>
      </c>
      <c r="E1775" s="44">
        <v>45667.504965278</v>
      </c>
      <c r="F1775" s="41" t="s">
        <v>38</v>
      </c>
      <c r="G1775" s="41" t="s">
        <v>39</v>
      </c>
      <c r="H1775" s="41" t="s">
        <v>38</v>
      </c>
      <c r="I1775" s="41" t="s">
        <v>40</v>
      </c>
      <c r="J1775" s="41" t="s">
        <v>230</v>
      </c>
      <c r="K1775" s="56">
        <v>2</v>
      </c>
      <c r="L1775" s="41" t="s">
        <v>281</v>
      </c>
      <c r="M1775" s="41" t="s">
        <v>282</v>
      </c>
      <c r="N1775" s="57">
        <v>0</v>
      </c>
    </row>
    <row r="1776" spans="1:14" x14ac:dyDescent="0.25">
      <c r="A1776" s="41" t="s">
        <v>11170</v>
      </c>
      <c r="B1776" s="41" t="s">
        <v>11171</v>
      </c>
      <c r="C1776" s="44">
        <v>45667.504988426001</v>
      </c>
      <c r="D1776" s="44">
        <v>45667.504988426001</v>
      </c>
      <c r="E1776" s="44">
        <v>45667.504988426001</v>
      </c>
      <c r="F1776" s="41" t="s">
        <v>38</v>
      </c>
      <c r="G1776" s="41" t="s">
        <v>39</v>
      </c>
      <c r="H1776" s="41" t="s">
        <v>38</v>
      </c>
      <c r="I1776" s="41" t="s">
        <v>40</v>
      </c>
      <c r="J1776" s="41" t="s">
        <v>16</v>
      </c>
      <c r="K1776" s="56">
        <v>81</v>
      </c>
      <c r="L1776" s="41" t="s">
        <v>11172</v>
      </c>
      <c r="M1776" s="41" t="s">
        <v>1907</v>
      </c>
      <c r="N1776" s="57">
        <v>0</v>
      </c>
    </row>
    <row r="1777" spans="1:14" x14ac:dyDescent="0.25">
      <c r="A1777" s="41" t="s">
        <v>11173</v>
      </c>
      <c r="B1777" s="41" t="s">
        <v>11174</v>
      </c>
      <c r="C1777" s="44">
        <v>45667.505023147998</v>
      </c>
      <c r="D1777" s="44">
        <v>45667.505023147998</v>
      </c>
      <c r="E1777" s="44">
        <v>45667.505023147998</v>
      </c>
      <c r="F1777" s="41" t="s">
        <v>38</v>
      </c>
      <c r="G1777" s="41" t="s">
        <v>39</v>
      </c>
      <c r="H1777" s="41" t="s">
        <v>38</v>
      </c>
      <c r="I1777" s="41" t="s">
        <v>40</v>
      </c>
      <c r="J1777" s="41" t="s">
        <v>16</v>
      </c>
      <c r="K1777" s="56">
        <v>32</v>
      </c>
      <c r="L1777" s="41" t="s">
        <v>11175</v>
      </c>
      <c r="M1777" s="41" t="s">
        <v>11176</v>
      </c>
      <c r="N1777" s="57">
        <v>0</v>
      </c>
    </row>
    <row r="1778" spans="1:14" x14ac:dyDescent="0.25">
      <c r="A1778" s="41" t="s">
        <v>11177</v>
      </c>
      <c r="B1778" s="41" t="s">
        <v>11178</v>
      </c>
      <c r="C1778" s="44">
        <v>45667.505034722002</v>
      </c>
      <c r="D1778" s="44">
        <v>45667.505034722002</v>
      </c>
      <c r="E1778" s="44">
        <v>45667.505034722002</v>
      </c>
      <c r="F1778" s="41" t="s">
        <v>38</v>
      </c>
      <c r="G1778" s="41" t="s">
        <v>39</v>
      </c>
      <c r="H1778" s="41" t="s">
        <v>38</v>
      </c>
      <c r="I1778" s="41" t="s">
        <v>40</v>
      </c>
      <c r="J1778" s="41" t="s">
        <v>16</v>
      </c>
      <c r="K1778" s="56">
        <v>11</v>
      </c>
      <c r="L1778" s="41" t="s">
        <v>11179</v>
      </c>
      <c r="M1778" s="41" t="s">
        <v>11180</v>
      </c>
      <c r="N1778" s="57">
        <v>0</v>
      </c>
    </row>
    <row r="1779" spans="1:14" x14ac:dyDescent="0.25">
      <c r="A1779" s="41" t="s">
        <v>1257</v>
      </c>
      <c r="B1779" s="41" t="s">
        <v>1258</v>
      </c>
      <c r="C1779" s="44">
        <v>45667.505115740998</v>
      </c>
      <c r="D1779" s="44">
        <v>45667.505115740998</v>
      </c>
      <c r="E1779" s="44">
        <v>45667.505115740998</v>
      </c>
      <c r="F1779" s="41" t="s">
        <v>38</v>
      </c>
      <c r="G1779" s="41" t="s">
        <v>39</v>
      </c>
      <c r="H1779" s="41" t="s">
        <v>38</v>
      </c>
      <c r="I1779" s="41" t="s">
        <v>40</v>
      </c>
      <c r="J1779" s="41" t="s">
        <v>16</v>
      </c>
      <c r="K1779" s="56">
        <v>12</v>
      </c>
      <c r="L1779" s="41" t="s">
        <v>1259</v>
      </c>
      <c r="M1779" s="41" t="s">
        <v>1260</v>
      </c>
      <c r="N1779" s="57">
        <v>100</v>
      </c>
    </row>
    <row r="1780" spans="1:14" x14ac:dyDescent="0.25">
      <c r="A1780" s="41" t="s">
        <v>6005</v>
      </c>
      <c r="B1780" s="41" t="s">
        <v>6006</v>
      </c>
      <c r="C1780" s="44">
        <v>45667.505150463003</v>
      </c>
      <c r="D1780" s="44">
        <v>45667.505150463003</v>
      </c>
      <c r="E1780" s="44">
        <v>45667.505150463003</v>
      </c>
      <c r="F1780" s="41" t="s">
        <v>38</v>
      </c>
      <c r="G1780" s="41" t="s">
        <v>39</v>
      </c>
      <c r="H1780" s="41" t="s">
        <v>38</v>
      </c>
      <c r="I1780" s="41" t="s">
        <v>40</v>
      </c>
      <c r="J1780" s="41" t="s">
        <v>14</v>
      </c>
      <c r="K1780" s="56">
        <v>37</v>
      </c>
      <c r="L1780" s="41" t="s">
        <v>6007</v>
      </c>
      <c r="M1780" s="41" t="s">
        <v>6008</v>
      </c>
      <c r="N1780" s="57">
        <v>0</v>
      </c>
    </row>
    <row r="1781" spans="1:14" x14ac:dyDescent="0.25">
      <c r="A1781" s="41" t="s">
        <v>6009</v>
      </c>
      <c r="B1781" s="41" t="s">
        <v>6010</v>
      </c>
      <c r="C1781" s="44">
        <v>45667.505150463003</v>
      </c>
      <c r="D1781" s="44">
        <v>45667.505150463003</v>
      </c>
      <c r="E1781" s="44">
        <v>45667.505150463003</v>
      </c>
      <c r="F1781" s="41" t="s">
        <v>38</v>
      </c>
      <c r="G1781" s="41" t="s">
        <v>39</v>
      </c>
      <c r="H1781" s="41" t="s">
        <v>38</v>
      </c>
      <c r="I1781" s="41" t="s">
        <v>40</v>
      </c>
      <c r="J1781" s="41" t="s">
        <v>14</v>
      </c>
      <c r="K1781" s="56">
        <v>37</v>
      </c>
      <c r="L1781" s="41" t="s">
        <v>6007</v>
      </c>
      <c r="M1781" s="41" t="s">
        <v>6008</v>
      </c>
      <c r="N1781" s="57">
        <v>0</v>
      </c>
    </row>
    <row r="1782" spans="1:14" x14ac:dyDescent="0.25">
      <c r="A1782" s="41" t="s">
        <v>13067</v>
      </c>
      <c r="B1782" s="41" t="s">
        <v>13068</v>
      </c>
      <c r="C1782" s="44">
        <v>45667.505162037</v>
      </c>
      <c r="D1782" s="44">
        <v>45667.505162037</v>
      </c>
      <c r="E1782" s="44">
        <v>45667.505162037</v>
      </c>
      <c r="F1782" s="41" t="s">
        <v>38</v>
      </c>
      <c r="G1782" s="41" t="s">
        <v>39</v>
      </c>
      <c r="H1782" s="41" t="s">
        <v>38</v>
      </c>
      <c r="I1782" s="41" t="s">
        <v>40</v>
      </c>
      <c r="J1782" s="41" t="s">
        <v>1685</v>
      </c>
      <c r="K1782" s="56">
        <v>76</v>
      </c>
      <c r="L1782" s="41" t="s">
        <v>13069</v>
      </c>
      <c r="M1782" s="41" t="s">
        <v>13070</v>
      </c>
      <c r="N1782" s="57">
        <v>50</v>
      </c>
    </row>
    <row r="1783" spans="1:14" x14ac:dyDescent="0.25">
      <c r="A1783" s="41" t="s">
        <v>14696</v>
      </c>
      <c r="B1783" s="41" t="s">
        <v>14697</v>
      </c>
      <c r="C1783" s="44">
        <v>45667.505231481002</v>
      </c>
      <c r="D1783" s="44">
        <v>45667.505231481002</v>
      </c>
      <c r="E1783" s="44">
        <v>45667.505231481002</v>
      </c>
      <c r="F1783" s="41" t="s">
        <v>38</v>
      </c>
      <c r="G1783" s="41" t="s">
        <v>39</v>
      </c>
      <c r="H1783" s="41" t="s">
        <v>38</v>
      </c>
      <c r="I1783" s="41" t="s">
        <v>40</v>
      </c>
      <c r="J1783" s="41" t="s">
        <v>15</v>
      </c>
      <c r="K1783" s="56">
        <v>86</v>
      </c>
      <c r="L1783" s="41" t="s">
        <v>14698</v>
      </c>
      <c r="M1783" s="41" t="s">
        <v>14699</v>
      </c>
      <c r="N1783" s="57">
        <v>48</v>
      </c>
    </row>
    <row r="1784" spans="1:14" x14ac:dyDescent="0.25">
      <c r="A1784" s="41" t="s">
        <v>3764</v>
      </c>
      <c r="B1784" s="41" t="s">
        <v>3765</v>
      </c>
      <c r="C1784" s="44">
        <v>45667.505300926001</v>
      </c>
      <c r="D1784" s="44">
        <v>45667.505300926001</v>
      </c>
      <c r="E1784" s="44">
        <v>45667.505300926001</v>
      </c>
      <c r="F1784" s="41" t="s">
        <v>38</v>
      </c>
      <c r="G1784" s="41" t="s">
        <v>39</v>
      </c>
      <c r="H1784" s="41" t="s">
        <v>38</v>
      </c>
      <c r="I1784" s="41" t="s">
        <v>40</v>
      </c>
      <c r="J1784" s="41" t="s">
        <v>13</v>
      </c>
      <c r="K1784" s="56">
        <v>29</v>
      </c>
      <c r="L1784" s="41" t="s">
        <v>3766</v>
      </c>
      <c r="M1784" s="41" t="s">
        <v>3767</v>
      </c>
      <c r="N1784" s="57">
        <v>0</v>
      </c>
    </row>
    <row r="1785" spans="1:14" x14ac:dyDescent="0.25">
      <c r="A1785" s="41" t="s">
        <v>9504</v>
      </c>
      <c r="B1785" s="41" t="s">
        <v>9505</v>
      </c>
      <c r="C1785" s="44">
        <v>45667.505312499998</v>
      </c>
      <c r="D1785" s="44">
        <v>45667.505312499998</v>
      </c>
      <c r="E1785" s="44">
        <v>45667.505312499998</v>
      </c>
      <c r="F1785" s="41" t="s">
        <v>38</v>
      </c>
      <c r="G1785" s="41" t="s">
        <v>39</v>
      </c>
      <c r="H1785" s="41" t="s">
        <v>38</v>
      </c>
      <c r="I1785" s="41" t="s">
        <v>40</v>
      </c>
      <c r="J1785" s="41" t="s">
        <v>230</v>
      </c>
      <c r="K1785" s="56">
        <v>59</v>
      </c>
      <c r="L1785" s="41" t="s">
        <v>9506</v>
      </c>
      <c r="M1785" s="41" t="s">
        <v>9507</v>
      </c>
      <c r="N1785" s="57">
        <v>60</v>
      </c>
    </row>
    <row r="1786" spans="1:14" x14ac:dyDescent="0.25">
      <c r="A1786" s="41" t="s">
        <v>12339</v>
      </c>
      <c r="B1786" s="41" t="s">
        <v>12340</v>
      </c>
      <c r="C1786" s="44">
        <v>45667.505358795999</v>
      </c>
      <c r="D1786" s="44">
        <v>45667.505358795999</v>
      </c>
      <c r="E1786" s="44">
        <v>45667.505358795999</v>
      </c>
      <c r="F1786" s="41" t="s">
        <v>38</v>
      </c>
      <c r="G1786" s="41" t="s">
        <v>39</v>
      </c>
      <c r="H1786" s="41" t="s">
        <v>38</v>
      </c>
      <c r="I1786" s="41" t="s">
        <v>40</v>
      </c>
      <c r="J1786" s="41" t="s">
        <v>12</v>
      </c>
      <c r="K1786" s="56">
        <v>71</v>
      </c>
      <c r="L1786" s="41" t="s">
        <v>12341</v>
      </c>
      <c r="M1786" s="41" t="s">
        <v>12207</v>
      </c>
      <c r="N1786" s="57">
        <v>63</v>
      </c>
    </row>
    <row r="1787" spans="1:14" x14ac:dyDescent="0.25">
      <c r="A1787" s="41" t="s">
        <v>13677</v>
      </c>
      <c r="B1787" s="41" t="s">
        <v>13678</v>
      </c>
      <c r="C1787" s="44">
        <v>45667.50556713</v>
      </c>
      <c r="D1787" s="44">
        <v>45667.50556713</v>
      </c>
      <c r="E1787" s="44">
        <v>45667.50556713</v>
      </c>
      <c r="F1787" s="41" t="s">
        <v>38</v>
      </c>
      <c r="G1787" s="41" t="s">
        <v>39</v>
      </c>
      <c r="H1787" s="41" t="s">
        <v>38</v>
      </c>
      <c r="I1787" s="41" t="s">
        <v>40</v>
      </c>
      <c r="J1787" s="41" t="s">
        <v>15</v>
      </c>
      <c r="K1787" s="56">
        <v>79</v>
      </c>
      <c r="L1787" s="41" t="s">
        <v>13679</v>
      </c>
      <c r="M1787" s="41" t="s">
        <v>13680</v>
      </c>
      <c r="N1787" s="57">
        <v>48</v>
      </c>
    </row>
    <row r="1788" spans="1:14" x14ac:dyDescent="0.25">
      <c r="A1788" s="41" t="s">
        <v>1788</v>
      </c>
      <c r="B1788" s="41" t="s">
        <v>1789</v>
      </c>
      <c r="C1788" s="44">
        <v>45667.505636574002</v>
      </c>
      <c r="D1788" s="44">
        <v>45667.505636574002</v>
      </c>
      <c r="E1788" s="44">
        <v>45667.505636574002</v>
      </c>
      <c r="F1788" s="41" t="s">
        <v>38</v>
      </c>
      <c r="G1788" s="41" t="s">
        <v>39</v>
      </c>
      <c r="H1788" s="41" t="s">
        <v>38</v>
      </c>
      <c r="I1788" s="41" t="s">
        <v>40</v>
      </c>
      <c r="J1788" s="41" t="s">
        <v>1685</v>
      </c>
      <c r="K1788" s="56">
        <v>14</v>
      </c>
      <c r="L1788" s="41" t="s">
        <v>1790</v>
      </c>
      <c r="M1788" s="41" t="s">
        <v>1791</v>
      </c>
      <c r="N1788" s="57">
        <v>10</v>
      </c>
    </row>
    <row r="1789" spans="1:14" x14ac:dyDescent="0.25">
      <c r="A1789" s="41" t="s">
        <v>5607</v>
      </c>
      <c r="B1789" s="41" t="s">
        <v>5608</v>
      </c>
      <c r="C1789" s="44">
        <v>45667.505671295999</v>
      </c>
      <c r="D1789" s="44">
        <v>45667.505671295999</v>
      </c>
      <c r="E1789" s="44">
        <v>45667.505671295999</v>
      </c>
      <c r="F1789" s="41" t="s">
        <v>38</v>
      </c>
      <c r="G1789" s="41" t="s">
        <v>39</v>
      </c>
      <c r="H1789" s="41" t="s">
        <v>38</v>
      </c>
      <c r="I1789" s="41" t="s">
        <v>40</v>
      </c>
      <c r="J1789" s="41" t="s">
        <v>16</v>
      </c>
      <c r="K1789" s="56">
        <v>31</v>
      </c>
      <c r="L1789" s="41" t="s">
        <v>5609</v>
      </c>
      <c r="M1789" s="41" t="s">
        <v>5610</v>
      </c>
      <c r="N1789" s="57">
        <v>1</v>
      </c>
    </row>
    <row r="1790" spans="1:14" x14ac:dyDescent="0.25">
      <c r="A1790" s="41" t="s">
        <v>11181</v>
      </c>
      <c r="B1790" s="41" t="s">
        <v>11182</v>
      </c>
      <c r="C1790" s="44">
        <v>45667.505682870004</v>
      </c>
      <c r="D1790" s="44">
        <v>45667.505682870004</v>
      </c>
      <c r="E1790" s="44">
        <v>45667.505682870004</v>
      </c>
      <c r="F1790" s="41" t="s">
        <v>38</v>
      </c>
      <c r="G1790" s="41" t="s">
        <v>39</v>
      </c>
      <c r="H1790" s="41" t="s">
        <v>38</v>
      </c>
      <c r="I1790" s="41" t="s">
        <v>40</v>
      </c>
      <c r="J1790" s="41" t="s">
        <v>16</v>
      </c>
      <c r="K1790" s="56">
        <v>12</v>
      </c>
      <c r="L1790" s="41" t="s">
        <v>11183</v>
      </c>
      <c r="M1790" s="41" t="s">
        <v>11184</v>
      </c>
      <c r="N1790" s="57">
        <v>0</v>
      </c>
    </row>
    <row r="1791" spans="1:14" x14ac:dyDescent="0.25">
      <c r="A1791" s="41" t="s">
        <v>14328</v>
      </c>
      <c r="B1791" s="41" t="s">
        <v>14329</v>
      </c>
      <c r="C1791" s="44">
        <v>45667.505682870004</v>
      </c>
      <c r="D1791" s="44">
        <v>45667.505682870004</v>
      </c>
      <c r="E1791" s="44">
        <v>45667.505682870004</v>
      </c>
      <c r="F1791" s="41" t="s">
        <v>38</v>
      </c>
      <c r="G1791" s="41" t="s">
        <v>39</v>
      </c>
      <c r="H1791" s="41" t="s">
        <v>38</v>
      </c>
      <c r="I1791" s="41" t="s">
        <v>40</v>
      </c>
      <c r="J1791" s="41" t="s">
        <v>661</v>
      </c>
      <c r="K1791" s="56">
        <v>83</v>
      </c>
      <c r="L1791" s="41" t="s">
        <v>14330</v>
      </c>
      <c r="M1791" s="41" t="s">
        <v>14331</v>
      </c>
      <c r="N1791" s="57">
        <v>0</v>
      </c>
    </row>
    <row r="1792" spans="1:14" x14ac:dyDescent="0.25">
      <c r="A1792" s="41" t="s">
        <v>8679</v>
      </c>
      <c r="B1792" s="41" t="s">
        <v>8680</v>
      </c>
      <c r="C1792" s="44">
        <v>45667.505694444</v>
      </c>
      <c r="D1792" s="44">
        <v>45667.505694444</v>
      </c>
      <c r="E1792" s="44">
        <v>45667.505694444</v>
      </c>
      <c r="F1792" s="41" t="s">
        <v>38</v>
      </c>
      <c r="G1792" s="41" t="s">
        <v>39</v>
      </c>
      <c r="H1792" s="41" t="s">
        <v>38</v>
      </c>
      <c r="I1792" s="41" t="s">
        <v>40</v>
      </c>
      <c r="J1792" s="41" t="s">
        <v>230</v>
      </c>
      <c r="K1792" s="56">
        <v>59</v>
      </c>
      <c r="L1792" s="41" t="s">
        <v>8681</v>
      </c>
      <c r="M1792" s="41" t="s">
        <v>8682</v>
      </c>
      <c r="N1792" s="57">
        <v>0</v>
      </c>
    </row>
    <row r="1793" spans="1:14" x14ac:dyDescent="0.25">
      <c r="A1793" s="41" t="s">
        <v>11406</v>
      </c>
      <c r="B1793" s="41" t="s">
        <v>11407</v>
      </c>
      <c r="C1793" s="44">
        <v>45667.505694444</v>
      </c>
      <c r="D1793" s="44">
        <v>45667.505694444</v>
      </c>
      <c r="E1793" s="44">
        <v>45667.505694444</v>
      </c>
      <c r="F1793" s="41" t="s">
        <v>38</v>
      </c>
      <c r="G1793" s="41" t="s">
        <v>39</v>
      </c>
      <c r="H1793" s="41" t="s">
        <v>38</v>
      </c>
      <c r="I1793" s="41" t="s">
        <v>40</v>
      </c>
      <c r="J1793" s="41" t="s">
        <v>887</v>
      </c>
      <c r="K1793" s="56">
        <v>67</v>
      </c>
      <c r="L1793" s="41" t="s">
        <v>11275</v>
      </c>
      <c r="M1793" s="41" t="s">
        <v>11408</v>
      </c>
      <c r="N1793" s="57">
        <v>42</v>
      </c>
    </row>
    <row r="1794" spans="1:14" x14ac:dyDescent="0.25">
      <c r="A1794" s="41" t="s">
        <v>5919</v>
      </c>
      <c r="B1794" s="41" t="s">
        <v>5920</v>
      </c>
      <c r="C1794" s="44">
        <v>45667.505752315003</v>
      </c>
      <c r="D1794" s="44">
        <v>45667.505752315003</v>
      </c>
      <c r="E1794" s="44">
        <v>45667.505752315003</v>
      </c>
      <c r="F1794" s="41" t="s">
        <v>38</v>
      </c>
      <c r="G1794" s="41" t="s">
        <v>39</v>
      </c>
      <c r="H1794" s="41" t="s">
        <v>38</v>
      </c>
      <c r="I1794" s="41" t="s">
        <v>40</v>
      </c>
      <c r="J1794" s="41" t="s">
        <v>14</v>
      </c>
      <c r="K1794" s="56">
        <v>36</v>
      </c>
      <c r="L1794" s="41" t="s">
        <v>5921</v>
      </c>
      <c r="M1794" s="41" t="s">
        <v>5922</v>
      </c>
      <c r="N1794" s="57">
        <v>50</v>
      </c>
    </row>
    <row r="1795" spans="1:14" x14ac:dyDescent="0.25">
      <c r="A1795" s="41" t="s">
        <v>1155</v>
      </c>
      <c r="B1795" s="41" t="s">
        <v>1156</v>
      </c>
      <c r="C1795" s="44">
        <v>45667.505844906998</v>
      </c>
      <c r="D1795" s="44">
        <v>45667.505844906998</v>
      </c>
      <c r="E1795" s="44">
        <v>45667.505844906998</v>
      </c>
      <c r="F1795" s="41" t="s">
        <v>38</v>
      </c>
      <c r="G1795" s="41" t="s">
        <v>39</v>
      </c>
      <c r="H1795" s="41" t="s">
        <v>38</v>
      </c>
      <c r="I1795" s="41" t="s">
        <v>40</v>
      </c>
      <c r="J1795" s="41" t="s">
        <v>887</v>
      </c>
      <c r="K1795" s="56">
        <v>10</v>
      </c>
      <c r="L1795" s="41" t="s">
        <v>1157</v>
      </c>
      <c r="M1795" s="41" t="s">
        <v>1158</v>
      </c>
      <c r="N1795" s="57">
        <v>221</v>
      </c>
    </row>
    <row r="1796" spans="1:14" x14ac:dyDescent="0.25">
      <c r="A1796" s="41" t="s">
        <v>1571</v>
      </c>
      <c r="B1796" s="41" t="s">
        <v>1572</v>
      </c>
      <c r="C1796" s="44">
        <v>45667.505891203997</v>
      </c>
      <c r="D1796" s="44">
        <v>45667.505891203997</v>
      </c>
      <c r="E1796" s="44">
        <v>45667.505891203997</v>
      </c>
      <c r="F1796" s="41" t="s">
        <v>38</v>
      </c>
      <c r="G1796" s="41" t="s">
        <v>39</v>
      </c>
      <c r="H1796" s="41" t="s">
        <v>38</v>
      </c>
      <c r="I1796" s="41" t="s">
        <v>40</v>
      </c>
      <c r="J1796" s="41" t="s">
        <v>661</v>
      </c>
      <c r="K1796" s="56">
        <v>13</v>
      </c>
      <c r="L1796" s="41" t="s">
        <v>1520</v>
      </c>
      <c r="M1796" s="41" t="s">
        <v>1573</v>
      </c>
      <c r="N1796" s="57">
        <v>6</v>
      </c>
    </row>
    <row r="1797" spans="1:14" x14ac:dyDescent="0.25">
      <c r="A1797" s="41" t="s">
        <v>10154</v>
      </c>
      <c r="B1797" s="41" t="s">
        <v>10155</v>
      </c>
      <c r="C1797" s="44">
        <v>45667.505972222003</v>
      </c>
      <c r="D1797" s="44">
        <v>45667.505972222003</v>
      </c>
      <c r="E1797" s="44">
        <v>45667.505972222003</v>
      </c>
      <c r="F1797" s="41" t="s">
        <v>38</v>
      </c>
      <c r="G1797" s="41" t="s">
        <v>39</v>
      </c>
      <c r="H1797" s="41" t="s">
        <v>38</v>
      </c>
      <c r="I1797" s="41" t="s">
        <v>40</v>
      </c>
      <c r="J1797" s="41" t="s">
        <v>1685</v>
      </c>
      <c r="K1797" s="56">
        <v>61</v>
      </c>
      <c r="L1797" s="41" t="s">
        <v>10156</v>
      </c>
      <c r="M1797" s="41" t="s">
        <v>10157</v>
      </c>
      <c r="N1797" s="57">
        <v>200</v>
      </c>
    </row>
    <row r="1798" spans="1:14" x14ac:dyDescent="0.25">
      <c r="A1798" s="41" t="s">
        <v>8168</v>
      </c>
      <c r="B1798" s="41" t="s">
        <v>8169</v>
      </c>
      <c r="C1798" s="44">
        <v>45667.506041667002</v>
      </c>
      <c r="D1798" s="44">
        <v>45667.506041667002</v>
      </c>
      <c r="E1798" s="44">
        <v>45667.506041667002</v>
      </c>
      <c r="F1798" s="41" t="s">
        <v>38</v>
      </c>
      <c r="G1798" s="41" t="s">
        <v>39</v>
      </c>
      <c r="H1798" s="41" t="s">
        <v>38</v>
      </c>
      <c r="I1798" s="41" t="s">
        <v>40</v>
      </c>
      <c r="J1798" s="41" t="s">
        <v>887</v>
      </c>
      <c r="K1798" s="56">
        <v>57</v>
      </c>
      <c r="L1798" s="41" t="s">
        <v>8170</v>
      </c>
      <c r="M1798" s="41" t="s">
        <v>2532</v>
      </c>
      <c r="N1798" s="57">
        <v>41</v>
      </c>
    </row>
    <row r="1799" spans="1:14" x14ac:dyDescent="0.25">
      <c r="A1799" s="41" t="s">
        <v>14657</v>
      </c>
      <c r="B1799" s="41" t="s">
        <v>14658</v>
      </c>
      <c r="C1799" s="44">
        <v>45667.506041667002</v>
      </c>
      <c r="D1799" s="44">
        <v>45667.506041667002</v>
      </c>
      <c r="E1799" s="44">
        <v>45667.506041667002</v>
      </c>
      <c r="F1799" s="41" t="s">
        <v>38</v>
      </c>
      <c r="G1799" s="41" t="s">
        <v>39</v>
      </c>
      <c r="H1799" s="41" t="s">
        <v>38</v>
      </c>
      <c r="I1799" s="41" t="s">
        <v>40</v>
      </c>
      <c r="J1799" s="41" t="s">
        <v>15</v>
      </c>
      <c r="K1799" s="56">
        <v>86</v>
      </c>
      <c r="L1799" s="41" t="s">
        <v>14659</v>
      </c>
      <c r="M1799" s="41" t="s">
        <v>14660</v>
      </c>
      <c r="N1799" s="57">
        <v>18</v>
      </c>
    </row>
    <row r="1800" spans="1:14" x14ac:dyDescent="0.25">
      <c r="A1800" s="41" t="s">
        <v>7513</v>
      </c>
      <c r="B1800" s="41" t="s">
        <v>7514</v>
      </c>
      <c r="C1800" s="44">
        <v>45667.506053240999</v>
      </c>
      <c r="D1800" s="44">
        <v>45667.506053240999</v>
      </c>
      <c r="E1800" s="44">
        <v>45667.506053240999</v>
      </c>
      <c r="F1800" s="41" t="s">
        <v>38</v>
      </c>
      <c r="G1800" s="41" t="s">
        <v>39</v>
      </c>
      <c r="H1800" s="41" t="s">
        <v>38</v>
      </c>
      <c r="I1800" s="41" t="s">
        <v>40</v>
      </c>
      <c r="J1800" s="41" t="s">
        <v>887</v>
      </c>
      <c r="K1800" s="56">
        <v>51</v>
      </c>
      <c r="L1800" s="41" t="s">
        <v>7474</v>
      </c>
      <c r="M1800" s="41" t="s">
        <v>7515</v>
      </c>
      <c r="N1800" s="57">
        <v>1</v>
      </c>
    </row>
    <row r="1801" spans="1:14" x14ac:dyDescent="0.25">
      <c r="A1801" s="41" t="s">
        <v>14332</v>
      </c>
      <c r="B1801" s="41" t="s">
        <v>14333</v>
      </c>
      <c r="C1801" s="44">
        <v>45667.506087962996</v>
      </c>
      <c r="D1801" s="44">
        <v>45667.506087962996</v>
      </c>
      <c r="E1801" s="44">
        <v>45667.506087962996</v>
      </c>
      <c r="F1801" s="41" t="s">
        <v>38</v>
      </c>
      <c r="G1801" s="41" t="s">
        <v>39</v>
      </c>
      <c r="H1801" s="41" t="s">
        <v>38</v>
      </c>
      <c r="I1801" s="41" t="s">
        <v>40</v>
      </c>
      <c r="J1801" s="41" t="s">
        <v>661</v>
      </c>
      <c r="K1801" s="56">
        <v>83</v>
      </c>
      <c r="L1801" s="41" t="s">
        <v>14334</v>
      </c>
      <c r="M1801" s="41" t="s">
        <v>14335</v>
      </c>
      <c r="N1801" s="57">
        <v>0</v>
      </c>
    </row>
    <row r="1802" spans="1:14" x14ac:dyDescent="0.25">
      <c r="A1802" s="41" t="s">
        <v>13615</v>
      </c>
      <c r="B1802" s="41" t="s">
        <v>13616</v>
      </c>
      <c r="C1802" s="44">
        <v>45667.506134258998</v>
      </c>
      <c r="D1802" s="44">
        <v>45667.506134258998</v>
      </c>
      <c r="E1802" s="44">
        <v>45667.506134258998</v>
      </c>
      <c r="F1802" s="41" t="s">
        <v>38</v>
      </c>
      <c r="G1802" s="41" t="s">
        <v>39</v>
      </c>
      <c r="H1802" s="41" t="s">
        <v>38</v>
      </c>
      <c r="I1802" s="41" t="s">
        <v>40</v>
      </c>
      <c r="J1802" s="41" t="s">
        <v>15</v>
      </c>
      <c r="K1802" s="56">
        <v>79</v>
      </c>
      <c r="L1802" s="41" t="s">
        <v>13617</v>
      </c>
      <c r="M1802" s="41" t="s">
        <v>13618</v>
      </c>
      <c r="N1802" s="57">
        <v>0</v>
      </c>
    </row>
    <row r="1803" spans="1:14" x14ac:dyDescent="0.25">
      <c r="A1803" s="41" t="s">
        <v>7527</v>
      </c>
      <c r="B1803" s="41" t="s">
        <v>7528</v>
      </c>
      <c r="C1803" s="44">
        <v>45667.506203703997</v>
      </c>
      <c r="D1803" s="44">
        <v>45667.506203703997</v>
      </c>
      <c r="E1803" s="44">
        <v>45667.506203703997</v>
      </c>
      <c r="F1803" s="41" t="s">
        <v>38</v>
      </c>
      <c r="G1803" s="41" t="s">
        <v>39</v>
      </c>
      <c r="H1803" s="41" t="s">
        <v>38</v>
      </c>
      <c r="I1803" s="41" t="s">
        <v>40</v>
      </c>
      <c r="J1803" s="41" t="s">
        <v>887</v>
      </c>
      <c r="K1803" s="56">
        <v>51</v>
      </c>
      <c r="L1803" s="41" t="s">
        <v>7493</v>
      </c>
      <c r="M1803" s="41" t="s">
        <v>7529</v>
      </c>
      <c r="N1803" s="57">
        <v>8</v>
      </c>
    </row>
    <row r="1804" spans="1:14" x14ac:dyDescent="0.25">
      <c r="A1804" s="41" t="s">
        <v>2033</v>
      </c>
      <c r="B1804" s="41" t="s">
        <v>2034</v>
      </c>
      <c r="C1804" s="44">
        <v>45667.506226851998</v>
      </c>
      <c r="D1804" s="44">
        <v>45667.506226851998</v>
      </c>
      <c r="E1804" s="44">
        <v>45667.506226851998</v>
      </c>
      <c r="F1804" s="41" t="s">
        <v>38</v>
      </c>
      <c r="G1804" s="41" t="s">
        <v>39</v>
      </c>
      <c r="H1804" s="41" t="s">
        <v>38</v>
      </c>
      <c r="I1804" s="41" t="s">
        <v>40</v>
      </c>
      <c r="J1804" s="41" t="s">
        <v>15</v>
      </c>
      <c r="K1804" s="56">
        <v>17</v>
      </c>
      <c r="L1804" s="41" t="s">
        <v>2035</v>
      </c>
      <c r="M1804" s="41" t="s">
        <v>2036</v>
      </c>
      <c r="N1804" s="57">
        <v>59</v>
      </c>
    </row>
    <row r="1805" spans="1:14" x14ac:dyDescent="0.25">
      <c r="A1805" s="41" t="s">
        <v>3148</v>
      </c>
      <c r="B1805" s="41" t="s">
        <v>3149</v>
      </c>
      <c r="C1805" s="44">
        <v>45667.506273147999</v>
      </c>
      <c r="D1805" s="44">
        <v>45667.506273147999</v>
      </c>
      <c r="E1805" s="44">
        <v>45667.506273147999</v>
      </c>
      <c r="F1805" s="41" t="s">
        <v>38</v>
      </c>
      <c r="G1805" s="41" t="s">
        <v>39</v>
      </c>
      <c r="H1805" s="41" t="s">
        <v>38</v>
      </c>
      <c r="I1805" s="41" t="s">
        <v>40</v>
      </c>
      <c r="J1805" s="41" t="s">
        <v>12</v>
      </c>
      <c r="K1805" s="56">
        <v>25</v>
      </c>
      <c r="L1805" s="41" t="s">
        <v>3150</v>
      </c>
      <c r="M1805" s="41" t="s">
        <v>3151</v>
      </c>
      <c r="N1805" s="57">
        <v>24</v>
      </c>
    </row>
    <row r="1806" spans="1:14" x14ac:dyDescent="0.25">
      <c r="A1806" s="41" t="s">
        <v>13764</v>
      </c>
      <c r="B1806" s="41" t="s">
        <v>13765</v>
      </c>
      <c r="C1806" s="44">
        <v>45667.506655092999</v>
      </c>
      <c r="D1806" s="44">
        <v>45667.506655092999</v>
      </c>
      <c r="E1806" s="44">
        <v>45667.506655092999</v>
      </c>
      <c r="F1806" s="41" t="s">
        <v>38</v>
      </c>
      <c r="G1806" s="41" t="s">
        <v>39</v>
      </c>
      <c r="H1806" s="41" t="s">
        <v>38</v>
      </c>
      <c r="I1806" s="41" t="s">
        <v>40</v>
      </c>
      <c r="J1806" s="41" t="s">
        <v>230</v>
      </c>
      <c r="K1806" s="56">
        <v>80</v>
      </c>
      <c r="L1806" s="41" t="s">
        <v>13766</v>
      </c>
      <c r="M1806" s="41" t="s">
        <v>13767</v>
      </c>
      <c r="N1806" s="57">
        <v>2</v>
      </c>
    </row>
    <row r="1807" spans="1:14" x14ac:dyDescent="0.25">
      <c r="A1807" s="41" t="s">
        <v>13760</v>
      </c>
      <c r="B1807" s="41" t="s">
        <v>13761</v>
      </c>
      <c r="C1807" s="44">
        <v>45667.506747685002</v>
      </c>
      <c r="D1807" s="44">
        <v>45667.506747685002</v>
      </c>
      <c r="E1807" s="44">
        <v>45667.506747685002</v>
      </c>
      <c r="F1807" s="41" t="s">
        <v>38</v>
      </c>
      <c r="G1807" s="41" t="s">
        <v>39</v>
      </c>
      <c r="H1807" s="41" t="s">
        <v>38</v>
      </c>
      <c r="I1807" s="41" t="s">
        <v>40</v>
      </c>
      <c r="J1807" s="41" t="s">
        <v>230</v>
      </c>
      <c r="K1807" s="56">
        <v>80</v>
      </c>
      <c r="L1807" s="41" t="s">
        <v>13762</v>
      </c>
      <c r="M1807" s="41" t="s">
        <v>13763</v>
      </c>
      <c r="N1807" s="57">
        <v>1</v>
      </c>
    </row>
    <row r="1808" spans="1:14" x14ac:dyDescent="0.25">
      <c r="A1808" s="41" t="s">
        <v>9977</v>
      </c>
      <c r="B1808" s="41" t="s">
        <v>9978</v>
      </c>
      <c r="C1808" s="44">
        <v>45667.506782406999</v>
      </c>
      <c r="D1808" s="44">
        <v>45667.506782406999</v>
      </c>
      <c r="E1808" s="44">
        <v>45667.506782406999</v>
      </c>
      <c r="F1808" s="41" t="s">
        <v>38</v>
      </c>
      <c r="G1808" s="41" t="s">
        <v>39</v>
      </c>
      <c r="H1808" s="41" t="s">
        <v>38</v>
      </c>
      <c r="I1808" s="41" t="s">
        <v>40</v>
      </c>
      <c r="J1808" s="41" t="s">
        <v>230</v>
      </c>
      <c r="K1808" s="56">
        <v>60</v>
      </c>
      <c r="L1808" s="41" t="s">
        <v>9979</v>
      </c>
      <c r="M1808" s="41" t="s">
        <v>9980</v>
      </c>
      <c r="N1808" s="57">
        <v>32</v>
      </c>
    </row>
    <row r="1809" spans="1:14" x14ac:dyDescent="0.25">
      <c r="A1809" s="41" t="s">
        <v>12362</v>
      </c>
      <c r="B1809" s="41" t="s">
        <v>12363</v>
      </c>
      <c r="C1809" s="44">
        <v>45667.507129630001</v>
      </c>
      <c r="D1809" s="44">
        <v>45667.507129630001</v>
      </c>
      <c r="E1809" s="44">
        <v>45667.507129630001</v>
      </c>
      <c r="F1809" s="41" t="s">
        <v>38</v>
      </c>
      <c r="G1809" s="41" t="s">
        <v>39</v>
      </c>
      <c r="H1809" s="41" t="s">
        <v>38</v>
      </c>
      <c r="I1809" s="41" t="s">
        <v>40</v>
      </c>
      <c r="J1809" s="41" t="s">
        <v>12</v>
      </c>
      <c r="K1809" s="56">
        <v>71</v>
      </c>
      <c r="L1809" s="41" t="s">
        <v>12364</v>
      </c>
      <c r="M1809" s="41" t="s">
        <v>12365</v>
      </c>
      <c r="N1809" s="57">
        <v>77</v>
      </c>
    </row>
    <row r="1810" spans="1:14" x14ac:dyDescent="0.25">
      <c r="A1810" s="41" t="s">
        <v>8795</v>
      </c>
      <c r="B1810" s="41" t="s">
        <v>8796</v>
      </c>
      <c r="C1810" s="44">
        <v>45667.507164351999</v>
      </c>
      <c r="D1810" s="44">
        <v>45667.507164351999</v>
      </c>
      <c r="E1810" s="44">
        <v>45667.507164351999</v>
      </c>
      <c r="F1810" s="41" t="s">
        <v>38</v>
      </c>
      <c r="G1810" s="41" t="s">
        <v>39</v>
      </c>
      <c r="H1810" s="41" t="s">
        <v>38</v>
      </c>
      <c r="I1810" s="41" t="s">
        <v>40</v>
      </c>
      <c r="J1810" s="41" t="s">
        <v>230</v>
      </c>
      <c r="K1810" s="56">
        <v>59</v>
      </c>
      <c r="L1810" s="41" t="s">
        <v>8797</v>
      </c>
      <c r="M1810" s="41" t="s">
        <v>8798</v>
      </c>
      <c r="N1810" s="57">
        <v>1</v>
      </c>
    </row>
    <row r="1811" spans="1:14" x14ac:dyDescent="0.25">
      <c r="A1811" s="41" t="s">
        <v>321</v>
      </c>
      <c r="B1811" s="41" t="s">
        <v>322</v>
      </c>
      <c r="C1811" s="44">
        <v>45667.507199074003</v>
      </c>
      <c r="D1811" s="44">
        <v>45667.507199074003</v>
      </c>
      <c r="E1811" s="44">
        <v>45667.507199074003</v>
      </c>
      <c r="F1811" s="41" t="s">
        <v>38</v>
      </c>
      <c r="G1811" s="41" t="s">
        <v>39</v>
      </c>
      <c r="H1811" s="41" t="s">
        <v>38</v>
      </c>
      <c r="I1811" s="41" t="s">
        <v>40</v>
      </c>
      <c r="J1811" s="41" t="s">
        <v>230</v>
      </c>
      <c r="K1811" s="56">
        <v>2</v>
      </c>
      <c r="L1811" s="41" t="s">
        <v>323</v>
      </c>
      <c r="M1811" s="41" t="s">
        <v>324</v>
      </c>
      <c r="N1811" s="57">
        <v>3</v>
      </c>
    </row>
    <row r="1812" spans="1:14" x14ac:dyDescent="0.25">
      <c r="A1812" s="41" t="s">
        <v>5070</v>
      </c>
      <c r="B1812" s="41" t="s">
        <v>5071</v>
      </c>
      <c r="C1812" s="44">
        <v>45667.507256944002</v>
      </c>
      <c r="D1812" s="44">
        <v>45667.507256944002</v>
      </c>
      <c r="E1812" s="44">
        <v>45667.507256944002</v>
      </c>
      <c r="F1812" s="41" t="s">
        <v>38</v>
      </c>
      <c r="G1812" s="41" t="s">
        <v>39</v>
      </c>
      <c r="H1812" s="41" t="s">
        <v>38</v>
      </c>
      <c r="I1812" s="41" t="s">
        <v>40</v>
      </c>
      <c r="J1812" s="41" t="s">
        <v>16</v>
      </c>
      <c r="K1812" s="56">
        <v>31</v>
      </c>
      <c r="L1812" s="41" t="s">
        <v>1286</v>
      </c>
      <c r="M1812" s="41" t="s">
        <v>5072</v>
      </c>
      <c r="N1812" s="57">
        <v>9</v>
      </c>
    </row>
    <row r="1813" spans="1:14" x14ac:dyDescent="0.25">
      <c r="A1813" s="41" t="s">
        <v>5889</v>
      </c>
      <c r="B1813" s="41" t="s">
        <v>5890</v>
      </c>
      <c r="C1813" s="44">
        <v>45667.507395833003</v>
      </c>
      <c r="D1813" s="44">
        <v>45667.507395833003</v>
      </c>
      <c r="E1813" s="44">
        <v>45667.507395833003</v>
      </c>
      <c r="F1813" s="41" t="s">
        <v>38</v>
      </c>
      <c r="G1813" s="41" t="s">
        <v>39</v>
      </c>
      <c r="H1813" s="41" t="s">
        <v>38</v>
      </c>
      <c r="I1813" s="41" t="s">
        <v>40</v>
      </c>
      <c r="J1813" s="41" t="s">
        <v>14</v>
      </c>
      <c r="K1813" s="56">
        <v>36</v>
      </c>
      <c r="L1813" s="41" t="s">
        <v>5836</v>
      </c>
      <c r="M1813" s="41" t="s">
        <v>5891</v>
      </c>
      <c r="N1813" s="57">
        <v>10</v>
      </c>
    </row>
    <row r="1814" spans="1:14" x14ac:dyDescent="0.25">
      <c r="A1814" s="41" t="s">
        <v>8230</v>
      </c>
      <c r="B1814" s="41" t="s">
        <v>8231</v>
      </c>
      <c r="C1814" s="44">
        <v>45667.507395833003</v>
      </c>
      <c r="D1814" s="44">
        <v>45667.507395833003</v>
      </c>
      <c r="E1814" s="44">
        <v>45667.507395833003</v>
      </c>
      <c r="F1814" s="41" t="s">
        <v>38</v>
      </c>
      <c r="G1814" s="41" t="s">
        <v>39</v>
      </c>
      <c r="H1814" s="41" t="s">
        <v>38</v>
      </c>
      <c r="I1814" s="41" t="s">
        <v>40</v>
      </c>
      <c r="J1814" s="41" t="s">
        <v>887</v>
      </c>
      <c r="K1814" s="56">
        <v>57</v>
      </c>
      <c r="L1814" s="41" t="s">
        <v>8232</v>
      </c>
      <c r="M1814" s="41" t="s">
        <v>8233</v>
      </c>
      <c r="N1814" s="57">
        <v>109</v>
      </c>
    </row>
    <row r="1815" spans="1:14" x14ac:dyDescent="0.25">
      <c r="A1815" s="41" t="s">
        <v>11185</v>
      </c>
      <c r="B1815" s="41" t="s">
        <v>11186</v>
      </c>
      <c r="C1815" s="44">
        <v>45667.507407407</v>
      </c>
      <c r="D1815" s="44">
        <v>45667.507407407</v>
      </c>
      <c r="E1815" s="44">
        <v>45667.507407407</v>
      </c>
      <c r="F1815" s="41" t="s">
        <v>38</v>
      </c>
      <c r="G1815" s="41" t="s">
        <v>39</v>
      </c>
      <c r="H1815" s="41" t="s">
        <v>38</v>
      </c>
      <c r="I1815" s="41" t="s">
        <v>40</v>
      </c>
      <c r="J1815" s="41" t="s">
        <v>16</v>
      </c>
      <c r="K1815" s="56">
        <v>31</v>
      </c>
      <c r="L1815" s="41" t="s">
        <v>11187</v>
      </c>
      <c r="M1815" s="41" t="s">
        <v>11188</v>
      </c>
      <c r="N1815" s="57">
        <v>0</v>
      </c>
    </row>
    <row r="1816" spans="1:14" x14ac:dyDescent="0.25">
      <c r="A1816" s="41" t="s">
        <v>4832</v>
      </c>
      <c r="B1816" s="41" t="s">
        <v>4833</v>
      </c>
      <c r="C1816" s="44">
        <v>45667.507430555997</v>
      </c>
      <c r="D1816" s="44">
        <v>45667.507430555997</v>
      </c>
      <c r="E1816" s="44">
        <v>45667.507430555997</v>
      </c>
      <c r="F1816" s="41" t="s">
        <v>38</v>
      </c>
      <c r="G1816" s="41" t="s">
        <v>39</v>
      </c>
      <c r="H1816" s="41" t="s">
        <v>38</v>
      </c>
      <c r="I1816" s="41" t="s">
        <v>40</v>
      </c>
      <c r="J1816" s="41" t="s">
        <v>16</v>
      </c>
      <c r="K1816" s="56">
        <v>81</v>
      </c>
      <c r="L1816" s="41" t="s">
        <v>4834</v>
      </c>
      <c r="M1816" s="41" t="s">
        <v>4835</v>
      </c>
      <c r="N1816" s="57">
        <v>15</v>
      </c>
    </row>
    <row r="1817" spans="1:14" x14ac:dyDescent="0.25">
      <c r="A1817" s="41" t="s">
        <v>7520</v>
      </c>
      <c r="B1817" s="41" t="s">
        <v>7521</v>
      </c>
      <c r="C1817" s="44">
        <v>45667.507453703998</v>
      </c>
      <c r="D1817" s="44">
        <v>45667.507453703998</v>
      </c>
      <c r="E1817" s="44">
        <v>45667.507453703998</v>
      </c>
      <c r="F1817" s="41" t="s">
        <v>38</v>
      </c>
      <c r="G1817" s="41" t="s">
        <v>39</v>
      </c>
      <c r="H1817" s="41" t="s">
        <v>38</v>
      </c>
      <c r="I1817" s="41" t="s">
        <v>40</v>
      </c>
      <c r="J1817" s="41" t="s">
        <v>887</v>
      </c>
      <c r="K1817" s="56">
        <v>51</v>
      </c>
      <c r="L1817" s="41" t="s">
        <v>7493</v>
      </c>
      <c r="M1817" s="41" t="s">
        <v>7522</v>
      </c>
      <c r="N1817" s="57">
        <v>5</v>
      </c>
    </row>
    <row r="1818" spans="1:14" x14ac:dyDescent="0.25">
      <c r="A1818" s="41" t="s">
        <v>10477</v>
      </c>
      <c r="B1818" s="41" t="s">
        <v>10478</v>
      </c>
      <c r="C1818" s="44">
        <v>45667.507488426003</v>
      </c>
      <c r="D1818" s="44">
        <v>45667.507488426003</v>
      </c>
      <c r="E1818" s="44">
        <v>45667.507488426003</v>
      </c>
      <c r="F1818" s="41" t="s">
        <v>38</v>
      </c>
      <c r="G1818" s="41" t="s">
        <v>39</v>
      </c>
      <c r="H1818" s="41" t="s">
        <v>38</v>
      </c>
      <c r="I1818" s="41" t="s">
        <v>40</v>
      </c>
      <c r="J1818" s="41" t="s">
        <v>230</v>
      </c>
      <c r="K1818" s="56">
        <v>62</v>
      </c>
      <c r="L1818" s="41" t="s">
        <v>10479</v>
      </c>
      <c r="M1818" s="41" t="s">
        <v>10480</v>
      </c>
      <c r="N1818" s="57">
        <v>20</v>
      </c>
    </row>
    <row r="1819" spans="1:14" x14ac:dyDescent="0.25">
      <c r="A1819" s="41" t="s">
        <v>11189</v>
      </c>
      <c r="B1819" s="41" t="s">
        <v>11190</v>
      </c>
      <c r="C1819" s="44">
        <v>45667.5075</v>
      </c>
      <c r="D1819" s="44">
        <v>45667.5075</v>
      </c>
      <c r="E1819" s="44">
        <v>45667.5075</v>
      </c>
      <c r="F1819" s="41" t="s">
        <v>38</v>
      </c>
      <c r="G1819" s="41" t="s">
        <v>39</v>
      </c>
      <c r="H1819" s="41" t="s">
        <v>38</v>
      </c>
      <c r="I1819" s="41" t="s">
        <v>40</v>
      </c>
      <c r="J1819" s="41" t="s">
        <v>16</v>
      </c>
      <c r="K1819" s="56">
        <v>34</v>
      </c>
      <c r="L1819" s="41" t="s">
        <v>1378</v>
      </c>
      <c r="M1819" s="41" t="s">
        <v>11191</v>
      </c>
      <c r="N1819" s="57">
        <v>0</v>
      </c>
    </row>
    <row r="1820" spans="1:14" x14ac:dyDescent="0.25">
      <c r="A1820" s="41" t="s">
        <v>8683</v>
      </c>
      <c r="B1820" s="41" t="s">
        <v>8684</v>
      </c>
      <c r="C1820" s="44">
        <v>45667.507546296001</v>
      </c>
      <c r="D1820" s="44">
        <v>45667.507546296001</v>
      </c>
      <c r="E1820" s="44">
        <v>45667.507546296001</v>
      </c>
      <c r="F1820" s="41" t="s">
        <v>38</v>
      </c>
      <c r="G1820" s="41" t="s">
        <v>39</v>
      </c>
      <c r="H1820" s="41" t="s">
        <v>38</v>
      </c>
      <c r="I1820" s="41" t="s">
        <v>40</v>
      </c>
      <c r="J1820" s="41" t="s">
        <v>230</v>
      </c>
      <c r="K1820" s="56">
        <v>59</v>
      </c>
      <c r="L1820" s="41" t="s">
        <v>8685</v>
      </c>
      <c r="M1820" s="41" t="s">
        <v>8686</v>
      </c>
      <c r="N1820" s="57">
        <v>0</v>
      </c>
    </row>
    <row r="1821" spans="1:14" x14ac:dyDescent="0.25">
      <c r="A1821" s="41" t="s">
        <v>4006</v>
      </c>
      <c r="B1821" s="41" t="s">
        <v>4007</v>
      </c>
      <c r="C1821" s="44">
        <v>45667.507615741</v>
      </c>
      <c r="D1821" s="44">
        <v>45667.507615741</v>
      </c>
      <c r="E1821" s="44">
        <v>45667.507615741</v>
      </c>
      <c r="F1821" s="41" t="s">
        <v>38</v>
      </c>
      <c r="G1821" s="41" t="s">
        <v>39</v>
      </c>
      <c r="H1821" s="41" t="s">
        <v>38</v>
      </c>
      <c r="I1821" s="41" t="s">
        <v>40</v>
      </c>
      <c r="J1821" s="41" t="s">
        <v>13</v>
      </c>
      <c r="K1821" s="56">
        <v>29</v>
      </c>
      <c r="L1821" s="41" t="s">
        <v>3785</v>
      </c>
      <c r="M1821" s="41" t="s">
        <v>4008</v>
      </c>
      <c r="N1821" s="57">
        <v>30</v>
      </c>
    </row>
    <row r="1822" spans="1:14" x14ac:dyDescent="0.25">
      <c r="A1822" s="41" t="s">
        <v>2005</v>
      </c>
      <c r="B1822" s="41" t="s">
        <v>2006</v>
      </c>
      <c r="C1822" s="44">
        <v>45667.507685185003</v>
      </c>
      <c r="D1822" s="44">
        <v>45667.507685185003</v>
      </c>
      <c r="E1822" s="44">
        <v>45667.507685185003</v>
      </c>
      <c r="F1822" s="41" t="s">
        <v>38</v>
      </c>
      <c r="G1822" s="41" t="s">
        <v>39</v>
      </c>
      <c r="H1822" s="41" t="s">
        <v>38</v>
      </c>
      <c r="I1822" s="41" t="s">
        <v>40</v>
      </c>
      <c r="J1822" s="41" t="s">
        <v>15</v>
      </c>
      <c r="K1822" s="56">
        <v>17</v>
      </c>
      <c r="L1822" s="41" t="s">
        <v>2007</v>
      </c>
      <c r="M1822" s="41" t="s">
        <v>2008</v>
      </c>
      <c r="N1822" s="57">
        <v>11</v>
      </c>
    </row>
    <row r="1823" spans="1:14" x14ac:dyDescent="0.25">
      <c r="A1823" s="41" t="s">
        <v>10459</v>
      </c>
      <c r="B1823" s="41" t="s">
        <v>10460</v>
      </c>
      <c r="C1823" s="44">
        <v>45667.507789351999</v>
      </c>
      <c r="D1823" s="44">
        <v>45667.507789351999</v>
      </c>
      <c r="E1823" s="44">
        <v>45667.507789351999</v>
      </c>
      <c r="F1823" s="41" t="s">
        <v>38</v>
      </c>
      <c r="G1823" s="41" t="s">
        <v>39</v>
      </c>
      <c r="H1823" s="41" t="s">
        <v>38</v>
      </c>
      <c r="I1823" s="41" t="s">
        <v>40</v>
      </c>
      <c r="J1823" s="41" t="s">
        <v>230</v>
      </c>
      <c r="K1823" s="56">
        <v>62</v>
      </c>
      <c r="L1823" s="41" t="s">
        <v>10335</v>
      </c>
      <c r="M1823" s="41" t="s">
        <v>10461</v>
      </c>
      <c r="N1823" s="57">
        <v>18</v>
      </c>
    </row>
    <row r="1824" spans="1:14" x14ac:dyDescent="0.25">
      <c r="A1824" s="41" t="s">
        <v>10857</v>
      </c>
      <c r="B1824" s="41" t="s">
        <v>10858</v>
      </c>
      <c r="C1824" s="44">
        <v>45667.507800926003</v>
      </c>
      <c r="D1824" s="44">
        <v>45667.507800926003</v>
      </c>
      <c r="E1824" s="44">
        <v>45667.507800926003</v>
      </c>
      <c r="F1824" s="41" t="s">
        <v>38</v>
      </c>
      <c r="G1824" s="41" t="s">
        <v>39</v>
      </c>
      <c r="H1824" s="41" t="s">
        <v>38</v>
      </c>
      <c r="I1824" s="41" t="s">
        <v>40</v>
      </c>
      <c r="J1824" s="41" t="s">
        <v>15</v>
      </c>
      <c r="K1824" s="56">
        <v>64</v>
      </c>
      <c r="L1824" s="41" t="s">
        <v>10859</v>
      </c>
      <c r="M1824" s="41" t="s">
        <v>10860</v>
      </c>
      <c r="N1824" s="57">
        <v>0</v>
      </c>
    </row>
    <row r="1825" spans="1:14" x14ac:dyDescent="0.25">
      <c r="A1825" s="41" t="s">
        <v>11192</v>
      </c>
      <c r="B1825" s="41" t="s">
        <v>11193</v>
      </c>
      <c r="C1825" s="44">
        <v>45667.507858796002</v>
      </c>
      <c r="D1825" s="44">
        <v>45667.507858796002</v>
      </c>
      <c r="E1825" s="44">
        <v>45667.507858796002</v>
      </c>
      <c r="F1825" s="41" t="s">
        <v>38</v>
      </c>
      <c r="G1825" s="41" t="s">
        <v>39</v>
      </c>
      <c r="H1825" s="41" t="s">
        <v>38</v>
      </c>
      <c r="I1825" s="41" t="s">
        <v>40</v>
      </c>
      <c r="J1825" s="41" t="s">
        <v>16</v>
      </c>
      <c r="K1825" s="56">
        <v>34</v>
      </c>
      <c r="L1825" s="41" t="s">
        <v>4901</v>
      </c>
      <c r="M1825" s="41" t="s">
        <v>11194</v>
      </c>
      <c r="N1825" s="57">
        <v>0</v>
      </c>
    </row>
    <row r="1826" spans="1:14" x14ac:dyDescent="0.25">
      <c r="A1826" s="41" t="s">
        <v>5185</v>
      </c>
      <c r="B1826" s="41" t="s">
        <v>5186</v>
      </c>
      <c r="C1826" s="44">
        <v>45667.507916666997</v>
      </c>
      <c r="D1826" s="44">
        <v>45667.507916666997</v>
      </c>
      <c r="E1826" s="44">
        <v>45667.507916666997</v>
      </c>
      <c r="F1826" s="41" t="s">
        <v>38</v>
      </c>
      <c r="G1826" s="41" t="s">
        <v>39</v>
      </c>
      <c r="H1826" s="41" t="s">
        <v>38</v>
      </c>
      <c r="I1826" s="41" t="s">
        <v>40</v>
      </c>
      <c r="J1826" s="41" t="s">
        <v>15</v>
      </c>
      <c r="K1826" s="56">
        <v>33</v>
      </c>
      <c r="L1826" s="41" t="s">
        <v>5187</v>
      </c>
      <c r="M1826" s="41" t="s">
        <v>5188</v>
      </c>
      <c r="N1826" s="57">
        <v>0</v>
      </c>
    </row>
    <row r="1827" spans="1:14" x14ac:dyDescent="0.25">
      <c r="A1827" s="41" t="s">
        <v>7947</v>
      </c>
      <c r="B1827" s="41" t="s">
        <v>7948</v>
      </c>
      <c r="C1827" s="44">
        <v>45667.508113426004</v>
      </c>
      <c r="D1827" s="44">
        <v>45667.508113426004</v>
      </c>
      <c r="E1827" s="44">
        <v>45667.508113426004</v>
      </c>
      <c r="F1827" s="41" t="s">
        <v>38</v>
      </c>
      <c r="G1827" s="41" t="s">
        <v>39</v>
      </c>
      <c r="H1827" s="41" t="s">
        <v>38</v>
      </c>
      <c r="I1827" s="41" t="s">
        <v>40</v>
      </c>
      <c r="J1827" s="41" t="s">
        <v>887</v>
      </c>
      <c r="K1827" s="56">
        <v>54</v>
      </c>
      <c r="L1827" s="41" t="s">
        <v>7881</v>
      </c>
      <c r="M1827" s="41" t="s">
        <v>7949</v>
      </c>
      <c r="N1827" s="57">
        <v>80</v>
      </c>
    </row>
    <row r="1828" spans="1:14" x14ac:dyDescent="0.25">
      <c r="A1828" s="41" t="s">
        <v>12331</v>
      </c>
      <c r="B1828" s="41" t="s">
        <v>12332</v>
      </c>
      <c r="C1828" s="44">
        <v>45667.508113426004</v>
      </c>
      <c r="D1828" s="44">
        <v>45667.508113426004</v>
      </c>
      <c r="E1828" s="44">
        <v>45667.508113426004</v>
      </c>
      <c r="F1828" s="41" t="s">
        <v>38</v>
      </c>
      <c r="G1828" s="41" t="s">
        <v>39</v>
      </c>
      <c r="H1828" s="41" t="s">
        <v>38</v>
      </c>
      <c r="I1828" s="41" t="s">
        <v>40</v>
      </c>
      <c r="J1828" s="41" t="s">
        <v>12</v>
      </c>
      <c r="K1828" s="56">
        <v>71</v>
      </c>
      <c r="L1828" s="41" t="s">
        <v>12333</v>
      </c>
      <c r="M1828" s="41" t="s">
        <v>12334</v>
      </c>
      <c r="N1828" s="57">
        <v>55</v>
      </c>
    </row>
    <row r="1829" spans="1:14" x14ac:dyDescent="0.25">
      <c r="A1829" s="41" t="s">
        <v>12396</v>
      </c>
      <c r="B1829" s="41" t="s">
        <v>12397</v>
      </c>
      <c r="C1829" s="44">
        <v>45667.508171296002</v>
      </c>
      <c r="D1829" s="44">
        <v>45667.508171296002</v>
      </c>
      <c r="E1829" s="44">
        <v>45667.508171296002</v>
      </c>
      <c r="F1829" s="41" t="s">
        <v>38</v>
      </c>
      <c r="G1829" s="41" t="s">
        <v>39</v>
      </c>
      <c r="H1829" s="41" t="s">
        <v>38</v>
      </c>
      <c r="I1829" s="41" t="s">
        <v>40</v>
      </c>
      <c r="J1829" s="41" t="s">
        <v>12</v>
      </c>
      <c r="K1829" s="56">
        <v>71</v>
      </c>
      <c r="L1829" s="41" t="s">
        <v>12318</v>
      </c>
      <c r="M1829" s="41" t="s">
        <v>12398</v>
      </c>
      <c r="N1829" s="57">
        <v>109</v>
      </c>
    </row>
    <row r="1830" spans="1:14" x14ac:dyDescent="0.25">
      <c r="A1830" s="41" t="s">
        <v>1237</v>
      </c>
      <c r="B1830" s="41" t="s">
        <v>1238</v>
      </c>
      <c r="C1830" s="44">
        <v>45667.508229166997</v>
      </c>
      <c r="D1830" s="44">
        <v>45667.508229166997</v>
      </c>
      <c r="E1830" s="44">
        <v>45667.508229166997</v>
      </c>
      <c r="F1830" s="41" t="s">
        <v>38</v>
      </c>
      <c r="G1830" s="41" t="s">
        <v>39</v>
      </c>
      <c r="H1830" s="41" t="s">
        <v>38</v>
      </c>
      <c r="I1830" s="41" t="s">
        <v>40</v>
      </c>
      <c r="J1830" s="41" t="s">
        <v>16</v>
      </c>
      <c r="K1830" s="56">
        <v>34</v>
      </c>
      <c r="L1830" s="41" t="s">
        <v>1239</v>
      </c>
      <c r="M1830" s="41" t="s">
        <v>1240</v>
      </c>
      <c r="N1830" s="57">
        <v>107</v>
      </c>
    </row>
    <row r="1831" spans="1:14" x14ac:dyDescent="0.25">
      <c r="A1831" s="41" t="s">
        <v>1166</v>
      </c>
      <c r="B1831" s="41" t="s">
        <v>1167</v>
      </c>
      <c r="C1831" s="44">
        <v>45667.508240741001</v>
      </c>
      <c r="D1831" s="44">
        <v>45667.508240741001</v>
      </c>
      <c r="E1831" s="44">
        <v>45667.508240741001</v>
      </c>
      <c r="F1831" s="41" t="s">
        <v>38</v>
      </c>
      <c r="G1831" s="41" t="s">
        <v>39</v>
      </c>
      <c r="H1831" s="41" t="s">
        <v>38</v>
      </c>
      <c r="I1831" s="41" t="s">
        <v>40</v>
      </c>
      <c r="J1831" s="41" t="s">
        <v>16</v>
      </c>
      <c r="K1831" s="56">
        <v>30</v>
      </c>
      <c r="L1831" s="41" t="s">
        <v>1168</v>
      </c>
      <c r="M1831" s="41" t="s">
        <v>1169</v>
      </c>
      <c r="N1831" s="57">
        <v>145</v>
      </c>
    </row>
    <row r="1832" spans="1:14" x14ac:dyDescent="0.25">
      <c r="A1832" s="41" t="s">
        <v>1754</v>
      </c>
      <c r="B1832" s="41" t="s">
        <v>1755</v>
      </c>
      <c r="C1832" s="44">
        <v>45667.508287037002</v>
      </c>
      <c r="D1832" s="44">
        <v>45667.508287037002</v>
      </c>
      <c r="E1832" s="44">
        <v>45667.508287037002</v>
      </c>
      <c r="F1832" s="41" t="s">
        <v>38</v>
      </c>
      <c r="G1832" s="41" t="s">
        <v>39</v>
      </c>
      <c r="H1832" s="41" t="s">
        <v>38</v>
      </c>
      <c r="I1832" s="41" t="s">
        <v>40</v>
      </c>
      <c r="J1832" s="41" t="s">
        <v>1685</v>
      </c>
      <c r="K1832" s="56">
        <v>14</v>
      </c>
      <c r="L1832" s="41" t="s">
        <v>1756</v>
      </c>
      <c r="M1832" s="41" t="s">
        <v>1757</v>
      </c>
      <c r="N1832" s="57">
        <v>2</v>
      </c>
    </row>
    <row r="1833" spans="1:14" x14ac:dyDescent="0.25">
      <c r="A1833" s="41" t="s">
        <v>13812</v>
      </c>
      <c r="B1833" s="41" t="s">
        <v>13813</v>
      </c>
      <c r="C1833" s="44">
        <v>45667.508368055998</v>
      </c>
      <c r="D1833" s="44">
        <v>45667.508368055998</v>
      </c>
      <c r="E1833" s="44">
        <v>45667.508368055998</v>
      </c>
      <c r="F1833" s="41" t="s">
        <v>38</v>
      </c>
      <c r="G1833" s="41" t="s">
        <v>39</v>
      </c>
      <c r="H1833" s="41" t="s">
        <v>38</v>
      </c>
      <c r="I1833" s="41" t="s">
        <v>40</v>
      </c>
      <c r="J1833" s="41" t="s">
        <v>230</v>
      </c>
      <c r="K1833" s="56">
        <v>80</v>
      </c>
      <c r="L1833" s="41" t="s">
        <v>13814</v>
      </c>
      <c r="M1833" s="41" t="s">
        <v>13815</v>
      </c>
      <c r="N1833" s="57">
        <v>16</v>
      </c>
    </row>
    <row r="1834" spans="1:14" x14ac:dyDescent="0.25">
      <c r="A1834" s="41" t="s">
        <v>705</v>
      </c>
      <c r="B1834" s="41" t="s">
        <v>706</v>
      </c>
      <c r="C1834" s="44">
        <v>45667.508402778003</v>
      </c>
      <c r="D1834" s="44">
        <v>45667.508402778003</v>
      </c>
      <c r="E1834" s="44">
        <v>45667.508402778003</v>
      </c>
      <c r="F1834" s="41" t="s">
        <v>38</v>
      </c>
      <c r="G1834" s="41" t="s">
        <v>39</v>
      </c>
      <c r="H1834" s="41" t="s">
        <v>38</v>
      </c>
      <c r="I1834" s="41" t="s">
        <v>40</v>
      </c>
      <c r="J1834" s="41" t="s">
        <v>661</v>
      </c>
      <c r="K1834" s="56">
        <v>6</v>
      </c>
      <c r="L1834" s="41" t="s">
        <v>707</v>
      </c>
      <c r="M1834" s="41" t="s">
        <v>708</v>
      </c>
      <c r="N1834" s="57">
        <v>0</v>
      </c>
    </row>
    <row r="1835" spans="1:14" x14ac:dyDescent="0.25">
      <c r="A1835" s="41" t="s">
        <v>8970</v>
      </c>
      <c r="B1835" s="41" t="s">
        <v>8971</v>
      </c>
      <c r="C1835" s="44">
        <v>45667.508449073997</v>
      </c>
      <c r="D1835" s="44">
        <v>45667.508449073997</v>
      </c>
      <c r="E1835" s="44">
        <v>45667.508449073997</v>
      </c>
      <c r="F1835" s="41" t="s">
        <v>38</v>
      </c>
      <c r="G1835" s="41" t="s">
        <v>39</v>
      </c>
      <c r="H1835" s="41" t="s">
        <v>38</v>
      </c>
      <c r="I1835" s="41" t="s">
        <v>40</v>
      </c>
      <c r="J1835" s="41" t="s">
        <v>230</v>
      </c>
      <c r="K1835" s="56">
        <v>59</v>
      </c>
      <c r="L1835" s="41" t="s">
        <v>8972</v>
      </c>
      <c r="M1835" s="41" t="s">
        <v>8973</v>
      </c>
      <c r="N1835" s="57">
        <v>10</v>
      </c>
    </row>
    <row r="1836" spans="1:14" x14ac:dyDescent="0.25">
      <c r="A1836" s="41" t="s">
        <v>9853</v>
      </c>
      <c r="B1836" s="41" t="s">
        <v>9854</v>
      </c>
      <c r="C1836" s="44">
        <v>45667.508449073997</v>
      </c>
      <c r="D1836" s="44">
        <v>45667.508449073997</v>
      </c>
      <c r="E1836" s="44">
        <v>45667.508449073997</v>
      </c>
      <c r="F1836" s="41" t="s">
        <v>38</v>
      </c>
      <c r="G1836" s="41" t="s">
        <v>39</v>
      </c>
      <c r="H1836" s="41" t="s">
        <v>38</v>
      </c>
      <c r="I1836" s="41" t="s">
        <v>40</v>
      </c>
      <c r="J1836" s="41" t="s">
        <v>230</v>
      </c>
      <c r="K1836" s="56">
        <v>60</v>
      </c>
      <c r="L1836" s="41" t="s">
        <v>9855</v>
      </c>
      <c r="M1836" s="41" t="s">
        <v>9856</v>
      </c>
      <c r="N1836" s="57">
        <v>0</v>
      </c>
    </row>
    <row r="1837" spans="1:14" x14ac:dyDescent="0.25">
      <c r="A1837" s="41" t="s">
        <v>13654</v>
      </c>
      <c r="B1837" s="41" t="s">
        <v>13655</v>
      </c>
      <c r="C1837" s="44">
        <v>45667.508576389002</v>
      </c>
      <c r="D1837" s="44">
        <v>45667.508576389002</v>
      </c>
      <c r="E1837" s="44">
        <v>45667.508576389002</v>
      </c>
      <c r="F1837" s="41" t="s">
        <v>38</v>
      </c>
      <c r="G1837" s="41" t="s">
        <v>39</v>
      </c>
      <c r="H1837" s="41" t="s">
        <v>38</v>
      </c>
      <c r="I1837" s="41" t="s">
        <v>40</v>
      </c>
      <c r="J1837" s="41" t="s">
        <v>15</v>
      </c>
      <c r="K1837" s="56">
        <v>79</v>
      </c>
      <c r="L1837" s="41" t="s">
        <v>13629</v>
      </c>
      <c r="M1837" s="41" t="s">
        <v>13656</v>
      </c>
      <c r="N1837" s="57">
        <v>10</v>
      </c>
    </row>
    <row r="1838" spans="1:14" x14ac:dyDescent="0.25">
      <c r="A1838" s="41" t="s">
        <v>14643</v>
      </c>
      <c r="B1838" s="41" t="s">
        <v>14644</v>
      </c>
      <c r="C1838" s="44">
        <v>45667.508587962999</v>
      </c>
      <c r="D1838" s="44">
        <v>45667.508587962999</v>
      </c>
      <c r="E1838" s="44">
        <v>45667.508587962999</v>
      </c>
      <c r="F1838" s="41" t="s">
        <v>38</v>
      </c>
      <c r="G1838" s="41" t="s">
        <v>39</v>
      </c>
      <c r="H1838" s="41" t="s">
        <v>38</v>
      </c>
      <c r="I1838" s="41" t="s">
        <v>40</v>
      </c>
      <c r="J1838" s="41" t="s">
        <v>15</v>
      </c>
      <c r="K1838" s="56">
        <v>86</v>
      </c>
      <c r="L1838" s="41" t="s">
        <v>14645</v>
      </c>
      <c r="M1838" s="41" t="s">
        <v>14646</v>
      </c>
      <c r="N1838" s="57">
        <v>1</v>
      </c>
    </row>
    <row r="1839" spans="1:14" x14ac:dyDescent="0.25">
      <c r="A1839" s="41" t="s">
        <v>6439</v>
      </c>
      <c r="B1839" s="41" t="s">
        <v>6440</v>
      </c>
      <c r="C1839" s="44">
        <v>45667.508599537003</v>
      </c>
      <c r="D1839" s="44">
        <v>45667.508599537003</v>
      </c>
      <c r="E1839" s="44">
        <v>45667.508599537003</v>
      </c>
      <c r="F1839" s="41" t="s">
        <v>38</v>
      </c>
      <c r="G1839" s="41" t="s">
        <v>39</v>
      </c>
      <c r="H1839" s="41" t="s">
        <v>38</v>
      </c>
      <c r="I1839" s="41" t="s">
        <v>40</v>
      </c>
      <c r="J1839" s="41" t="s">
        <v>12</v>
      </c>
      <c r="K1839" s="56">
        <v>39</v>
      </c>
      <c r="L1839" s="41" t="s">
        <v>6441</v>
      </c>
      <c r="M1839" s="41" t="s">
        <v>6442</v>
      </c>
      <c r="N1839" s="57">
        <v>0</v>
      </c>
    </row>
    <row r="1840" spans="1:14" x14ac:dyDescent="0.25">
      <c r="A1840" s="41" t="s">
        <v>11603</v>
      </c>
      <c r="B1840" s="41" t="s">
        <v>11604</v>
      </c>
      <c r="C1840" s="44">
        <v>45667.508726852</v>
      </c>
      <c r="D1840" s="44">
        <v>45667.508726852</v>
      </c>
      <c r="E1840" s="44">
        <v>45667.508726852</v>
      </c>
      <c r="F1840" s="41" t="s">
        <v>38</v>
      </c>
      <c r="G1840" s="41" t="s">
        <v>39</v>
      </c>
      <c r="H1840" s="41" t="s">
        <v>38</v>
      </c>
      <c r="I1840" s="41" t="s">
        <v>40</v>
      </c>
      <c r="J1840" s="41" t="s">
        <v>887</v>
      </c>
      <c r="K1840" s="56">
        <v>68</v>
      </c>
      <c r="L1840" s="41" t="s">
        <v>11605</v>
      </c>
      <c r="M1840" s="41" t="s">
        <v>11606</v>
      </c>
      <c r="N1840" s="57">
        <v>50</v>
      </c>
    </row>
    <row r="1841" spans="1:14" x14ac:dyDescent="0.25">
      <c r="A1841" s="41" t="s">
        <v>1111</v>
      </c>
      <c r="B1841" s="41" t="s">
        <v>1112</v>
      </c>
      <c r="C1841" s="44">
        <v>45667.508842593001</v>
      </c>
      <c r="D1841" s="44">
        <v>45667.508842593001</v>
      </c>
      <c r="E1841" s="44">
        <v>45667.508842593001</v>
      </c>
      <c r="F1841" s="41" t="s">
        <v>38</v>
      </c>
      <c r="G1841" s="41" t="s">
        <v>39</v>
      </c>
      <c r="H1841" s="41" t="s">
        <v>38</v>
      </c>
      <c r="I1841" s="41" t="s">
        <v>40</v>
      </c>
      <c r="J1841" s="41" t="s">
        <v>887</v>
      </c>
      <c r="K1841" s="56">
        <v>10</v>
      </c>
      <c r="L1841" s="41" t="s">
        <v>1113</v>
      </c>
      <c r="M1841" s="41" t="s">
        <v>1114</v>
      </c>
      <c r="N1841" s="57">
        <v>30</v>
      </c>
    </row>
    <row r="1842" spans="1:14" x14ac:dyDescent="0.25">
      <c r="A1842" s="41" t="s">
        <v>1514</v>
      </c>
      <c r="B1842" s="41" t="s">
        <v>1515</v>
      </c>
      <c r="C1842" s="44">
        <v>45667.508958332997</v>
      </c>
      <c r="D1842" s="44">
        <v>45667.508958332997</v>
      </c>
      <c r="E1842" s="44">
        <v>45667.508958332997</v>
      </c>
      <c r="F1842" s="41" t="s">
        <v>38</v>
      </c>
      <c r="G1842" s="41" t="s">
        <v>39</v>
      </c>
      <c r="H1842" s="41" t="s">
        <v>38</v>
      </c>
      <c r="I1842" s="41" t="s">
        <v>40</v>
      </c>
      <c r="J1842" s="41" t="s">
        <v>661</v>
      </c>
      <c r="K1842" s="56">
        <v>13</v>
      </c>
      <c r="L1842" s="41" t="s">
        <v>1516</v>
      </c>
      <c r="M1842" s="41" t="s">
        <v>1517</v>
      </c>
      <c r="N1842" s="57">
        <v>0</v>
      </c>
    </row>
    <row r="1843" spans="1:14" x14ac:dyDescent="0.25">
      <c r="A1843" s="41" t="s">
        <v>5865</v>
      </c>
      <c r="B1843" s="41" t="s">
        <v>5866</v>
      </c>
      <c r="C1843" s="44">
        <v>45667.508958332997</v>
      </c>
      <c r="D1843" s="44">
        <v>45667.508958332997</v>
      </c>
      <c r="E1843" s="44">
        <v>45667.508958332997</v>
      </c>
      <c r="F1843" s="41" t="s">
        <v>38</v>
      </c>
      <c r="G1843" s="41" t="s">
        <v>39</v>
      </c>
      <c r="H1843" s="41" t="s">
        <v>38</v>
      </c>
      <c r="I1843" s="41" t="s">
        <v>40</v>
      </c>
      <c r="J1843" s="41" t="s">
        <v>14</v>
      </c>
      <c r="K1843" s="56">
        <v>36</v>
      </c>
      <c r="L1843" s="41" t="s">
        <v>5867</v>
      </c>
      <c r="M1843" s="41" t="s">
        <v>5868</v>
      </c>
      <c r="N1843" s="57">
        <v>0</v>
      </c>
    </row>
    <row r="1844" spans="1:14" x14ac:dyDescent="0.25">
      <c r="A1844" s="41" t="s">
        <v>2938</v>
      </c>
      <c r="B1844" s="41" t="s">
        <v>2939</v>
      </c>
      <c r="C1844" s="44">
        <v>45667.508981480998</v>
      </c>
      <c r="D1844" s="44">
        <v>45667.508981480998</v>
      </c>
      <c r="E1844" s="44">
        <v>45667.508981480998</v>
      </c>
      <c r="F1844" s="41" t="s">
        <v>38</v>
      </c>
      <c r="G1844" s="41" t="s">
        <v>39</v>
      </c>
      <c r="H1844" s="41" t="s">
        <v>38</v>
      </c>
      <c r="I1844" s="41" t="s">
        <v>40</v>
      </c>
      <c r="J1844" s="41" t="s">
        <v>15</v>
      </c>
      <c r="K1844" s="56">
        <v>24</v>
      </c>
      <c r="L1844" s="41" t="s">
        <v>2940</v>
      </c>
      <c r="M1844" s="41" t="s">
        <v>2941</v>
      </c>
      <c r="N1844" s="57">
        <v>60</v>
      </c>
    </row>
    <row r="1845" spans="1:14" x14ac:dyDescent="0.25">
      <c r="A1845" s="41" t="s">
        <v>14616</v>
      </c>
      <c r="B1845" s="41" t="s">
        <v>14617</v>
      </c>
      <c r="C1845" s="44">
        <v>45667.509085648002</v>
      </c>
      <c r="D1845" s="44">
        <v>45667.509085648002</v>
      </c>
      <c r="E1845" s="44">
        <v>45667.509085648002</v>
      </c>
      <c r="F1845" s="41" t="s">
        <v>38</v>
      </c>
      <c r="G1845" s="41" t="s">
        <v>39</v>
      </c>
      <c r="H1845" s="41" t="s">
        <v>38</v>
      </c>
      <c r="I1845" s="41" t="s">
        <v>40</v>
      </c>
      <c r="J1845" s="41" t="s">
        <v>15</v>
      </c>
      <c r="K1845" s="56">
        <v>86</v>
      </c>
      <c r="L1845" s="41" t="s">
        <v>14618</v>
      </c>
      <c r="M1845" s="41" t="s">
        <v>14619</v>
      </c>
      <c r="N1845" s="57">
        <v>0</v>
      </c>
    </row>
    <row r="1846" spans="1:14" x14ac:dyDescent="0.25">
      <c r="A1846" s="41" t="s">
        <v>14520</v>
      </c>
      <c r="B1846" s="41" t="s">
        <v>14521</v>
      </c>
      <c r="C1846" s="44">
        <v>45667.509131944003</v>
      </c>
      <c r="D1846" s="44">
        <v>45667.509131944003</v>
      </c>
      <c r="E1846" s="44">
        <v>45667.509131944003</v>
      </c>
      <c r="F1846" s="41" t="s">
        <v>38</v>
      </c>
      <c r="G1846" s="41" t="s">
        <v>39</v>
      </c>
      <c r="H1846" s="41" t="s">
        <v>38</v>
      </c>
      <c r="I1846" s="41" t="s">
        <v>40</v>
      </c>
      <c r="J1846" s="41" t="s">
        <v>661</v>
      </c>
      <c r="K1846" s="56">
        <v>83</v>
      </c>
      <c r="L1846" s="41" t="s">
        <v>14522</v>
      </c>
      <c r="M1846" s="41" t="s">
        <v>14523</v>
      </c>
      <c r="N1846" s="57">
        <v>47</v>
      </c>
    </row>
    <row r="1847" spans="1:14" x14ac:dyDescent="0.25">
      <c r="A1847" s="41" t="s">
        <v>11195</v>
      </c>
      <c r="B1847" s="41" t="s">
        <v>11196</v>
      </c>
      <c r="C1847" s="44">
        <v>45667.509201389003</v>
      </c>
      <c r="D1847" s="44">
        <v>45667.509201389003</v>
      </c>
      <c r="E1847" s="44">
        <v>45667.509201389003</v>
      </c>
      <c r="F1847" s="41" t="s">
        <v>38</v>
      </c>
      <c r="G1847" s="41" t="s">
        <v>39</v>
      </c>
      <c r="H1847" s="41" t="s">
        <v>38</v>
      </c>
      <c r="I1847" s="41" t="s">
        <v>40</v>
      </c>
      <c r="J1847" s="41" t="s">
        <v>16</v>
      </c>
      <c r="K1847" s="56">
        <v>30</v>
      </c>
      <c r="L1847" s="41" t="s">
        <v>11197</v>
      </c>
      <c r="M1847" s="41" t="s">
        <v>11198</v>
      </c>
      <c r="N1847" s="57">
        <v>0</v>
      </c>
    </row>
    <row r="1848" spans="1:14" x14ac:dyDescent="0.25">
      <c r="A1848" s="41" t="s">
        <v>3048</v>
      </c>
      <c r="B1848" s="41" t="s">
        <v>3049</v>
      </c>
      <c r="C1848" s="44">
        <v>45667.509305555999</v>
      </c>
      <c r="D1848" s="44">
        <v>45667.509305555999</v>
      </c>
      <c r="E1848" s="44">
        <v>45667.509305555999</v>
      </c>
      <c r="F1848" s="41" t="s">
        <v>38</v>
      </c>
      <c r="G1848" s="41" t="s">
        <v>39</v>
      </c>
      <c r="H1848" s="41" t="s">
        <v>38</v>
      </c>
      <c r="I1848" s="41" t="s">
        <v>40</v>
      </c>
      <c r="J1848" s="41" t="s">
        <v>12</v>
      </c>
      <c r="K1848" s="56">
        <v>25</v>
      </c>
      <c r="L1848" s="41" t="s">
        <v>3050</v>
      </c>
      <c r="M1848" s="41" t="s">
        <v>3051</v>
      </c>
      <c r="N1848" s="57">
        <v>0</v>
      </c>
    </row>
    <row r="1849" spans="1:14" x14ac:dyDescent="0.25">
      <c r="A1849" s="41" t="s">
        <v>4731</v>
      </c>
      <c r="B1849" s="41" t="s">
        <v>4732</v>
      </c>
      <c r="C1849" s="44">
        <v>45667.509340277997</v>
      </c>
      <c r="D1849" s="44">
        <v>45667.509340277997</v>
      </c>
      <c r="E1849" s="44">
        <v>45667.509340277997</v>
      </c>
      <c r="F1849" s="41" t="s">
        <v>38</v>
      </c>
      <c r="G1849" s="41" t="s">
        <v>39</v>
      </c>
      <c r="H1849" s="41" t="s">
        <v>38</v>
      </c>
      <c r="I1849" s="41" t="s">
        <v>40</v>
      </c>
      <c r="J1849" s="41" t="s">
        <v>16</v>
      </c>
      <c r="K1849" s="56">
        <v>34</v>
      </c>
      <c r="L1849" s="41" t="s">
        <v>4672</v>
      </c>
      <c r="M1849" s="41" t="s">
        <v>4733</v>
      </c>
      <c r="N1849" s="57">
        <v>20</v>
      </c>
    </row>
    <row r="1850" spans="1:14" x14ac:dyDescent="0.25">
      <c r="A1850" s="41" t="s">
        <v>11199</v>
      </c>
      <c r="B1850" s="41" t="s">
        <v>11200</v>
      </c>
      <c r="C1850" s="44">
        <v>45667.509340277997</v>
      </c>
      <c r="D1850" s="44">
        <v>45667.509340277997</v>
      </c>
      <c r="E1850" s="44">
        <v>45667.509340277997</v>
      </c>
      <c r="F1850" s="41" t="s">
        <v>38</v>
      </c>
      <c r="G1850" s="41" t="s">
        <v>39</v>
      </c>
      <c r="H1850" s="41" t="s">
        <v>38</v>
      </c>
      <c r="I1850" s="41" t="s">
        <v>40</v>
      </c>
      <c r="J1850" s="41" t="s">
        <v>16</v>
      </c>
      <c r="K1850" s="56">
        <v>81</v>
      </c>
      <c r="L1850" s="41" t="s">
        <v>5750</v>
      </c>
      <c r="M1850" s="41" t="s">
        <v>6694</v>
      </c>
      <c r="N1850" s="57">
        <v>0</v>
      </c>
    </row>
    <row r="1851" spans="1:14" x14ac:dyDescent="0.25">
      <c r="A1851" s="41" t="s">
        <v>8687</v>
      </c>
      <c r="B1851" s="41" t="s">
        <v>8688</v>
      </c>
      <c r="C1851" s="44">
        <v>45667.509340277997</v>
      </c>
      <c r="D1851" s="44">
        <v>45667.509340277997</v>
      </c>
      <c r="E1851" s="44">
        <v>45667.509340277997</v>
      </c>
      <c r="F1851" s="41" t="s">
        <v>38</v>
      </c>
      <c r="G1851" s="41" t="s">
        <v>39</v>
      </c>
      <c r="H1851" s="41" t="s">
        <v>38</v>
      </c>
      <c r="I1851" s="41" t="s">
        <v>40</v>
      </c>
      <c r="J1851" s="41" t="s">
        <v>230</v>
      </c>
      <c r="K1851" s="56">
        <v>59</v>
      </c>
      <c r="L1851" s="41" t="s">
        <v>8689</v>
      </c>
      <c r="M1851" s="41" t="s">
        <v>8690</v>
      </c>
      <c r="N1851" s="57">
        <v>0</v>
      </c>
    </row>
    <row r="1852" spans="1:14" x14ac:dyDescent="0.25">
      <c r="A1852" s="41" t="s">
        <v>1671</v>
      </c>
      <c r="B1852" s="41" t="s">
        <v>1672</v>
      </c>
      <c r="C1852" s="44">
        <v>45667.509351852001</v>
      </c>
      <c r="D1852" s="44">
        <v>45667.509351852001</v>
      </c>
      <c r="E1852" s="44">
        <v>45667.509351852001</v>
      </c>
      <c r="F1852" s="41" t="s">
        <v>38</v>
      </c>
      <c r="G1852" s="41" t="s">
        <v>39</v>
      </c>
      <c r="H1852" s="41" t="s">
        <v>38</v>
      </c>
      <c r="I1852" s="41" t="s">
        <v>40</v>
      </c>
      <c r="J1852" s="41" t="s">
        <v>661</v>
      </c>
      <c r="K1852" s="56">
        <v>13</v>
      </c>
      <c r="L1852" s="41" t="s">
        <v>1534</v>
      </c>
      <c r="M1852" s="41" t="s">
        <v>1673</v>
      </c>
      <c r="N1852" s="57">
        <v>108</v>
      </c>
    </row>
    <row r="1853" spans="1:14" x14ac:dyDescent="0.25">
      <c r="A1853" s="41" t="s">
        <v>11201</v>
      </c>
      <c r="B1853" s="41" t="s">
        <v>11202</v>
      </c>
      <c r="C1853" s="44">
        <v>45667.509351852001</v>
      </c>
      <c r="D1853" s="44">
        <v>45667.509351852001</v>
      </c>
      <c r="E1853" s="44">
        <v>45667.509351852001</v>
      </c>
      <c r="F1853" s="41" t="s">
        <v>38</v>
      </c>
      <c r="G1853" s="41" t="s">
        <v>39</v>
      </c>
      <c r="H1853" s="41" t="s">
        <v>38</v>
      </c>
      <c r="I1853" s="41" t="s">
        <v>40</v>
      </c>
      <c r="J1853" s="41" t="s">
        <v>16</v>
      </c>
      <c r="K1853" s="56">
        <v>31</v>
      </c>
      <c r="L1853" s="41" t="s">
        <v>1286</v>
      </c>
      <c r="M1853" s="41" t="s">
        <v>11203</v>
      </c>
      <c r="N1853" s="57">
        <v>0</v>
      </c>
    </row>
    <row r="1854" spans="1:14" x14ac:dyDescent="0.25">
      <c r="A1854" s="41" t="s">
        <v>9608</v>
      </c>
      <c r="B1854" s="41" t="s">
        <v>9609</v>
      </c>
      <c r="C1854" s="44">
        <v>45667.509444443996</v>
      </c>
      <c r="D1854" s="44">
        <v>45667.509444443996</v>
      </c>
      <c r="E1854" s="44">
        <v>45667.509444443996</v>
      </c>
      <c r="F1854" s="41" t="s">
        <v>38</v>
      </c>
      <c r="G1854" s="41" t="s">
        <v>39</v>
      </c>
      <c r="H1854" s="41" t="s">
        <v>38</v>
      </c>
      <c r="I1854" s="41" t="s">
        <v>40</v>
      </c>
      <c r="J1854" s="41" t="s">
        <v>230</v>
      </c>
      <c r="K1854" s="56">
        <v>59</v>
      </c>
      <c r="L1854" s="41" t="s">
        <v>9610</v>
      </c>
      <c r="M1854" s="41" t="s">
        <v>9611</v>
      </c>
      <c r="N1854" s="57">
        <v>82</v>
      </c>
    </row>
    <row r="1855" spans="1:14" x14ac:dyDescent="0.25">
      <c r="A1855" s="41" t="s">
        <v>11204</v>
      </c>
      <c r="B1855" s="41" t="s">
        <v>11205</v>
      </c>
      <c r="C1855" s="44">
        <v>45667.509548611</v>
      </c>
      <c r="D1855" s="44">
        <v>45667.509548611</v>
      </c>
      <c r="E1855" s="44">
        <v>45667.509548611</v>
      </c>
      <c r="F1855" s="41" t="s">
        <v>38</v>
      </c>
      <c r="G1855" s="41" t="s">
        <v>39</v>
      </c>
      <c r="H1855" s="41" t="s">
        <v>38</v>
      </c>
      <c r="I1855" s="41" t="s">
        <v>40</v>
      </c>
      <c r="J1855" s="41" t="s">
        <v>16</v>
      </c>
      <c r="K1855" s="56">
        <v>34</v>
      </c>
      <c r="L1855" s="41" t="s">
        <v>11206</v>
      </c>
      <c r="M1855" s="41" t="s">
        <v>11207</v>
      </c>
      <c r="N1855" s="57">
        <v>0</v>
      </c>
    </row>
    <row r="1856" spans="1:14" x14ac:dyDescent="0.25">
      <c r="A1856" s="41" t="s">
        <v>8318</v>
      </c>
      <c r="B1856" s="41" t="s">
        <v>8319</v>
      </c>
      <c r="C1856" s="44">
        <v>45667.509560184997</v>
      </c>
      <c r="D1856" s="44">
        <v>45667.509560184997</v>
      </c>
      <c r="E1856" s="44">
        <v>45667.509560184997</v>
      </c>
      <c r="F1856" s="41" t="s">
        <v>38</v>
      </c>
      <c r="G1856" s="41" t="s">
        <v>39</v>
      </c>
      <c r="H1856" s="41" t="s">
        <v>38</v>
      </c>
      <c r="I1856" s="41" t="s">
        <v>40</v>
      </c>
      <c r="J1856" s="41" t="s">
        <v>12</v>
      </c>
      <c r="K1856" s="56">
        <v>58</v>
      </c>
      <c r="L1856" s="41" t="s">
        <v>8320</v>
      </c>
      <c r="M1856" s="41" t="s">
        <v>8321</v>
      </c>
      <c r="N1856" s="57">
        <v>10</v>
      </c>
    </row>
    <row r="1857" spans="1:14" x14ac:dyDescent="0.25">
      <c r="A1857" s="41" t="s">
        <v>7954</v>
      </c>
      <c r="B1857" s="41" t="s">
        <v>7955</v>
      </c>
      <c r="C1857" s="44">
        <v>45667.509699073998</v>
      </c>
      <c r="D1857" s="44">
        <v>45667.509699073998</v>
      </c>
      <c r="E1857" s="44">
        <v>45667.509699073998</v>
      </c>
      <c r="F1857" s="41" t="s">
        <v>38</v>
      </c>
      <c r="G1857" s="41" t="s">
        <v>39</v>
      </c>
      <c r="H1857" s="41" t="s">
        <v>38</v>
      </c>
      <c r="I1857" s="41" t="s">
        <v>40</v>
      </c>
      <c r="J1857" s="41" t="s">
        <v>887</v>
      </c>
      <c r="K1857" s="56">
        <v>54</v>
      </c>
      <c r="L1857" s="41" t="s">
        <v>7956</v>
      </c>
      <c r="M1857" s="41" t="s">
        <v>7957</v>
      </c>
      <c r="N1857" s="57">
        <v>194</v>
      </c>
    </row>
    <row r="1858" spans="1:14" x14ac:dyDescent="0.25">
      <c r="A1858" s="41" t="s">
        <v>11599</v>
      </c>
      <c r="B1858" s="41" t="s">
        <v>11600</v>
      </c>
      <c r="C1858" s="44">
        <v>45667.509722221999</v>
      </c>
      <c r="D1858" s="44">
        <v>45667.509722221999</v>
      </c>
      <c r="E1858" s="44">
        <v>45667.509722221999</v>
      </c>
      <c r="F1858" s="41" t="s">
        <v>38</v>
      </c>
      <c r="G1858" s="41" t="s">
        <v>39</v>
      </c>
      <c r="H1858" s="41" t="s">
        <v>38</v>
      </c>
      <c r="I1858" s="41" t="s">
        <v>40</v>
      </c>
      <c r="J1858" s="41" t="s">
        <v>887</v>
      </c>
      <c r="K1858" s="56">
        <v>68</v>
      </c>
      <c r="L1858" s="41" t="s">
        <v>11601</v>
      </c>
      <c r="M1858" s="41" t="s">
        <v>11602</v>
      </c>
      <c r="N1858" s="57">
        <v>47</v>
      </c>
    </row>
    <row r="1859" spans="1:14" x14ac:dyDescent="0.25">
      <c r="A1859" s="41" t="s">
        <v>10861</v>
      </c>
      <c r="B1859" s="41" t="s">
        <v>10862</v>
      </c>
      <c r="C1859" s="44">
        <v>45667.509837963</v>
      </c>
      <c r="D1859" s="44">
        <v>45667.509837963</v>
      </c>
      <c r="E1859" s="44">
        <v>45667.509837963</v>
      </c>
      <c r="F1859" s="41" t="s">
        <v>38</v>
      </c>
      <c r="G1859" s="41" t="s">
        <v>39</v>
      </c>
      <c r="H1859" s="41" t="s">
        <v>38</v>
      </c>
      <c r="I1859" s="41" t="s">
        <v>40</v>
      </c>
      <c r="J1859" s="41" t="s">
        <v>15</v>
      </c>
      <c r="K1859" s="56">
        <v>64</v>
      </c>
      <c r="L1859" s="41" t="s">
        <v>10863</v>
      </c>
      <c r="M1859" s="41" t="s">
        <v>10864</v>
      </c>
      <c r="N1859" s="57">
        <v>0</v>
      </c>
    </row>
    <row r="1860" spans="1:14" x14ac:dyDescent="0.25">
      <c r="A1860" s="41" t="s">
        <v>7379</v>
      </c>
      <c r="B1860" s="41" t="s">
        <v>7380</v>
      </c>
      <c r="C1860" s="44">
        <v>45667.509884259001</v>
      </c>
      <c r="D1860" s="44">
        <v>45667.509884259001</v>
      </c>
      <c r="E1860" s="44">
        <v>45667.509884259001</v>
      </c>
      <c r="F1860" s="41" t="s">
        <v>38</v>
      </c>
      <c r="G1860" s="41" t="s">
        <v>39</v>
      </c>
      <c r="H1860" s="41" t="s">
        <v>38</v>
      </c>
      <c r="I1860" s="41" t="s">
        <v>40</v>
      </c>
      <c r="J1860" s="41" t="s">
        <v>1685</v>
      </c>
      <c r="K1860" s="56">
        <v>50</v>
      </c>
      <c r="L1860" s="41" t="s">
        <v>7381</v>
      </c>
      <c r="M1860" s="41" t="s">
        <v>7382</v>
      </c>
      <c r="N1860" s="57">
        <v>0</v>
      </c>
    </row>
    <row r="1861" spans="1:14" x14ac:dyDescent="0.25">
      <c r="A1861" s="41" t="s">
        <v>2254</v>
      </c>
      <c r="B1861" s="41" t="s">
        <v>2255</v>
      </c>
      <c r="C1861" s="44">
        <v>45667.509907407002</v>
      </c>
      <c r="D1861" s="44">
        <v>45667.509907407002</v>
      </c>
      <c r="E1861" s="44">
        <v>45667.509907407002</v>
      </c>
      <c r="F1861" s="41" t="s">
        <v>38</v>
      </c>
      <c r="G1861" s="41" t="s">
        <v>39</v>
      </c>
      <c r="H1861" s="41" t="s">
        <v>38</v>
      </c>
      <c r="I1861" s="41" t="s">
        <v>40</v>
      </c>
      <c r="J1861" s="41" t="s">
        <v>2195</v>
      </c>
      <c r="K1861" s="56">
        <v>20</v>
      </c>
      <c r="L1861" s="41" t="s">
        <v>2203</v>
      </c>
      <c r="M1861" s="41" t="s">
        <v>2256</v>
      </c>
      <c r="N1861" s="57">
        <v>89</v>
      </c>
    </row>
    <row r="1862" spans="1:14" x14ac:dyDescent="0.25">
      <c r="A1862" s="41" t="s">
        <v>4331</v>
      </c>
      <c r="B1862" s="41" t="s">
        <v>4332</v>
      </c>
      <c r="C1862" s="44">
        <v>45667.509907407002</v>
      </c>
      <c r="D1862" s="44">
        <v>45667.509907407002</v>
      </c>
      <c r="E1862" s="44">
        <v>45667.509907407002</v>
      </c>
      <c r="F1862" s="41" t="s">
        <v>38</v>
      </c>
      <c r="G1862" s="41" t="s">
        <v>39</v>
      </c>
      <c r="H1862" s="41" t="s">
        <v>38</v>
      </c>
      <c r="I1862" s="41" t="s">
        <v>40</v>
      </c>
      <c r="J1862" s="41" t="s">
        <v>16</v>
      </c>
      <c r="K1862" s="56">
        <v>31</v>
      </c>
      <c r="L1862" s="41" t="s">
        <v>1286</v>
      </c>
      <c r="M1862" s="41" t="s">
        <v>4333</v>
      </c>
      <c r="N1862" s="57">
        <v>42</v>
      </c>
    </row>
    <row r="1863" spans="1:14" x14ac:dyDescent="0.25">
      <c r="A1863" s="41" t="s">
        <v>4512</v>
      </c>
      <c r="B1863" s="41" t="s">
        <v>4513</v>
      </c>
      <c r="C1863" s="44">
        <v>45667.509907407002</v>
      </c>
      <c r="D1863" s="44">
        <v>45667.509907407002</v>
      </c>
      <c r="E1863" s="44">
        <v>45667.509907407002</v>
      </c>
      <c r="F1863" s="41" t="s">
        <v>38</v>
      </c>
      <c r="G1863" s="41" t="s">
        <v>39</v>
      </c>
      <c r="H1863" s="41" t="s">
        <v>38</v>
      </c>
      <c r="I1863" s="41" t="s">
        <v>40</v>
      </c>
      <c r="J1863" s="41" t="s">
        <v>16</v>
      </c>
      <c r="K1863" s="56">
        <v>34</v>
      </c>
      <c r="L1863" s="41" t="s">
        <v>4514</v>
      </c>
      <c r="M1863" s="41" t="s">
        <v>1049</v>
      </c>
      <c r="N1863" s="57">
        <v>30</v>
      </c>
    </row>
    <row r="1864" spans="1:14" x14ac:dyDescent="0.25">
      <c r="A1864" s="41" t="s">
        <v>7415</v>
      </c>
      <c r="B1864" s="41" t="s">
        <v>7416</v>
      </c>
      <c r="C1864" s="44">
        <v>45667.509953704001</v>
      </c>
      <c r="D1864" s="44">
        <v>45667.509953704001</v>
      </c>
      <c r="E1864" s="44">
        <v>45667.509953704001</v>
      </c>
      <c r="F1864" s="41" t="s">
        <v>38</v>
      </c>
      <c r="G1864" s="41" t="s">
        <v>39</v>
      </c>
      <c r="H1864" s="41" t="s">
        <v>38</v>
      </c>
      <c r="I1864" s="41" t="s">
        <v>40</v>
      </c>
      <c r="J1864" s="41" t="s">
        <v>1685</v>
      </c>
      <c r="K1864" s="56">
        <v>50</v>
      </c>
      <c r="L1864" s="41" t="s">
        <v>7417</v>
      </c>
      <c r="M1864" s="41" t="s">
        <v>7418</v>
      </c>
      <c r="N1864" s="57">
        <v>25</v>
      </c>
    </row>
    <row r="1865" spans="1:14" x14ac:dyDescent="0.25">
      <c r="A1865" s="41" t="s">
        <v>1674</v>
      </c>
      <c r="B1865" s="41" t="s">
        <v>1675</v>
      </c>
      <c r="C1865" s="44">
        <v>45667.51</v>
      </c>
      <c r="D1865" s="44">
        <v>45667.51</v>
      </c>
      <c r="E1865" s="44">
        <v>45667.51</v>
      </c>
      <c r="F1865" s="41" t="s">
        <v>38</v>
      </c>
      <c r="G1865" s="41" t="s">
        <v>39</v>
      </c>
      <c r="H1865" s="41" t="s">
        <v>38</v>
      </c>
      <c r="I1865" s="41" t="s">
        <v>40</v>
      </c>
      <c r="J1865" s="41" t="s">
        <v>661</v>
      </c>
      <c r="K1865" s="56">
        <v>13</v>
      </c>
      <c r="L1865" s="41" t="s">
        <v>1534</v>
      </c>
      <c r="M1865" s="41" t="s">
        <v>1676</v>
      </c>
      <c r="N1865" s="57">
        <v>140</v>
      </c>
    </row>
    <row r="1866" spans="1:14" x14ac:dyDescent="0.25">
      <c r="A1866" s="41" t="s">
        <v>8799</v>
      </c>
      <c r="B1866" s="41" t="s">
        <v>8800</v>
      </c>
      <c r="C1866" s="44">
        <v>45667.510023148003</v>
      </c>
      <c r="D1866" s="44">
        <v>45667.510023148003</v>
      </c>
      <c r="E1866" s="44">
        <v>45667.510023148003</v>
      </c>
      <c r="F1866" s="41" t="s">
        <v>38</v>
      </c>
      <c r="G1866" s="41" t="s">
        <v>39</v>
      </c>
      <c r="H1866" s="41" t="s">
        <v>38</v>
      </c>
      <c r="I1866" s="41" t="s">
        <v>40</v>
      </c>
      <c r="J1866" s="41" t="s">
        <v>230</v>
      </c>
      <c r="K1866" s="56">
        <v>59</v>
      </c>
      <c r="L1866" s="41" t="s">
        <v>8801</v>
      </c>
      <c r="M1866" s="41" t="s">
        <v>8802</v>
      </c>
      <c r="N1866" s="57">
        <v>1</v>
      </c>
    </row>
    <row r="1867" spans="1:14" x14ac:dyDescent="0.25">
      <c r="A1867" s="41" t="s">
        <v>7399</v>
      </c>
      <c r="B1867" s="41" t="s">
        <v>7400</v>
      </c>
      <c r="C1867" s="44">
        <v>45667.510069443997</v>
      </c>
      <c r="D1867" s="44">
        <v>45667.510069443997</v>
      </c>
      <c r="E1867" s="44">
        <v>45667.510069443997</v>
      </c>
      <c r="F1867" s="41" t="s">
        <v>38</v>
      </c>
      <c r="G1867" s="41" t="s">
        <v>39</v>
      </c>
      <c r="H1867" s="41" t="s">
        <v>38</v>
      </c>
      <c r="I1867" s="41" t="s">
        <v>40</v>
      </c>
      <c r="J1867" s="41" t="s">
        <v>1685</v>
      </c>
      <c r="K1867" s="56">
        <v>50</v>
      </c>
      <c r="L1867" s="41" t="s">
        <v>7401</v>
      </c>
      <c r="M1867" s="41" t="s">
        <v>7402</v>
      </c>
      <c r="N1867" s="57">
        <v>20</v>
      </c>
    </row>
    <row r="1868" spans="1:14" x14ac:dyDescent="0.25">
      <c r="A1868" s="41" t="s">
        <v>1651</v>
      </c>
      <c r="B1868" s="41" t="s">
        <v>1652</v>
      </c>
      <c r="C1868" s="44">
        <v>45667.510196759002</v>
      </c>
      <c r="D1868" s="44">
        <v>45667.510196759002</v>
      </c>
      <c r="E1868" s="44">
        <v>45667.510196759002</v>
      </c>
      <c r="F1868" s="41" t="s">
        <v>38</v>
      </c>
      <c r="G1868" s="41" t="s">
        <v>39</v>
      </c>
      <c r="H1868" s="41" t="s">
        <v>38</v>
      </c>
      <c r="I1868" s="41" t="s">
        <v>40</v>
      </c>
      <c r="J1868" s="41" t="s">
        <v>661</v>
      </c>
      <c r="K1868" s="56">
        <v>13</v>
      </c>
      <c r="L1868" s="41" t="s">
        <v>1598</v>
      </c>
      <c r="M1868" s="41" t="s">
        <v>1653</v>
      </c>
      <c r="N1868" s="57">
        <v>50</v>
      </c>
    </row>
    <row r="1869" spans="1:14" x14ac:dyDescent="0.25">
      <c r="A1869" s="41" t="s">
        <v>4515</v>
      </c>
      <c r="B1869" s="41" t="s">
        <v>4516</v>
      </c>
      <c r="C1869" s="44">
        <v>45667.510208332998</v>
      </c>
      <c r="D1869" s="44">
        <v>45667.510208332998</v>
      </c>
      <c r="E1869" s="44">
        <v>45667.510208332998</v>
      </c>
      <c r="F1869" s="41" t="s">
        <v>38</v>
      </c>
      <c r="G1869" s="41" t="s">
        <v>39</v>
      </c>
      <c r="H1869" s="41" t="s">
        <v>38</v>
      </c>
      <c r="I1869" s="41" t="s">
        <v>40</v>
      </c>
      <c r="J1869" s="41" t="s">
        <v>16</v>
      </c>
      <c r="K1869" s="56">
        <v>34</v>
      </c>
      <c r="L1869" s="41" t="s">
        <v>1196</v>
      </c>
      <c r="M1869" s="41" t="s">
        <v>4517</v>
      </c>
      <c r="N1869" s="57">
        <v>30</v>
      </c>
    </row>
    <row r="1870" spans="1:14" x14ac:dyDescent="0.25">
      <c r="A1870" s="41" t="s">
        <v>1383</v>
      </c>
      <c r="B1870" s="41" t="s">
        <v>1384</v>
      </c>
      <c r="C1870" s="44">
        <v>45667.510231480999</v>
      </c>
      <c r="D1870" s="44">
        <v>45667.510231480999</v>
      </c>
      <c r="E1870" s="44">
        <v>45667.510231480999</v>
      </c>
      <c r="F1870" s="41" t="s">
        <v>38</v>
      </c>
      <c r="G1870" s="41" t="s">
        <v>39</v>
      </c>
      <c r="H1870" s="41" t="s">
        <v>38</v>
      </c>
      <c r="I1870" s="41" t="s">
        <v>40</v>
      </c>
      <c r="J1870" s="41" t="s">
        <v>16</v>
      </c>
      <c r="K1870" s="56">
        <v>66</v>
      </c>
      <c r="L1870" s="41" t="s">
        <v>1385</v>
      </c>
      <c r="M1870" s="41" t="s">
        <v>1386</v>
      </c>
      <c r="N1870" s="57">
        <v>69</v>
      </c>
    </row>
    <row r="1871" spans="1:14" x14ac:dyDescent="0.25">
      <c r="A1871" s="41" t="s">
        <v>5121</v>
      </c>
      <c r="B1871" s="41" t="s">
        <v>5122</v>
      </c>
      <c r="C1871" s="44">
        <v>45667.510266204001</v>
      </c>
      <c r="D1871" s="44">
        <v>45667.510266204001</v>
      </c>
      <c r="E1871" s="44">
        <v>45667.510266204001</v>
      </c>
      <c r="F1871" s="41" t="s">
        <v>38</v>
      </c>
      <c r="G1871" s="41" t="s">
        <v>39</v>
      </c>
      <c r="H1871" s="41" t="s">
        <v>38</v>
      </c>
      <c r="I1871" s="41" t="s">
        <v>40</v>
      </c>
      <c r="J1871" s="41" t="s">
        <v>16</v>
      </c>
      <c r="K1871" s="56">
        <v>34</v>
      </c>
      <c r="L1871" s="41" t="s">
        <v>1231</v>
      </c>
      <c r="M1871" s="41" t="s">
        <v>5123</v>
      </c>
      <c r="N1871" s="57">
        <v>8</v>
      </c>
    </row>
    <row r="1872" spans="1:14" x14ac:dyDescent="0.25">
      <c r="A1872" s="41" t="s">
        <v>14416</v>
      </c>
      <c r="B1872" s="41" t="s">
        <v>14417</v>
      </c>
      <c r="C1872" s="44">
        <v>45667.510277777998</v>
      </c>
      <c r="D1872" s="44">
        <v>45667.510277777998</v>
      </c>
      <c r="E1872" s="44">
        <v>45667.510277777998</v>
      </c>
      <c r="F1872" s="41" t="s">
        <v>38</v>
      </c>
      <c r="G1872" s="41" t="s">
        <v>39</v>
      </c>
      <c r="H1872" s="41" t="s">
        <v>38</v>
      </c>
      <c r="I1872" s="41" t="s">
        <v>40</v>
      </c>
      <c r="J1872" s="41" t="s">
        <v>661</v>
      </c>
      <c r="K1872" s="56">
        <v>83</v>
      </c>
      <c r="L1872" s="41" t="s">
        <v>14418</v>
      </c>
      <c r="M1872" s="41" t="s">
        <v>14419</v>
      </c>
      <c r="N1872" s="57">
        <v>2</v>
      </c>
    </row>
    <row r="1873" spans="1:14" x14ac:dyDescent="0.25">
      <c r="A1873" s="41" t="s">
        <v>11503</v>
      </c>
      <c r="B1873" s="41" t="s">
        <v>11504</v>
      </c>
      <c r="C1873" s="44">
        <v>45667.510335648003</v>
      </c>
      <c r="D1873" s="44">
        <v>45667.510335648003</v>
      </c>
      <c r="E1873" s="44">
        <v>45667.510335648003</v>
      </c>
      <c r="F1873" s="41" t="s">
        <v>38</v>
      </c>
      <c r="G1873" s="41" t="s">
        <v>39</v>
      </c>
      <c r="H1873" s="41" t="s">
        <v>38</v>
      </c>
      <c r="I1873" s="41" t="s">
        <v>40</v>
      </c>
      <c r="J1873" s="41" t="s">
        <v>887</v>
      </c>
      <c r="K1873" s="56">
        <v>68</v>
      </c>
      <c r="L1873" s="41" t="s">
        <v>11505</v>
      </c>
      <c r="M1873" s="41" t="s">
        <v>11506</v>
      </c>
      <c r="N1873" s="57">
        <v>0</v>
      </c>
    </row>
    <row r="1874" spans="1:14" x14ac:dyDescent="0.25">
      <c r="A1874" s="41" t="s">
        <v>6622</v>
      </c>
      <c r="B1874" s="41" t="s">
        <v>6623</v>
      </c>
      <c r="C1874" s="44">
        <v>45667.510393518998</v>
      </c>
      <c r="D1874" s="44">
        <v>45667.510393518998</v>
      </c>
      <c r="E1874" s="44">
        <v>45667.510393518998</v>
      </c>
      <c r="F1874" s="41" t="s">
        <v>38</v>
      </c>
      <c r="G1874" s="41" t="s">
        <v>39</v>
      </c>
      <c r="H1874" s="41" t="s">
        <v>38</v>
      </c>
      <c r="I1874" s="41" t="s">
        <v>40</v>
      </c>
      <c r="J1874" s="41" t="s">
        <v>14</v>
      </c>
      <c r="K1874" s="56">
        <v>41</v>
      </c>
      <c r="L1874" s="41" t="s">
        <v>6624</v>
      </c>
      <c r="M1874" s="41" t="s">
        <v>6625</v>
      </c>
      <c r="N1874" s="57">
        <v>0</v>
      </c>
    </row>
    <row r="1875" spans="1:14" x14ac:dyDescent="0.25">
      <c r="A1875" s="41" t="s">
        <v>544</v>
      </c>
      <c r="B1875" s="41" t="s">
        <v>545</v>
      </c>
      <c r="C1875" s="44">
        <v>45667.510462963</v>
      </c>
      <c r="D1875" s="44">
        <v>45667.510462963</v>
      </c>
      <c r="E1875" s="44">
        <v>45667.510462963</v>
      </c>
      <c r="F1875" s="41" t="s">
        <v>38</v>
      </c>
      <c r="G1875" s="41" t="s">
        <v>39</v>
      </c>
      <c r="H1875" s="41" t="s">
        <v>38</v>
      </c>
      <c r="I1875" s="41" t="s">
        <v>40</v>
      </c>
      <c r="J1875" s="41" t="s">
        <v>230</v>
      </c>
      <c r="K1875" s="56">
        <v>2</v>
      </c>
      <c r="L1875" s="41" t="s">
        <v>546</v>
      </c>
      <c r="M1875" s="41" t="s">
        <v>547</v>
      </c>
      <c r="N1875" s="57">
        <v>86</v>
      </c>
    </row>
    <row r="1876" spans="1:14" x14ac:dyDescent="0.25">
      <c r="A1876" s="41" t="s">
        <v>11208</v>
      </c>
      <c r="B1876" s="41" t="s">
        <v>11209</v>
      </c>
      <c r="C1876" s="44">
        <v>45667.510474536997</v>
      </c>
      <c r="D1876" s="44">
        <v>45667.510474536997</v>
      </c>
      <c r="E1876" s="44">
        <v>45667.510474536997</v>
      </c>
      <c r="F1876" s="41" t="s">
        <v>38</v>
      </c>
      <c r="G1876" s="41" t="s">
        <v>39</v>
      </c>
      <c r="H1876" s="41" t="s">
        <v>38</v>
      </c>
      <c r="I1876" s="41" t="s">
        <v>40</v>
      </c>
      <c r="J1876" s="41" t="s">
        <v>16</v>
      </c>
      <c r="K1876" s="56">
        <v>12</v>
      </c>
      <c r="L1876" s="41" t="s">
        <v>11210</v>
      </c>
      <c r="M1876" s="41" t="s">
        <v>11211</v>
      </c>
      <c r="N1876" s="57">
        <v>0</v>
      </c>
    </row>
    <row r="1877" spans="1:14" x14ac:dyDescent="0.25">
      <c r="A1877" s="41" t="s">
        <v>5281</v>
      </c>
      <c r="B1877" s="41" t="s">
        <v>5282</v>
      </c>
      <c r="C1877" s="44">
        <v>45667.510590277998</v>
      </c>
      <c r="D1877" s="44">
        <v>45667.510590277998</v>
      </c>
      <c r="E1877" s="44">
        <v>45667.510590277998</v>
      </c>
      <c r="F1877" s="41" t="s">
        <v>38</v>
      </c>
      <c r="G1877" s="41" t="s">
        <v>39</v>
      </c>
      <c r="H1877" s="41" t="s">
        <v>38</v>
      </c>
      <c r="I1877" s="41" t="s">
        <v>40</v>
      </c>
      <c r="J1877" s="41" t="s">
        <v>15</v>
      </c>
      <c r="K1877" s="56">
        <v>33</v>
      </c>
      <c r="L1877" s="41" t="s">
        <v>5283</v>
      </c>
      <c r="M1877" s="41" t="s">
        <v>5284</v>
      </c>
      <c r="N1877" s="57">
        <v>6</v>
      </c>
    </row>
    <row r="1878" spans="1:14" x14ac:dyDescent="0.25">
      <c r="A1878" s="41" t="s">
        <v>9136</v>
      </c>
      <c r="B1878" s="41" t="s">
        <v>9137</v>
      </c>
      <c r="C1878" s="44">
        <v>45667.510613425999</v>
      </c>
      <c r="D1878" s="44">
        <v>45667.510613425999</v>
      </c>
      <c r="E1878" s="44">
        <v>45667.510613425999</v>
      </c>
      <c r="F1878" s="41" t="s">
        <v>38</v>
      </c>
      <c r="G1878" s="41" t="s">
        <v>39</v>
      </c>
      <c r="H1878" s="41" t="s">
        <v>38</v>
      </c>
      <c r="I1878" s="41" t="s">
        <v>40</v>
      </c>
      <c r="J1878" s="41" t="s">
        <v>230</v>
      </c>
      <c r="K1878" s="56">
        <v>59</v>
      </c>
      <c r="L1878" s="41" t="s">
        <v>9138</v>
      </c>
      <c r="M1878" s="41" t="s">
        <v>9139</v>
      </c>
      <c r="N1878" s="57">
        <v>18</v>
      </c>
    </row>
    <row r="1879" spans="1:14" x14ac:dyDescent="0.25">
      <c r="A1879" s="41" t="s">
        <v>6202</v>
      </c>
      <c r="B1879" s="41" t="s">
        <v>6203</v>
      </c>
      <c r="C1879" s="44">
        <v>45667.510636573999</v>
      </c>
      <c r="D1879" s="44">
        <v>45667.510636573999</v>
      </c>
      <c r="E1879" s="44">
        <v>45667.510636573999</v>
      </c>
      <c r="F1879" s="41" t="s">
        <v>38</v>
      </c>
      <c r="G1879" s="41" t="s">
        <v>39</v>
      </c>
      <c r="H1879" s="41" t="s">
        <v>38</v>
      </c>
      <c r="I1879" s="41" t="s">
        <v>40</v>
      </c>
      <c r="J1879" s="41" t="s">
        <v>14</v>
      </c>
      <c r="K1879" s="56">
        <v>37</v>
      </c>
      <c r="L1879" s="41" t="s">
        <v>6204</v>
      </c>
      <c r="M1879" s="41" t="s">
        <v>6205</v>
      </c>
      <c r="N1879" s="57">
        <v>192</v>
      </c>
    </row>
    <row r="1880" spans="1:14" x14ac:dyDescent="0.25">
      <c r="A1880" s="41" t="s">
        <v>7232</v>
      </c>
      <c r="B1880" s="41" t="s">
        <v>7233</v>
      </c>
      <c r="C1880" s="44">
        <v>45667.510671295997</v>
      </c>
      <c r="D1880" s="44">
        <v>45667.510671295997</v>
      </c>
      <c r="E1880" s="44">
        <v>45667.510671295997</v>
      </c>
      <c r="F1880" s="41" t="s">
        <v>38</v>
      </c>
      <c r="G1880" s="41" t="s">
        <v>39</v>
      </c>
      <c r="H1880" s="41" t="s">
        <v>38</v>
      </c>
      <c r="I1880" s="41" t="s">
        <v>40</v>
      </c>
      <c r="J1880" s="41" t="s">
        <v>15</v>
      </c>
      <c r="K1880" s="56">
        <v>47</v>
      </c>
      <c r="L1880" s="41" t="s">
        <v>7234</v>
      </c>
      <c r="M1880" s="41" t="s">
        <v>7235</v>
      </c>
      <c r="N1880" s="57">
        <v>0</v>
      </c>
    </row>
    <row r="1881" spans="1:14" x14ac:dyDescent="0.25">
      <c r="A1881" s="41" t="s">
        <v>1814</v>
      </c>
      <c r="B1881" s="41" t="s">
        <v>1815</v>
      </c>
      <c r="C1881" s="44">
        <v>45667.510682870001</v>
      </c>
      <c r="D1881" s="44">
        <v>45667.510682870001</v>
      </c>
      <c r="E1881" s="44">
        <v>45667.510682870001</v>
      </c>
      <c r="F1881" s="41" t="s">
        <v>38</v>
      </c>
      <c r="G1881" s="41" t="s">
        <v>39</v>
      </c>
      <c r="H1881" s="41" t="s">
        <v>38</v>
      </c>
      <c r="I1881" s="41" t="s">
        <v>40</v>
      </c>
      <c r="J1881" s="41" t="s">
        <v>1685</v>
      </c>
      <c r="K1881" s="56">
        <v>14</v>
      </c>
      <c r="L1881" s="41" t="s">
        <v>1816</v>
      </c>
      <c r="M1881" s="41" t="s">
        <v>1817</v>
      </c>
      <c r="N1881" s="57">
        <v>28</v>
      </c>
    </row>
    <row r="1882" spans="1:14" x14ac:dyDescent="0.25">
      <c r="A1882" s="41" t="s">
        <v>14647</v>
      </c>
      <c r="B1882" s="41" t="s">
        <v>14648</v>
      </c>
      <c r="C1882" s="44">
        <v>45667.510775463001</v>
      </c>
      <c r="D1882" s="44">
        <v>45667.510775463001</v>
      </c>
      <c r="E1882" s="44">
        <v>45667.510775463001</v>
      </c>
      <c r="F1882" s="41" t="s">
        <v>38</v>
      </c>
      <c r="G1882" s="41" t="s">
        <v>39</v>
      </c>
      <c r="H1882" s="41" t="s">
        <v>38</v>
      </c>
      <c r="I1882" s="41" t="s">
        <v>40</v>
      </c>
      <c r="J1882" s="41" t="s">
        <v>15</v>
      </c>
      <c r="K1882" s="56">
        <v>86</v>
      </c>
      <c r="L1882" s="41" t="s">
        <v>14649</v>
      </c>
      <c r="M1882" s="41" t="s">
        <v>14650</v>
      </c>
      <c r="N1882" s="57">
        <v>5</v>
      </c>
    </row>
    <row r="1883" spans="1:14" x14ac:dyDescent="0.25">
      <c r="A1883" s="41" t="s">
        <v>10600</v>
      </c>
      <c r="B1883" s="41" t="s">
        <v>10601</v>
      </c>
      <c r="C1883" s="44">
        <v>45667.510798611002</v>
      </c>
      <c r="D1883" s="44">
        <v>45667.510798611002</v>
      </c>
      <c r="E1883" s="44">
        <v>45667.510798611002</v>
      </c>
      <c r="F1883" s="41" t="s">
        <v>38</v>
      </c>
      <c r="G1883" s="41" t="s">
        <v>39</v>
      </c>
      <c r="H1883" s="41" t="s">
        <v>38</v>
      </c>
      <c r="I1883" s="41" t="s">
        <v>40</v>
      </c>
      <c r="J1883" s="41" t="s">
        <v>230</v>
      </c>
      <c r="K1883" s="56">
        <v>62</v>
      </c>
      <c r="L1883" s="41" t="s">
        <v>10602</v>
      </c>
      <c r="M1883" s="41" t="s">
        <v>10603</v>
      </c>
      <c r="N1883" s="57">
        <v>55</v>
      </c>
    </row>
    <row r="1884" spans="1:14" x14ac:dyDescent="0.25">
      <c r="A1884" s="41" t="s">
        <v>2189</v>
      </c>
      <c r="B1884" s="41" t="s">
        <v>2190</v>
      </c>
      <c r="C1884" s="44">
        <v>45667.510972222</v>
      </c>
      <c r="D1884" s="44">
        <v>45667.510972222</v>
      </c>
      <c r="E1884" s="44">
        <v>45667.510972222</v>
      </c>
      <c r="F1884" s="41" t="s">
        <v>38</v>
      </c>
      <c r="G1884" s="41" t="s">
        <v>39</v>
      </c>
      <c r="H1884" s="41" t="s">
        <v>38</v>
      </c>
      <c r="I1884" s="41" t="s">
        <v>40</v>
      </c>
      <c r="J1884" s="41" t="s">
        <v>15</v>
      </c>
      <c r="K1884" s="56">
        <v>19</v>
      </c>
      <c r="L1884" s="41" t="s">
        <v>2191</v>
      </c>
      <c r="M1884" s="41" t="s">
        <v>2192</v>
      </c>
      <c r="N1884" s="57">
        <v>110</v>
      </c>
    </row>
    <row r="1885" spans="1:14" x14ac:dyDescent="0.25">
      <c r="A1885" s="41" t="s">
        <v>5427</v>
      </c>
      <c r="B1885" s="41" t="s">
        <v>5428</v>
      </c>
      <c r="C1885" s="44">
        <v>45667.511006943998</v>
      </c>
      <c r="D1885" s="44">
        <v>45667.511006943998</v>
      </c>
      <c r="E1885" s="44">
        <v>45667.511006943998</v>
      </c>
      <c r="F1885" s="41" t="s">
        <v>38</v>
      </c>
      <c r="G1885" s="41" t="s">
        <v>39</v>
      </c>
      <c r="H1885" s="41" t="s">
        <v>38</v>
      </c>
      <c r="I1885" s="41" t="s">
        <v>40</v>
      </c>
      <c r="J1885" s="41" t="s">
        <v>16</v>
      </c>
      <c r="K1885" s="56">
        <v>82</v>
      </c>
      <c r="L1885" s="41" t="s">
        <v>5429</v>
      </c>
      <c r="M1885" s="41" t="s">
        <v>5430</v>
      </c>
      <c r="N1885" s="57">
        <v>5</v>
      </c>
    </row>
    <row r="1886" spans="1:14" x14ac:dyDescent="0.25">
      <c r="A1886" s="41" t="s">
        <v>10330</v>
      </c>
      <c r="B1886" s="41" t="s">
        <v>10331</v>
      </c>
      <c r="C1886" s="44">
        <v>45667.511111111002</v>
      </c>
      <c r="D1886" s="44">
        <v>45667.511111111002</v>
      </c>
      <c r="E1886" s="44">
        <v>45667.511111111002</v>
      </c>
      <c r="F1886" s="41" t="s">
        <v>38</v>
      </c>
      <c r="G1886" s="41" t="s">
        <v>39</v>
      </c>
      <c r="H1886" s="41" t="s">
        <v>38</v>
      </c>
      <c r="I1886" s="41" t="s">
        <v>40</v>
      </c>
      <c r="J1886" s="41" t="s">
        <v>230</v>
      </c>
      <c r="K1886" s="56">
        <v>62</v>
      </c>
      <c r="L1886" s="41" t="s">
        <v>10332</v>
      </c>
      <c r="M1886" s="41" t="s">
        <v>1333</v>
      </c>
      <c r="N1886" s="57">
        <v>1</v>
      </c>
    </row>
    <row r="1887" spans="1:14" x14ac:dyDescent="0.25">
      <c r="A1887" s="41" t="s">
        <v>9857</v>
      </c>
      <c r="B1887" s="41" t="s">
        <v>9858</v>
      </c>
      <c r="C1887" s="44">
        <v>45667.511122684999</v>
      </c>
      <c r="D1887" s="44">
        <v>45667.511122684999</v>
      </c>
      <c r="E1887" s="44">
        <v>45667.511122684999</v>
      </c>
      <c r="F1887" s="41" t="s">
        <v>38</v>
      </c>
      <c r="G1887" s="41" t="s">
        <v>39</v>
      </c>
      <c r="H1887" s="41" t="s">
        <v>38</v>
      </c>
      <c r="I1887" s="41" t="s">
        <v>40</v>
      </c>
      <c r="J1887" s="41" t="s">
        <v>230</v>
      </c>
      <c r="K1887" s="56">
        <v>60</v>
      </c>
      <c r="L1887" s="41" t="s">
        <v>9859</v>
      </c>
      <c r="M1887" s="41" t="s">
        <v>9860</v>
      </c>
      <c r="N1887" s="57">
        <v>0</v>
      </c>
    </row>
    <row r="1888" spans="1:14" x14ac:dyDescent="0.25">
      <c r="A1888" s="41" t="s">
        <v>14593</v>
      </c>
      <c r="B1888" s="41" t="s">
        <v>14594</v>
      </c>
      <c r="C1888" s="44">
        <v>45667.511122684999</v>
      </c>
      <c r="D1888" s="44">
        <v>45667.511122684999</v>
      </c>
      <c r="E1888" s="44">
        <v>45667.511122684999</v>
      </c>
      <c r="F1888" s="41" t="s">
        <v>38</v>
      </c>
      <c r="G1888" s="41" t="s">
        <v>39</v>
      </c>
      <c r="H1888" s="41" t="s">
        <v>38</v>
      </c>
      <c r="I1888" s="41" t="s">
        <v>40</v>
      </c>
      <c r="J1888" s="41" t="s">
        <v>661</v>
      </c>
      <c r="K1888" s="56">
        <v>84</v>
      </c>
      <c r="L1888" s="41" t="s">
        <v>14595</v>
      </c>
      <c r="M1888" s="41" t="s">
        <v>14596</v>
      </c>
      <c r="N1888" s="57">
        <v>4</v>
      </c>
    </row>
    <row r="1889" spans="1:14" x14ac:dyDescent="0.25">
      <c r="A1889" s="41" t="s">
        <v>7468</v>
      </c>
      <c r="B1889" s="41" t="s">
        <v>7469</v>
      </c>
      <c r="C1889" s="44">
        <v>45667.511145832999</v>
      </c>
      <c r="D1889" s="44">
        <v>45667.511145832999</v>
      </c>
      <c r="E1889" s="44">
        <v>45667.511145832999</v>
      </c>
      <c r="F1889" s="41" t="s">
        <v>38</v>
      </c>
      <c r="G1889" s="41" t="s">
        <v>39</v>
      </c>
      <c r="H1889" s="41" t="s">
        <v>38</v>
      </c>
      <c r="I1889" s="41" t="s">
        <v>40</v>
      </c>
      <c r="J1889" s="41" t="s">
        <v>887</v>
      </c>
      <c r="K1889" s="56">
        <v>51</v>
      </c>
      <c r="L1889" s="41" t="s">
        <v>7470</v>
      </c>
      <c r="M1889" s="41" t="s">
        <v>7471</v>
      </c>
      <c r="N1889" s="57">
        <v>0</v>
      </c>
    </row>
    <row r="1890" spans="1:14" x14ac:dyDescent="0.25">
      <c r="A1890" s="41" t="s">
        <v>13133</v>
      </c>
      <c r="B1890" s="41" t="s">
        <v>13134</v>
      </c>
      <c r="C1890" s="44">
        <v>45667.511168981</v>
      </c>
      <c r="D1890" s="44">
        <v>45667.511168981</v>
      </c>
      <c r="E1890" s="44">
        <v>45667.511168981</v>
      </c>
      <c r="F1890" s="41" t="s">
        <v>38</v>
      </c>
      <c r="G1890" s="41" t="s">
        <v>39</v>
      </c>
      <c r="H1890" s="41" t="s">
        <v>38</v>
      </c>
      <c r="I1890" s="41" t="s">
        <v>40</v>
      </c>
      <c r="J1890" s="41" t="s">
        <v>1060</v>
      </c>
      <c r="K1890" s="56">
        <v>77</v>
      </c>
      <c r="L1890" s="41" t="s">
        <v>13135</v>
      </c>
      <c r="M1890" s="41" t="s">
        <v>13136</v>
      </c>
      <c r="N1890" s="57">
        <v>0</v>
      </c>
    </row>
    <row r="1891" spans="1:14" x14ac:dyDescent="0.25">
      <c r="A1891" s="41" t="s">
        <v>6680</v>
      </c>
      <c r="B1891" s="41" t="s">
        <v>6681</v>
      </c>
      <c r="C1891" s="44">
        <v>45667.511423611002</v>
      </c>
      <c r="D1891" s="44">
        <v>45667.511423611002</v>
      </c>
      <c r="E1891" s="44">
        <v>45667.511423611002</v>
      </c>
      <c r="F1891" s="41" t="s">
        <v>38</v>
      </c>
      <c r="G1891" s="41" t="s">
        <v>39</v>
      </c>
      <c r="H1891" s="41" t="s">
        <v>38</v>
      </c>
      <c r="I1891" s="41" t="s">
        <v>40</v>
      </c>
      <c r="J1891" s="41" t="s">
        <v>14</v>
      </c>
      <c r="K1891" s="56">
        <v>41</v>
      </c>
      <c r="L1891" s="41" t="s">
        <v>6682</v>
      </c>
      <c r="M1891" s="41" t="s">
        <v>4614</v>
      </c>
      <c r="N1891" s="57">
        <v>37</v>
      </c>
    </row>
    <row r="1892" spans="1:14" x14ac:dyDescent="0.25">
      <c r="A1892" s="41" t="s">
        <v>9708</v>
      </c>
      <c r="B1892" s="41" t="s">
        <v>9709</v>
      </c>
      <c r="C1892" s="44">
        <v>45667.511458333</v>
      </c>
      <c r="D1892" s="44">
        <v>45667.511458333</v>
      </c>
      <c r="E1892" s="44">
        <v>45667.511458333</v>
      </c>
      <c r="F1892" s="41" t="s">
        <v>38</v>
      </c>
      <c r="G1892" s="41" t="s">
        <v>39</v>
      </c>
      <c r="H1892" s="41" t="s">
        <v>38</v>
      </c>
      <c r="I1892" s="41" t="s">
        <v>40</v>
      </c>
      <c r="J1892" s="41" t="s">
        <v>230</v>
      </c>
      <c r="K1892" s="56">
        <v>59</v>
      </c>
      <c r="L1892" s="41" t="s">
        <v>9710</v>
      </c>
      <c r="M1892" s="41" t="s">
        <v>9711</v>
      </c>
      <c r="N1892" s="57">
        <v>123</v>
      </c>
    </row>
    <row r="1893" spans="1:14" x14ac:dyDescent="0.25">
      <c r="A1893" s="41" t="s">
        <v>4157</v>
      </c>
      <c r="B1893" s="41" t="s">
        <v>4158</v>
      </c>
      <c r="C1893" s="44">
        <v>45667.511550925999</v>
      </c>
      <c r="D1893" s="44">
        <v>45667.511550925999</v>
      </c>
      <c r="E1893" s="44">
        <v>45667.511550925999</v>
      </c>
      <c r="F1893" s="41" t="s">
        <v>38</v>
      </c>
      <c r="G1893" s="41" t="s">
        <v>39</v>
      </c>
      <c r="H1893" s="41" t="s">
        <v>38</v>
      </c>
      <c r="I1893" s="41" t="s">
        <v>40</v>
      </c>
      <c r="J1893" s="41" t="s">
        <v>13</v>
      </c>
      <c r="K1893" s="56">
        <v>29</v>
      </c>
      <c r="L1893" s="41" t="s">
        <v>3625</v>
      </c>
      <c r="M1893" s="41" t="s">
        <v>4159</v>
      </c>
      <c r="N1893" s="57">
        <v>392</v>
      </c>
    </row>
    <row r="1894" spans="1:14" x14ac:dyDescent="0.25">
      <c r="A1894" s="41" t="s">
        <v>8138</v>
      </c>
      <c r="B1894" s="41" t="s">
        <v>8139</v>
      </c>
      <c r="C1894" s="44">
        <v>45667.511701388998</v>
      </c>
      <c r="D1894" s="44">
        <v>45667.511701388998</v>
      </c>
      <c r="E1894" s="44">
        <v>45667.511701388998</v>
      </c>
      <c r="F1894" s="41" t="s">
        <v>38</v>
      </c>
      <c r="G1894" s="41" t="s">
        <v>39</v>
      </c>
      <c r="H1894" s="41" t="s">
        <v>38</v>
      </c>
      <c r="I1894" s="41" t="s">
        <v>40</v>
      </c>
      <c r="J1894" s="41" t="s">
        <v>887</v>
      </c>
      <c r="K1894" s="56">
        <v>57</v>
      </c>
      <c r="L1894" s="41" t="s">
        <v>8140</v>
      </c>
      <c r="M1894" s="41" t="s">
        <v>8141</v>
      </c>
      <c r="N1894" s="57">
        <v>22</v>
      </c>
    </row>
    <row r="1895" spans="1:14" x14ac:dyDescent="0.25">
      <c r="A1895" s="41" t="s">
        <v>7843</v>
      </c>
      <c r="B1895" s="41" t="s">
        <v>7844</v>
      </c>
      <c r="C1895" s="44">
        <v>45667.511747684999</v>
      </c>
      <c r="D1895" s="44">
        <v>45667.511747684999</v>
      </c>
      <c r="E1895" s="44">
        <v>45667.511747684999</v>
      </c>
      <c r="F1895" s="41" t="s">
        <v>38</v>
      </c>
      <c r="G1895" s="41" t="s">
        <v>39</v>
      </c>
      <c r="H1895" s="41" t="s">
        <v>38</v>
      </c>
      <c r="I1895" s="41" t="s">
        <v>40</v>
      </c>
      <c r="J1895" s="41" t="s">
        <v>887</v>
      </c>
      <c r="K1895" s="56">
        <v>54</v>
      </c>
      <c r="L1895" s="41" t="s">
        <v>7845</v>
      </c>
      <c r="M1895" s="41" t="s">
        <v>7846</v>
      </c>
      <c r="N1895" s="57">
        <v>10</v>
      </c>
    </row>
    <row r="1896" spans="1:14" x14ac:dyDescent="0.25">
      <c r="A1896" s="41" t="s">
        <v>14467</v>
      </c>
      <c r="B1896" s="41" t="s">
        <v>14468</v>
      </c>
      <c r="C1896" s="44">
        <v>45667.511770833</v>
      </c>
      <c r="D1896" s="44">
        <v>45667.511770833</v>
      </c>
      <c r="E1896" s="44">
        <v>45667.511770833</v>
      </c>
      <c r="F1896" s="41" t="s">
        <v>38</v>
      </c>
      <c r="G1896" s="41" t="s">
        <v>39</v>
      </c>
      <c r="H1896" s="41" t="s">
        <v>38</v>
      </c>
      <c r="I1896" s="41" t="s">
        <v>40</v>
      </c>
      <c r="J1896" s="41" t="s">
        <v>661</v>
      </c>
      <c r="K1896" s="56">
        <v>83</v>
      </c>
      <c r="L1896" s="41" t="s">
        <v>14469</v>
      </c>
      <c r="M1896" s="41" t="s">
        <v>14470</v>
      </c>
      <c r="N1896" s="57">
        <v>20</v>
      </c>
    </row>
    <row r="1897" spans="1:14" x14ac:dyDescent="0.25">
      <c r="A1897" s="41" t="s">
        <v>760</v>
      </c>
      <c r="B1897" s="41" t="s">
        <v>761</v>
      </c>
      <c r="C1897" s="44">
        <v>45667.511793981001</v>
      </c>
      <c r="D1897" s="44">
        <v>45667.511793981001</v>
      </c>
      <c r="E1897" s="44">
        <v>45667.511793981001</v>
      </c>
      <c r="F1897" s="41" t="s">
        <v>38</v>
      </c>
      <c r="G1897" s="41" t="s">
        <v>39</v>
      </c>
      <c r="H1897" s="41" t="s">
        <v>38</v>
      </c>
      <c r="I1897" s="41" t="s">
        <v>40</v>
      </c>
      <c r="J1897" s="41" t="s">
        <v>661</v>
      </c>
      <c r="K1897" s="56">
        <v>6</v>
      </c>
      <c r="L1897" s="41" t="s">
        <v>722</v>
      </c>
      <c r="M1897" s="41" t="s">
        <v>762</v>
      </c>
      <c r="N1897" s="57">
        <v>9</v>
      </c>
    </row>
    <row r="1898" spans="1:14" x14ac:dyDescent="0.25">
      <c r="A1898" s="41" t="s">
        <v>5189</v>
      </c>
      <c r="B1898" s="41" t="s">
        <v>5190</v>
      </c>
      <c r="C1898" s="44">
        <v>45667.511793981001</v>
      </c>
      <c r="D1898" s="44">
        <v>45667.511793981001</v>
      </c>
      <c r="E1898" s="44">
        <v>45667.511793981001</v>
      </c>
      <c r="F1898" s="41" t="s">
        <v>38</v>
      </c>
      <c r="G1898" s="41" t="s">
        <v>39</v>
      </c>
      <c r="H1898" s="41" t="s">
        <v>38</v>
      </c>
      <c r="I1898" s="41" t="s">
        <v>40</v>
      </c>
      <c r="J1898" s="41" t="s">
        <v>15</v>
      </c>
      <c r="K1898" s="56">
        <v>33</v>
      </c>
      <c r="L1898" s="41" t="s">
        <v>5191</v>
      </c>
      <c r="M1898" s="41" t="s">
        <v>5192</v>
      </c>
      <c r="N1898" s="57">
        <v>0</v>
      </c>
    </row>
    <row r="1899" spans="1:14" x14ac:dyDescent="0.25">
      <c r="A1899" s="41" t="s">
        <v>7702</v>
      </c>
      <c r="B1899" s="41" t="s">
        <v>7703</v>
      </c>
      <c r="C1899" s="44">
        <v>45667.511793981001</v>
      </c>
      <c r="D1899" s="44">
        <v>45667.511793981001</v>
      </c>
      <c r="E1899" s="44">
        <v>45667.511793981001</v>
      </c>
      <c r="F1899" s="41" t="s">
        <v>38</v>
      </c>
      <c r="G1899" s="41" t="s">
        <v>39</v>
      </c>
      <c r="H1899" s="41" t="s">
        <v>38</v>
      </c>
      <c r="I1899" s="41" t="s">
        <v>40</v>
      </c>
      <c r="J1899" s="41" t="s">
        <v>887</v>
      </c>
      <c r="K1899" s="56">
        <v>52</v>
      </c>
      <c r="L1899" s="41" t="s">
        <v>7704</v>
      </c>
      <c r="M1899" s="41" t="s">
        <v>6267</v>
      </c>
      <c r="N1899" s="57">
        <v>147</v>
      </c>
    </row>
    <row r="1900" spans="1:14" x14ac:dyDescent="0.25">
      <c r="A1900" s="41" t="s">
        <v>7740</v>
      </c>
      <c r="B1900" s="41" t="s">
        <v>7741</v>
      </c>
      <c r="C1900" s="44">
        <v>45667.511805556001</v>
      </c>
      <c r="D1900" s="44">
        <v>45667.511805556001</v>
      </c>
      <c r="E1900" s="44">
        <v>45667.511805556001</v>
      </c>
      <c r="F1900" s="41" t="s">
        <v>38</v>
      </c>
      <c r="G1900" s="41" t="s">
        <v>39</v>
      </c>
      <c r="H1900" s="41" t="s">
        <v>38</v>
      </c>
      <c r="I1900" s="41" t="s">
        <v>40</v>
      </c>
      <c r="J1900" s="41" t="s">
        <v>887</v>
      </c>
      <c r="K1900" s="56">
        <v>54</v>
      </c>
      <c r="L1900" s="41" t="s">
        <v>7742</v>
      </c>
      <c r="M1900" s="41" t="s">
        <v>7743</v>
      </c>
      <c r="N1900" s="57">
        <v>0</v>
      </c>
    </row>
    <row r="1901" spans="1:14" x14ac:dyDescent="0.25">
      <c r="A1901" s="41" t="s">
        <v>3508</v>
      </c>
      <c r="B1901" s="41" t="s">
        <v>3509</v>
      </c>
      <c r="C1901" s="44">
        <v>45667.511874999997</v>
      </c>
      <c r="D1901" s="44">
        <v>45667.511874999997</v>
      </c>
      <c r="E1901" s="44">
        <v>45667.511874999997</v>
      </c>
      <c r="F1901" s="41" t="s">
        <v>38</v>
      </c>
      <c r="G1901" s="41" t="s">
        <v>39</v>
      </c>
      <c r="H1901" s="41" t="s">
        <v>38</v>
      </c>
      <c r="I1901" s="41" t="s">
        <v>40</v>
      </c>
      <c r="J1901" s="41" t="s">
        <v>14</v>
      </c>
      <c r="K1901" s="56">
        <v>28</v>
      </c>
      <c r="L1901" s="41" t="s">
        <v>3510</v>
      </c>
      <c r="M1901" s="41" t="s">
        <v>1501</v>
      </c>
      <c r="N1901" s="57">
        <v>0</v>
      </c>
    </row>
    <row r="1902" spans="1:14" x14ac:dyDescent="0.25">
      <c r="A1902" s="41" t="s">
        <v>11212</v>
      </c>
      <c r="B1902" s="41" t="s">
        <v>11213</v>
      </c>
      <c r="C1902" s="44">
        <v>45667.511898147997</v>
      </c>
      <c r="D1902" s="44">
        <v>45667.511898147997</v>
      </c>
      <c r="E1902" s="44">
        <v>45667.511898147997</v>
      </c>
      <c r="F1902" s="41" t="s">
        <v>38</v>
      </c>
      <c r="G1902" s="41" t="s">
        <v>39</v>
      </c>
      <c r="H1902" s="41" t="s">
        <v>38</v>
      </c>
      <c r="I1902" s="41" t="s">
        <v>40</v>
      </c>
      <c r="J1902" s="41" t="s">
        <v>16</v>
      </c>
      <c r="K1902" s="56">
        <v>34</v>
      </c>
      <c r="L1902" s="41" t="s">
        <v>11214</v>
      </c>
      <c r="M1902" s="41" t="s">
        <v>11215</v>
      </c>
      <c r="N1902" s="57">
        <v>0</v>
      </c>
    </row>
    <row r="1903" spans="1:14" x14ac:dyDescent="0.25">
      <c r="A1903" s="41" t="s">
        <v>7667</v>
      </c>
      <c r="B1903" s="41" t="s">
        <v>7668</v>
      </c>
      <c r="C1903" s="44">
        <v>45667.511909722001</v>
      </c>
      <c r="D1903" s="44">
        <v>45667.511909722001</v>
      </c>
      <c r="E1903" s="44">
        <v>45667.511909722001</v>
      </c>
      <c r="F1903" s="41" t="s">
        <v>38</v>
      </c>
      <c r="G1903" s="41" t="s">
        <v>39</v>
      </c>
      <c r="H1903" s="41" t="s">
        <v>38</v>
      </c>
      <c r="I1903" s="41" t="s">
        <v>40</v>
      </c>
      <c r="J1903" s="41" t="s">
        <v>887</v>
      </c>
      <c r="K1903" s="56">
        <v>52</v>
      </c>
      <c r="L1903" s="41" t="s">
        <v>7669</v>
      </c>
      <c r="M1903" s="41" t="s">
        <v>7670</v>
      </c>
      <c r="N1903" s="57">
        <v>25</v>
      </c>
    </row>
    <row r="1904" spans="1:14" x14ac:dyDescent="0.25">
      <c r="A1904" s="41" t="s">
        <v>4943</v>
      </c>
      <c r="B1904" s="41" t="s">
        <v>4944</v>
      </c>
      <c r="C1904" s="44">
        <v>45667.511921295998</v>
      </c>
      <c r="D1904" s="44">
        <v>45667.511921295998</v>
      </c>
      <c r="E1904" s="44">
        <v>45667.511921295998</v>
      </c>
      <c r="F1904" s="41" t="s">
        <v>38</v>
      </c>
      <c r="G1904" s="41" t="s">
        <v>39</v>
      </c>
      <c r="H1904" s="41" t="s">
        <v>38</v>
      </c>
      <c r="I1904" s="41" t="s">
        <v>40</v>
      </c>
      <c r="J1904" s="41" t="s">
        <v>16</v>
      </c>
      <c r="K1904" s="56">
        <v>12</v>
      </c>
      <c r="L1904" s="41" t="s">
        <v>4945</v>
      </c>
      <c r="M1904" s="41" t="s">
        <v>4946</v>
      </c>
      <c r="N1904" s="57">
        <v>11</v>
      </c>
    </row>
    <row r="1905" spans="1:14" x14ac:dyDescent="0.25">
      <c r="A1905" s="41" t="s">
        <v>2149</v>
      </c>
      <c r="B1905" s="41" t="s">
        <v>2150</v>
      </c>
      <c r="C1905" s="44">
        <v>45667.511944443999</v>
      </c>
      <c r="D1905" s="44">
        <v>45667.511944443999</v>
      </c>
      <c r="E1905" s="44">
        <v>45667.511944443999</v>
      </c>
      <c r="F1905" s="41" t="s">
        <v>38</v>
      </c>
      <c r="G1905" s="41" t="s">
        <v>39</v>
      </c>
      <c r="H1905" s="41" t="s">
        <v>38</v>
      </c>
      <c r="I1905" s="41" t="s">
        <v>40</v>
      </c>
      <c r="J1905" s="41" t="s">
        <v>15</v>
      </c>
      <c r="K1905" s="56">
        <v>19</v>
      </c>
      <c r="L1905" s="41" t="s">
        <v>2151</v>
      </c>
      <c r="M1905" s="41" t="s">
        <v>2152</v>
      </c>
      <c r="N1905" s="57">
        <v>0</v>
      </c>
    </row>
    <row r="1906" spans="1:14" x14ac:dyDescent="0.25">
      <c r="A1906" s="41" t="s">
        <v>9861</v>
      </c>
      <c r="B1906" s="41" t="s">
        <v>9862</v>
      </c>
      <c r="C1906" s="44">
        <v>45667.511956019</v>
      </c>
      <c r="D1906" s="44">
        <v>45667.511956019</v>
      </c>
      <c r="E1906" s="44">
        <v>45667.511956019</v>
      </c>
      <c r="F1906" s="41" t="s">
        <v>38</v>
      </c>
      <c r="G1906" s="41" t="s">
        <v>39</v>
      </c>
      <c r="H1906" s="41" t="s">
        <v>38</v>
      </c>
      <c r="I1906" s="41" t="s">
        <v>40</v>
      </c>
      <c r="J1906" s="41" t="s">
        <v>230</v>
      </c>
      <c r="K1906" s="56">
        <v>60</v>
      </c>
      <c r="L1906" s="41" t="s">
        <v>9863</v>
      </c>
      <c r="M1906" s="41" t="s">
        <v>9864</v>
      </c>
      <c r="N1906" s="57">
        <v>0</v>
      </c>
    </row>
    <row r="1907" spans="1:14" x14ac:dyDescent="0.25">
      <c r="A1907" s="41" t="s">
        <v>10006</v>
      </c>
      <c r="B1907" s="41" t="s">
        <v>10007</v>
      </c>
      <c r="C1907" s="44">
        <v>45667.511967592996</v>
      </c>
      <c r="D1907" s="44">
        <v>45667.511967592996</v>
      </c>
      <c r="E1907" s="44">
        <v>45667.511967592996</v>
      </c>
      <c r="F1907" s="41" t="s">
        <v>38</v>
      </c>
      <c r="G1907" s="41" t="s">
        <v>39</v>
      </c>
      <c r="H1907" s="41" t="s">
        <v>38</v>
      </c>
      <c r="I1907" s="41" t="s">
        <v>40</v>
      </c>
      <c r="J1907" s="41" t="s">
        <v>230</v>
      </c>
      <c r="K1907" s="56">
        <v>60</v>
      </c>
      <c r="L1907" s="41" t="s">
        <v>10008</v>
      </c>
      <c r="M1907" s="41" t="s">
        <v>10009</v>
      </c>
      <c r="N1907" s="57">
        <v>43</v>
      </c>
    </row>
    <row r="1908" spans="1:14" x14ac:dyDescent="0.25">
      <c r="A1908" s="41" t="s">
        <v>12997</v>
      </c>
      <c r="B1908" s="41" t="s">
        <v>12998</v>
      </c>
      <c r="C1908" s="44">
        <v>45667.512002315001</v>
      </c>
      <c r="D1908" s="44">
        <v>45667.512002315001</v>
      </c>
      <c r="E1908" s="44">
        <v>45667.512002315001</v>
      </c>
      <c r="F1908" s="41" t="s">
        <v>38</v>
      </c>
      <c r="G1908" s="41" t="s">
        <v>39</v>
      </c>
      <c r="H1908" s="41" t="s">
        <v>38</v>
      </c>
      <c r="I1908" s="41" t="s">
        <v>40</v>
      </c>
      <c r="J1908" s="41" t="s">
        <v>1685</v>
      </c>
      <c r="K1908" s="56">
        <v>76</v>
      </c>
      <c r="L1908" s="41" t="s">
        <v>12999</v>
      </c>
      <c r="M1908" s="41" t="s">
        <v>13000</v>
      </c>
      <c r="N1908" s="57">
        <v>16</v>
      </c>
    </row>
    <row r="1909" spans="1:14" x14ac:dyDescent="0.25">
      <c r="A1909" s="41" t="s">
        <v>1163</v>
      </c>
      <c r="B1909" s="41" t="s">
        <v>1164</v>
      </c>
      <c r="C1909" s="44">
        <v>45667.512071759003</v>
      </c>
      <c r="D1909" s="44">
        <v>45667.512071759003</v>
      </c>
      <c r="E1909" s="44">
        <v>45667.512071759003</v>
      </c>
      <c r="F1909" s="41" t="s">
        <v>38</v>
      </c>
      <c r="G1909" s="41" t="s">
        <v>39</v>
      </c>
      <c r="H1909" s="41" t="s">
        <v>38</v>
      </c>
      <c r="I1909" s="41" t="s">
        <v>40</v>
      </c>
      <c r="J1909" s="41" t="s">
        <v>16</v>
      </c>
      <c r="K1909" s="56">
        <v>31</v>
      </c>
      <c r="L1909" s="41" t="s">
        <v>1028</v>
      </c>
      <c r="M1909" s="41" t="s">
        <v>1165</v>
      </c>
      <c r="N1909" s="57">
        <v>148</v>
      </c>
    </row>
    <row r="1910" spans="1:14" x14ac:dyDescent="0.25">
      <c r="A1910" s="41" t="s">
        <v>5193</v>
      </c>
      <c r="B1910" s="41" t="s">
        <v>5194</v>
      </c>
      <c r="C1910" s="44">
        <v>45667.512129629999</v>
      </c>
      <c r="D1910" s="44">
        <v>45667.512129629999</v>
      </c>
      <c r="E1910" s="44">
        <v>45667.512129629999</v>
      </c>
      <c r="F1910" s="41" t="s">
        <v>38</v>
      </c>
      <c r="G1910" s="41" t="s">
        <v>39</v>
      </c>
      <c r="H1910" s="41" t="s">
        <v>38</v>
      </c>
      <c r="I1910" s="41" t="s">
        <v>40</v>
      </c>
      <c r="J1910" s="41" t="s">
        <v>15</v>
      </c>
      <c r="K1910" s="56">
        <v>33</v>
      </c>
      <c r="L1910" s="41" t="s">
        <v>5195</v>
      </c>
      <c r="M1910" s="41" t="s">
        <v>5196</v>
      </c>
      <c r="N1910" s="57">
        <v>0</v>
      </c>
    </row>
    <row r="1911" spans="1:14" x14ac:dyDescent="0.25">
      <c r="A1911" s="41" t="s">
        <v>3449</v>
      </c>
      <c r="B1911" s="41" t="s">
        <v>3450</v>
      </c>
      <c r="C1911" s="44">
        <v>45667.512141204003</v>
      </c>
      <c r="D1911" s="44">
        <v>45667.512141204003</v>
      </c>
      <c r="E1911" s="44">
        <v>45667.512141204003</v>
      </c>
      <c r="F1911" s="41" t="s">
        <v>38</v>
      </c>
      <c r="G1911" s="41" t="s">
        <v>39</v>
      </c>
      <c r="H1911" s="41" t="s">
        <v>38</v>
      </c>
      <c r="I1911" s="41" t="s">
        <v>40</v>
      </c>
      <c r="J1911" s="41" t="s">
        <v>1685</v>
      </c>
      <c r="K1911" s="56">
        <v>27</v>
      </c>
      <c r="L1911" s="41" t="s">
        <v>3451</v>
      </c>
      <c r="M1911" s="41" t="s">
        <v>3452</v>
      </c>
      <c r="N1911" s="57">
        <v>75</v>
      </c>
    </row>
    <row r="1912" spans="1:14" x14ac:dyDescent="0.25">
      <c r="A1912" s="41" t="s">
        <v>2041</v>
      </c>
      <c r="B1912" s="41" t="s">
        <v>2042</v>
      </c>
      <c r="C1912" s="44">
        <v>45667.512152777999</v>
      </c>
      <c r="D1912" s="44">
        <v>45667.512152777999</v>
      </c>
      <c r="E1912" s="44">
        <v>45667.512152777999</v>
      </c>
      <c r="F1912" s="41" t="s">
        <v>38</v>
      </c>
      <c r="G1912" s="41" t="s">
        <v>39</v>
      </c>
      <c r="H1912" s="41" t="s">
        <v>38</v>
      </c>
      <c r="I1912" s="41" t="s">
        <v>40</v>
      </c>
      <c r="J1912" s="41" t="s">
        <v>15</v>
      </c>
      <c r="K1912" s="56">
        <v>17</v>
      </c>
      <c r="L1912" s="41" t="s">
        <v>2007</v>
      </c>
      <c r="M1912" s="41" t="s">
        <v>2043</v>
      </c>
      <c r="N1912" s="57">
        <v>100</v>
      </c>
    </row>
    <row r="1913" spans="1:14" x14ac:dyDescent="0.25">
      <c r="A1913" s="41" t="s">
        <v>4947</v>
      </c>
      <c r="B1913" s="41" t="s">
        <v>4948</v>
      </c>
      <c r="C1913" s="44">
        <v>45667.512210647998</v>
      </c>
      <c r="D1913" s="44">
        <v>45667.512210647998</v>
      </c>
      <c r="E1913" s="44">
        <v>45667.512210647998</v>
      </c>
      <c r="F1913" s="41" t="s">
        <v>38</v>
      </c>
      <c r="G1913" s="41" t="s">
        <v>39</v>
      </c>
      <c r="H1913" s="41" t="s">
        <v>38</v>
      </c>
      <c r="I1913" s="41" t="s">
        <v>40</v>
      </c>
      <c r="J1913" s="41" t="s">
        <v>16</v>
      </c>
      <c r="K1913" s="56">
        <v>48</v>
      </c>
      <c r="L1913" s="41" t="s">
        <v>4949</v>
      </c>
      <c r="M1913" s="41" t="s">
        <v>4950</v>
      </c>
      <c r="N1913" s="57">
        <v>11</v>
      </c>
    </row>
    <row r="1914" spans="1:14" x14ac:dyDescent="0.25">
      <c r="A1914" s="41" t="s">
        <v>11216</v>
      </c>
      <c r="B1914" s="41" t="s">
        <v>11217</v>
      </c>
      <c r="C1914" s="44">
        <v>45667.512256943999</v>
      </c>
      <c r="D1914" s="44">
        <v>45667.512256943999</v>
      </c>
      <c r="E1914" s="44">
        <v>45667.512256943999</v>
      </c>
      <c r="F1914" s="41" t="s">
        <v>38</v>
      </c>
      <c r="G1914" s="41" t="s">
        <v>39</v>
      </c>
      <c r="H1914" s="41" t="s">
        <v>38</v>
      </c>
      <c r="I1914" s="41" t="s">
        <v>40</v>
      </c>
      <c r="J1914" s="41" t="s">
        <v>16</v>
      </c>
      <c r="K1914" s="56">
        <v>31</v>
      </c>
      <c r="L1914" s="41" t="s">
        <v>11218</v>
      </c>
      <c r="M1914" s="41" t="s">
        <v>11219</v>
      </c>
      <c r="N1914" s="57">
        <v>0</v>
      </c>
    </row>
    <row r="1915" spans="1:14" x14ac:dyDescent="0.25">
      <c r="A1915" s="41" t="s">
        <v>10115</v>
      </c>
      <c r="B1915" s="41" t="s">
        <v>10116</v>
      </c>
      <c r="C1915" s="44">
        <v>45667.512280092997</v>
      </c>
      <c r="D1915" s="44">
        <v>45667.512280092997</v>
      </c>
      <c r="E1915" s="44">
        <v>45667.512280092997</v>
      </c>
      <c r="F1915" s="41" t="s">
        <v>38</v>
      </c>
      <c r="G1915" s="41" t="s">
        <v>39</v>
      </c>
      <c r="H1915" s="41" t="s">
        <v>38</v>
      </c>
      <c r="I1915" s="41" t="s">
        <v>40</v>
      </c>
      <c r="J1915" s="41" t="s">
        <v>1685</v>
      </c>
      <c r="K1915" s="56">
        <v>61</v>
      </c>
      <c r="L1915" s="41" t="s">
        <v>10117</v>
      </c>
      <c r="M1915" s="41" t="s">
        <v>10118</v>
      </c>
      <c r="N1915" s="57">
        <v>40</v>
      </c>
    </row>
    <row r="1916" spans="1:14" x14ac:dyDescent="0.25">
      <c r="A1916" s="41" t="s">
        <v>2153</v>
      </c>
      <c r="B1916" s="41" t="s">
        <v>2154</v>
      </c>
      <c r="C1916" s="44">
        <v>45667.512314815001</v>
      </c>
      <c r="D1916" s="44">
        <v>45667.512314815001</v>
      </c>
      <c r="E1916" s="44">
        <v>45667.512314815001</v>
      </c>
      <c r="F1916" s="41" t="s">
        <v>38</v>
      </c>
      <c r="G1916" s="41" t="s">
        <v>39</v>
      </c>
      <c r="H1916" s="41" t="s">
        <v>38</v>
      </c>
      <c r="I1916" s="41" t="s">
        <v>40</v>
      </c>
      <c r="J1916" s="41" t="s">
        <v>15</v>
      </c>
      <c r="K1916" s="56">
        <v>19</v>
      </c>
      <c r="L1916" s="41" t="s">
        <v>2155</v>
      </c>
      <c r="M1916" s="41" t="s">
        <v>2156</v>
      </c>
      <c r="N1916" s="57">
        <v>0</v>
      </c>
    </row>
    <row r="1917" spans="1:14" x14ac:dyDescent="0.25">
      <c r="A1917" s="41" t="s">
        <v>11220</v>
      </c>
      <c r="B1917" s="41" t="s">
        <v>11221</v>
      </c>
      <c r="C1917" s="44">
        <v>45667.512372685</v>
      </c>
      <c r="D1917" s="44">
        <v>45667.512372685</v>
      </c>
      <c r="E1917" s="44">
        <v>45667.512372685</v>
      </c>
      <c r="F1917" s="41" t="s">
        <v>38</v>
      </c>
      <c r="G1917" s="41" t="s">
        <v>39</v>
      </c>
      <c r="H1917" s="41" t="s">
        <v>38</v>
      </c>
      <c r="I1917" s="41" t="s">
        <v>40</v>
      </c>
      <c r="J1917" s="41" t="s">
        <v>16</v>
      </c>
      <c r="K1917" s="56">
        <v>34</v>
      </c>
      <c r="L1917" s="41" t="s">
        <v>11214</v>
      </c>
      <c r="M1917" s="41" t="s">
        <v>11215</v>
      </c>
      <c r="N1917" s="57">
        <v>0</v>
      </c>
    </row>
    <row r="1918" spans="1:14" x14ac:dyDescent="0.25">
      <c r="A1918" s="41" t="s">
        <v>2169</v>
      </c>
      <c r="B1918" s="41" t="s">
        <v>2170</v>
      </c>
      <c r="C1918" s="44">
        <v>45667.512476852004</v>
      </c>
      <c r="D1918" s="44">
        <v>45667.512476852004</v>
      </c>
      <c r="E1918" s="44">
        <v>45667.512476852004</v>
      </c>
      <c r="F1918" s="41" t="s">
        <v>38</v>
      </c>
      <c r="G1918" s="41" t="s">
        <v>39</v>
      </c>
      <c r="H1918" s="41" t="s">
        <v>38</v>
      </c>
      <c r="I1918" s="41" t="s">
        <v>40</v>
      </c>
      <c r="J1918" s="41" t="s">
        <v>15</v>
      </c>
      <c r="K1918" s="56">
        <v>19</v>
      </c>
      <c r="L1918" s="41" t="s">
        <v>2171</v>
      </c>
      <c r="M1918" s="41" t="s">
        <v>2172</v>
      </c>
      <c r="N1918" s="57">
        <v>28</v>
      </c>
    </row>
    <row r="1919" spans="1:14" x14ac:dyDescent="0.25">
      <c r="A1919" s="41" t="s">
        <v>5431</v>
      </c>
      <c r="B1919" s="41" t="s">
        <v>5432</v>
      </c>
      <c r="C1919" s="44">
        <v>45667.512488426</v>
      </c>
      <c r="D1919" s="44">
        <v>45667.512488426</v>
      </c>
      <c r="E1919" s="44">
        <v>45667.512488426</v>
      </c>
      <c r="F1919" s="41" t="s">
        <v>38</v>
      </c>
      <c r="G1919" s="41" t="s">
        <v>39</v>
      </c>
      <c r="H1919" s="41" t="s">
        <v>38</v>
      </c>
      <c r="I1919" s="41" t="s">
        <v>40</v>
      </c>
      <c r="J1919" s="41" t="s">
        <v>16</v>
      </c>
      <c r="K1919" s="56">
        <v>31</v>
      </c>
      <c r="L1919" s="41" t="s">
        <v>5433</v>
      </c>
      <c r="M1919" s="41" t="s">
        <v>5434</v>
      </c>
      <c r="N1919" s="57">
        <v>5</v>
      </c>
    </row>
    <row r="1920" spans="1:14" x14ac:dyDescent="0.25">
      <c r="A1920" s="41" t="s">
        <v>2127</v>
      </c>
      <c r="B1920" s="41" t="s">
        <v>2128</v>
      </c>
      <c r="C1920" s="44">
        <v>45667.512627315002</v>
      </c>
      <c r="D1920" s="44">
        <v>45667.512627315002</v>
      </c>
      <c r="E1920" s="44">
        <v>45667.512627315002</v>
      </c>
      <c r="F1920" s="41" t="s">
        <v>38</v>
      </c>
      <c r="G1920" s="41" t="s">
        <v>39</v>
      </c>
      <c r="H1920" s="41" t="s">
        <v>38</v>
      </c>
      <c r="I1920" s="41" t="s">
        <v>40</v>
      </c>
      <c r="J1920" s="41" t="s">
        <v>14</v>
      </c>
      <c r="K1920" s="56">
        <v>18</v>
      </c>
      <c r="L1920" s="41" t="s">
        <v>2129</v>
      </c>
      <c r="M1920" s="41" t="s">
        <v>2130</v>
      </c>
      <c r="N1920" s="57">
        <v>89</v>
      </c>
    </row>
    <row r="1921" spans="1:14" x14ac:dyDescent="0.25">
      <c r="A1921" s="41" t="s">
        <v>5073</v>
      </c>
      <c r="B1921" s="41" t="s">
        <v>5074</v>
      </c>
      <c r="C1921" s="44">
        <v>45667.512638888998</v>
      </c>
      <c r="D1921" s="44">
        <v>45667.512638888998</v>
      </c>
      <c r="E1921" s="44">
        <v>45667.512638888998</v>
      </c>
      <c r="F1921" s="41" t="s">
        <v>38</v>
      </c>
      <c r="G1921" s="41" t="s">
        <v>39</v>
      </c>
      <c r="H1921" s="41" t="s">
        <v>38</v>
      </c>
      <c r="I1921" s="41" t="s">
        <v>40</v>
      </c>
      <c r="J1921" s="41" t="s">
        <v>16</v>
      </c>
      <c r="K1921" s="56">
        <v>65</v>
      </c>
      <c r="L1921" s="41" t="s">
        <v>5075</v>
      </c>
      <c r="M1921" s="41" t="s">
        <v>5076</v>
      </c>
      <c r="N1921" s="57">
        <v>9</v>
      </c>
    </row>
    <row r="1922" spans="1:14" x14ac:dyDescent="0.25">
      <c r="A1922" s="41" t="s">
        <v>5611</v>
      </c>
      <c r="B1922" s="41" t="s">
        <v>5612</v>
      </c>
      <c r="C1922" s="44">
        <v>45667.512708333001</v>
      </c>
      <c r="D1922" s="44">
        <v>45667.512708333001</v>
      </c>
      <c r="E1922" s="44">
        <v>45667.512708333001</v>
      </c>
      <c r="F1922" s="41" t="s">
        <v>38</v>
      </c>
      <c r="G1922" s="41" t="s">
        <v>39</v>
      </c>
      <c r="H1922" s="41" t="s">
        <v>38</v>
      </c>
      <c r="I1922" s="41" t="s">
        <v>40</v>
      </c>
      <c r="J1922" s="41" t="s">
        <v>16</v>
      </c>
      <c r="K1922" s="56">
        <v>31</v>
      </c>
      <c r="L1922" s="41" t="s">
        <v>4639</v>
      </c>
      <c r="M1922" s="41" t="s">
        <v>459</v>
      </c>
      <c r="N1922" s="57">
        <v>1</v>
      </c>
    </row>
    <row r="1923" spans="1:14" x14ac:dyDescent="0.25">
      <c r="A1923" s="41" t="s">
        <v>3768</v>
      </c>
      <c r="B1923" s="41" t="s">
        <v>3769</v>
      </c>
      <c r="C1923" s="44">
        <v>45667.512754629999</v>
      </c>
      <c r="D1923" s="44">
        <v>45667.512754629999</v>
      </c>
      <c r="E1923" s="44">
        <v>45667.512754629999</v>
      </c>
      <c r="F1923" s="41" t="s">
        <v>38</v>
      </c>
      <c r="G1923" s="41" t="s">
        <v>39</v>
      </c>
      <c r="H1923" s="41" t="s">
        <v>38</v>
      </c>
      <c r="I1923" s="41" t="s">
        <v>40</v>
      </c>
      <c r="J1923" s="41" t="s">
        <v>13</v>
      </c>
      <c r="K1923" s="56">
        <v>29</v>
      </c>
      <c r="L1923" s="41" t="s">
        <v>3770</v>
      </c>
      <c r="M1923" s="41" t="s">
        <v>3771</v>
      </c>
      <c r="N1923" s="57">
        <v>0</v>
      </c>
    </row>
    <row r="1924" spans="1:14" x14ac:dyDescent="0.25">
      <c r="A1924" s="41" t="s">
        <v>6537</v>
      </c>
      <c r="B1924" s="41" t="s">
        <v>6538</v>
      </c>
      <c r="C1924" s="44">
        <v>45667.512754629999</v>
      </c>
      <c r="D1924" s="44">
        <v>45667.512754629999</v>
      </c>
      <c r="E1924" s="44">
        <v>45667.512754629999</v>
      </c>
      <c r="F1924" s="41" t="s">
        <v>38</v>
      </c>
      <c r="G1924" s="41" t="s">
        <v>39</v>
      </c>
      <c r="H1924" s="41" t="s">
        <v>38</v>
      </c>
      <c r="I1924" s="41" t="s">
        <v>40</v>
      </c>
      <c r="J1924" s="41" t="s">
        <v>12</v>
      </c>
      <c r="K1924" s="56">
        <v>39</v>
      </c>
      <c r="L1924" s="41" t="s">
        <v>6539</v>
      </c>
      <c r="M1924" s="41" t="s">
        <v>6540</v>
      </c>
      <c r="N1924" s="57">
        <v>46</v>
      </c>
    </row>
    <row r="1925" spans="1:14" x14ac:dyDescent="0.25">
      <c r="A1925" s="41" t="s">
        <v>11222</v>
      </c>
      <c r="B1925" s="41" t="s">
        <v>11223</v>
      </c>
      <c r="C1925" s="44">
        <v>45667.512789351997</v>
      </c>
      <c r="D1925" s="44">
        <v>45667.512789351997</v>
      </c>
      <c r="E1925" s="44">
        <v>45667.512789351997</v>
      </c>
      <c r="F1925" s="41" t="s">
        <v>38</v>
      </c>
      <c r="G1925" s="41" t="s">
        <v>39</v>
      </c>
      <c r="H1925" s="41" t="s">
        <v>38</v>
      </c>
      <c r="I1925" s="41" t="s">
        <v>40</v>
      </c>
      <c r="J1925" s="41" t="s">
        <v>16</v>
      </c>
      <c r="K1925" s="56">
        <v>66</v>
      </c>
      <c r="L1925" s="41" t="s">
        <v>1332</v>
      </c>
      <c r="M1925" s="41" t="s">
        <v>11224</v>
      </c>
      <c r="N1925" s="57">
        <v>0</v>
      </c>
    </row>
    <row r="1926" spans="1:14" x14ac:dyDescent="0.25">
      <c r="A1926" s="41" t="s">
        <v>3894</v>
      </c>
      <c r="B1926" s="41" t="s">
        <v>3895</v>
      </c>
      <c r="C1926" s="44">
        <v>45667.512812499997</v>
      </c>
      <c r="D1926" s="44">
        <v>45667.512812499997</v>
      </c>
      <c r="E1926" s="44">
        <v>45667.512812499997</v>
      </c>
      <c r="F1926" s="41" t="s">
        <v>38</v>
      </c>
      <c r="G1926" s="41" t="s">
        <v>39</v>
      </c>
      <c r="H1926" s="41" t="s">
        <v>38</v>
      </c>
      <c r="I1926" s="41" t="s">
        <v>40</v>
      </c>
      <c r="J1926" s="41" t="s">
        <v>13</v>
      </c>
      <c r="K1926" s="56">
        <v>29</v>
      </c>
      <c r="L1926" s="41" t="s">
        <v>3896</v>
      </c>
      <c r="M1926" s="41" t="s">
        <v>3897</v>
      </c>
      <c r="N1926" s="57">
        <v>8</v>
      </c>
    </row>
    <row r="1927" spans="1:14" x14ac:dyDescent="0.25">
      <c r="A1927" s="41" t="s">
        <v>1888</v>
      </c>
      <c r="B1927" s="41" t="s">
        <v>1889</v>
      </c>
      <c r="C1927" s="44">
        <v>45667.512951388999</v>
      </c>
      <c r="D1927" s="44">
        <v>45667.512951388999</v>
      </c>
      <c r="E1927" s="44">
        <v>45667.512951388999</v>
      </c>
      <c r="F1927" s="41" t="s">
        <v>38</v>
      </c>
      <c r="G1927" s="41" t="s">
        <v>39</v>
      </c>
      <c r="H1927" s="41" t="s">
        <v>38</v>
      </c>
      <c r="I1927" s="41" t="s">
        <v>40</v>
      </c>
      <c r="J1927" s="41" t="s">
        <v>15</v>
      </c>
      <c r="K1927" s="56">
        <v>16</v>
      </c>
      <c r="L1927" s="41" t="s">
        <v>1890</v>
      </c>
      <c r="M1927" s="41" t="s">
        <v>1891</v>
      </c>
      <c r="N1927" s="57">
        <v>0</v>
      </c>
    </row>
    <row r="1928" spans="1:14" x14ac:dyDescent="0.25">
      <c r="A1928" s="41" t="s">
        <v>5155</v>
      </c>
      <c r="B1928" s="41" t="s">
        <v>5156</v>
      </c>
      <c r="C1928" s="44">
        <v>45667.513055556003</v>
      </c>
      <c r="D1928" s="44">
        <v>45667.513055556003</v>
      </c>
      <c r="E1928" s="44">
        <v>45667.513055556003</v>
      </c>
      <c r="F1928" s="41" t="s">
        <v>38</v>
      </c>
      <c r="G1928" s="41" t="s">
        <v>39</v>
      </c>
      <c r="H1928" s="41" t="s">
        <v>38</v>
      </c>
      <c r="I1928" s="41" t="s">
        <v>40</v>
      </c>
      <c r="J1928" s="41" t="s">
        <v>16</v>
      </c>
      <c r="K1928" s="56">
        <v>34</v>
      </c>
      <c r="L1928" s="41" t="s">
        <v>5157</v>
      </c>
      <c r="M1928" s="41" t="s">
        <v>5158</v>
      </c>
      <c r="N1928" s="57">
        <v>7</v>
      </c>
    </row>
    <row r="1929" spans="1:14" x14ac:dyDescent="0.25">
      <c r="A1929" s="41" t="s">
        <v>3366</v>
      </c>
      <c r="B1929" s="41" t="s">
        <v>3367</v>
      </c>
      <c r="C1929" s="44">
        <v>45667.513078704003</v>
      </c>
      <c r="D1929" s="44">
        <v>45667.513078704003</v>
      </c>
      <c r="E1929" s="44">
        <v>45667.513078704003</v>
      </c>
      <c r="F1929" s="41" t="s">
        <v>38</v>
      </c>
      <c r="G1929" s="41" t="s">
        <v>39</v>
      </c>
      <c r="H1929" s="41" t="s">
        <v>38</v>
      </c>
      <c r="I1929" s="41" t="s">
        <v>40</v>
      </c>
      <c r="J1929" s="41" t="s">
        <v>1685</v>
      </c>
      <c r="K1929" s="56">
        <v>27</v>
      </c>
      <c r="L1929" s="41" t="s">
        <v>3368</v>
      </c>
      <c r="M1929" s="41" t="s">
        <v>3369</v>
      </c>
      <c r="N1929" s="57">
        <v>0</v>
      </c>
    </row>
    <row r="1930" spans="1:14" x14ac:dyDescent="0.25">
      <c r="A1930" s="41" t="s">
        <v>7284</v>
      </c>
      <c r="B1930" s="41" t="s">
        <v>7285</v>
      </c>
      <c r="C1930" s="44">
        <v>45667.513078704003</v>
      </c>
      <c r="D1930" s="44">
        <v>45667.513078704003</v>
      </c>
      <c r="E1930" s="44">
        <v>45667.513078704003</v>
      </c>
      <c r="F1930" s="41" t="s">
        <v>38</v>
      </c>
      <c r="G1930" s="41" t="s">
        <v>39</v>
      </c>
      <c r="H1930" s="41" t="s">
        <v>38</v>
      </c>
      <c r="I1930" s="41" t="s">
        <v>40</v>
      </c>
      <c r="J1930" s="41" t="s">
        <v>15</v>
      </c>
      <c r="K1930" s="56">
        <v>47</v>
      </c>
      <c r="L1930" s="41" t="s">
        <v>7286</v>
      </c>
      <c r="M1930" s="41" t="s">
        <v>7287</v>
      </c>
      <c r="N1930" s="57">
        <v>14</v>
      </c>
    </row>
    <row r="1931" spans="1:14" x14ac:dyDescent="0.25">
      <c r="A1931" s="41" t="s">
        <v>9351</v>
      </c>
      <c r="B1931" s="41" t="s">
        <v>9352</v>
      </c>
      <c r="C1931" s="44">
        <v>45667.513101851997</v>
      </c>
      <c r="D1931" s="44">
        <v>45667.513101851997</v>
      </c>
      <c r="E1931" s="44">
        <v>45667.513101851997</v>
      </c>
      <c r="F1931" s="41" t="s">
        <v>38</v>
      </c>
      <c r="G1931" s="41" t="s">
        <v>39</v>
      </c>
      <c r="H1931" s="41" t="s">
        <v>38</v>
      </c>
      <c r="I1931" s="41" t="s">
        <v>40</v>
      </c>
      <c r="J1931" s="41" t="s">
        <v>230</v>
      </c>
      <c r="K1931" s="56">
        <v>59</v>
      </c>
      <c r="L1931" s="41" t="s">
        <v>9353</v>
      </c>
      <c r="M1931" s="41" t="s">
        <v>9354</v>
      </c>
      <c r="N1931" s="57">
        <v>36</v>
      </c>
    </row>
    <row r="1932" spans="1:14" x14ac:dyDescent="0.25">
      <c r="A1932" s="41" t="s">
        <v>9328</v>
      </c>
      <c r="B1932" s="41" t="s">
        <v>9329</v>
      </c>
      <c r="C1932" s="44">
        <v>45667.513194444</v>
      </c>
      <c r="D1932" s="44">
        <v>45667.513194444</v>
      </c>
      <c r="E1932" s="44">
        <v>45667.513194444</v>
      </c>
      <c r="F1932" s="41" t="s">
        <v>38</v>
      </c>
      <c r="G1932" s="41" t="s">
        <v>39</v>
      </c>
      <c r="H1932" s="41" t="s">
        <v>38</v>
      </c>
      <c r="I1932" s="41" t="s">
        <v>40</v>
      </c>
      <c r="J1932" s="41" t="s">
        <v>230</v>
      </c>
      <c r="K1932" s="56">
        <v>59</v>
      </c>
      <c r="L1932" s="41" t="s">
        <v>9330</v>
      </c>
      <c r="M1932" s="41" t="s">
        <v>9331</v>
      </c>
      <c r="N1932" s="57">
        <v>35</v>
      </c>
    </row>
    <row r="1933" spans="1:14" x14ac:dyDescent="0.25">
      <c r="A1933" s="41" t="s">
        <v>12913</v>
      </c>
      <c r="B1933" s="41" t="s">
        <v>12914</v>
      </c>
      <c r="C1933" s="44">
        <v>45667.513206019001</v>
      </c>
      <c r="D1933" s="44">
        <v>45667.513206019001</v>
      </c>
      <c r="E1933" s="44">
        <v>45667.513206019001</v>
      </c>
      <c r="F1933" s="41" t="s">
        <v>38</v>
      </c>
      <c r="G1933" s="41" t="s">
        <v>39</v>
      </c>
      <c r="H1933" s="41" t="s">
        <v>38</v>
      </c>
      <c r="I1933" s="41" t="s">
        <v>40</v>
      </c>
      <c r="J1933" s="41" t="s">
        <v>1685</v>
      </c>
      <c r="K1933" s="56">
        <v>76</v>
      </c>
      <c r="L1933" s="41" t="s">
        <v>12915</v>
      </c>
      <c r="M1933" s="41" t="s">
        <v>12916</v>
      </c>
      <c r="N1933" s="57">
        <v>0</v>
      </c>
    </row>
    <row r="1934" spans="1:14" x14ac:dyDescent="0.25">
      <c r="A1934" s="41" t="s">
        <v>9865</v>
      </c>
      <c r="B1934" s="41" t="s">
        <v>9866</v>
      </c>
      <c r="C1934" s="44">
        <v>45667.513356481002</v>
      </c>
      <c r="D1934" s="44">
        <v>45667.513356481002</v>
      </c>
      <c r="E1934" s="44">
        <v>45667.513356481002</v>
      </c>
      <c r="F1934" s="41" t="s">
        <v>38</v>
      </c>
      <c r="G1934" s="41" t="s">
        <v>39</v>
      </c>
      <c r="H1934" s="41" t="s">
        <v>38</v>
      </c>
      <c r="I1934" s="41" t="s">
        <v>40</v>
      </c>
      <c r="J1934" s="41" t="s">
        <v>230</v>
      </c>
      <c r="K1934" s="56">
        <v>60</v>
      </c>
      <c r="L1934" s="41" t="s">
        <v>9867</v>
      </c>
      <c r="M1934" s="41" t="s">
        <v>8709</v>
      </c>
      <c r="N1934" s="57">
        <v>0</v>
      </c>
    </row>
    <row r="1935" spans="1:14" x14ac:dyDescent="0.25">
      <c r="A1935" s="41" t="s">
        <v>9539</v>
      </c>
      <c r="B1935" s="41" t="s">
        <v>9540</v>
      </c>
      <c r="C1935" s="44">
        <v>45667.51337963</v>
      </c>
      <c r="D1935" s="44">
        <v>45667.51337963</v>
      </c>
      <c r="E1935" s="44">
        <v>45667.51337963</v>
      </c>
      <c r="F1935" s="41" t="s">
        <v>38</v>
      </c>
      <c r="G1935" s="41" t="s">
        <v>39</v>
      </c>
      <c r="H1935" s="41" t="s">
        <v>38</v>
      </c>
      <c r="I1935" s="41" t="s">
        <v>40</v>
      </c>
      <c r="J1935" s="41" t="s">
        <v>230</v>
      </c>
      <c r="K1935" s="56">
        <v>59</v>
      </c>
      <c r="L1935" s="41" t="s">
        <v>9541</v>
      </c>
      <c r="M1935" s="41" t="s">
        <v>3514</v>
      </c>
      <c r="N1935" s="57">
        <v>65</v>
      </c>
    </row>
    <row r="1936" spans="1:14" x14ac:dyDescent="0.25">
      <c r="A1936" s="41" t="s">
        <v>5002</v>
      </c>
      <c r="B1936" s="41" t="s">
        <v>5003</v>
      </c>
      <c r="C1936" s="44">
        <v>45667.513391203996</v>
      </c>
      <c r="D1936" s="44">
        <v>45667.513391203996</v>
      </c>
      <c r="E1936" s="44">
        <v>45667.513391203996</v>
      </c>
      <c r="F1936" s="41" t="s">
        <v>38</v>
      </c>
      <c r="G1936" s="41" t="s">
        <v>39</v>
      </c>
      <c r="H1936" s="41" t="s">
        <v>38</v>
      </c>
      <c r="I1936" s="41" t="s">
        <v>40</v>
      </c>
      <c r="J1936" s="41" t="s">
        <v>16</v>
      </c>
      <c r="K1936" s="56">
        <v>31</v>
      </c>
      <c r="L1936" s="41" t="s">
        <v>5004</v>
      </c>
      <c r="M1936" s="41" t="s">
        <v>136</v>
      </c>
      <c r="N1936" s="57">
        <v>10</v>
      </c>
    </row>
    <row r="1937" spans="1:14" x14ac:dyDescent="0.25">
      <c r="A1937" s="41" t="s">
        <v>5159</v>
      </c>
      <c r="B1937" s="41" t="s">
        <v>5160</v>
      </c>
      <c r="C1937" s="44">
        <v>45667.513449074002</v>
      </c>
      <c r="D1937" s="44">
        <v>45667.513449074002</v>
      </c>
      <c r="E1937" s="44">
        <v>45667.513449074002</v>
      </c>
      <c r="F1937" s="41" t="s">
        <v>38</v>
      </c>
      <c r="G1937" s="41" t="s">
        <v>39</v>
      </c>
      <c r="H1937" s="41" t="s">
        <v>38</v>
      </c>
      <c r="I1937" s="41" t="s">
        <v>40</v>
      </c>
      <c r="J1937" s="41" t="s">
        <v>16</v>
      </c>
      <c r="K1937" s="56">
        <v>31</v>
      </c>
      <c r="L1937" s="41" t="s">
        <v>5161</v>
      </c>
      <c r="M1937" s="41" t="s">
        <v>5162</v>
      </c>
      <c r="N1937" s="57">
        <v>7</v>
      </c>
    </row>
    <row r="1938" spans="1:14" x14ac:dyDescent="0.25">
      <c r="A1938" s="41" t="s">
        <v>11225</v>
      </c>
      <c r="B1938" s="41" t="s">
        <v>11226</v>
      </c>
      <c r="C1938" s="44">
        <v>45667.513506944</v>
      </c>
      <c r="D1938" s="44">
        <v>45667.513506944</v>
      </c>
      <c r="E1938" s="44">
        <v>45667.513506944</v>
      </c>
      <c r="F1938" s="41" t="s">
        <v>38</v>
      </c>
      <c r="G1938" s="41" t="s">
        <v>39</v>
      </c>
      <c r="H1938" s="41" t="s">
        <v>38</v>
      </c>
      <c r="I1938" s="41" t="s">
        <v>40</v>
      </c>
      <c r="J1938" s="41" t="s">
        <v>16</v>
      </c>
      <c r="K1938" s="56">
        <v>81</v>
      </c>
      <c r="L1938" s="41" t="s">
        <v>11227</v>
      </c>
      <c r="M1938" s="41" t="s">
        <v>11228</v>
      </c>
      <c r="N1938" s="57">
        <v>0</v>
      </c>
    </row>
    <row r="1939" spans="1:14" x14ac:dyDescent="0.25">
      <c r="A1939" s="41" t="s">
        <v>5369</v>
      </c>
      <c r="B1939" s="41" t="s">
        <v>5370</v>
      </c>
      <c r="C1939" s="44">
        <v>45667.513611110997</v>
      </c>
      <c r="D1939" s="44">
        <v>45667.513611110997</v>
      </c>
      <c r="E1939" s="44">
        <v>45667.513611110997</v>
      </c>
      <c r="F1939" s="41" t="s">
        <v>38</v>
      </c>
      <c r="G1939" s="41" t="s">
        <v>39</v>
      </c>
      <c r="H1939" s="41" t="s">
        <v>38</v>
      </c>
      <c r="I1939" s="41" t="s">
        <v>40</v>
      </c>
      <c r="J1939" s="41" t="s">
        <v>15</v>
      </c>
      <c r="K1939" s="56">
        <v>33</v>
      </c>
      <c r="L1939" s="41" t="s">
        <v>5371</v>
      </c>
      <c r="M1939" s="41" t="s">
        <v>5372</v>
      </c>
      <c r="N1939" s="57">
        <v>200</v>
      </c>
    </row>
    <row r="1940" spans="1:14" x14ac:dyDescent="0.25">
      <c r="A1940" s="41" t="s">
        <v>11229</v>
      </c>
      <c r="B1940" s="41" t="s">
        <v>11230</v>
      </c>
      <c r="C1940" s="44">
        <v>45667.513668981002</v>
      </c>
      <c r="D1940" s="44">
        <v>45667.513668981002</v>
      </c>
      <c r="E1940" s="44">
        <v>45667.513668981002</v>
      </c>
      <c r="F1940" s="41" t="s">
        <v>38</v>
      </c>
      <c r="G1940" s="41" t="s">
        <v>39</v>
      </c>
      <c r="H1940" s="41" t="s">
        <v>38</v>
      </c>
      <c r="I1940" s="41" t="s">
        <v>40</v>
      </c>
      <c r="J1940" s="41" t="s">
        <v>16</v>
      </c>
      <c r="K1940" s="56">
        <v>12</v>
      </c>
      <c r="L1940" s="41" t="s">
        <v>11231</v>
      </c>
      <c r="M1940" s="41" t="s">
        <v>11232</v>
      </c>
      <c r="N1940" s="57">
        <v>0</v>
      </c>
    </row>
    <row r="1941" spans="1:14" x14ac:dyDescent="0.25">
      <c r="A1941" s="41" t="s">
        <v>10262</v>
      </c>
      <c r="B1941" s="41" t="s">
        <v>10263</v>
      </c>
      <c r="C1941" s="44">
        <v>45667.513715278001</v>
      </c>
      <c r="D1941" s="44">
        <v>45667.513715278001</v>
      </c>
      <c r="E1941" s="44">
        <v>45667.513715278001</v>
      </c>
      <c r="F1941" s="41" t="s">
        <v>38</v>
      </c>
      <c r="G1941" s="41" t="s">
        <v>39</v>
      </c>
      <c r="H1941" s="41" t="s">
        <v>38</v>
      </c>
      <c r="I1941" s="41" t="s">
        <v>40</v>
      </c>
      <c r="J1941" s="41" t="s">
        <v>230</v>
      </c>
      <c r="K1941" s="56">
        <v>62</v>
      </c>
      <c r="L1941" s="41" t="s">
        <v>10264</v>
      </c>
      <c r="M1941" s="41" t="s">
        <v>10265</v>
      </c>
      <c r="N1941" s="57">
        <v>0</v>
      </c>
    </row>
    <row r="1942" spans="1:14" x14ac:dyDescent="0.25">
      <c r="A1942" s="41" t="s">
        <v>4055</v>
      </c>
      <c r="B1942" s="41" t="s">
        <v>4056</v>
      </c>
      <c r="C1942" s="44">
        <v>45667.513773147999</v>
      </c>
      <c r="D1942" s="44">
        <v>45667.513773147999</v>
      </c>
      <c r="E1942" s="44">
        <v>45667.513773147999</v>
      </c>
      <c r="F1942" s="41" t="s">
        <v>38</v>
      </c>
      <c r="G1942" s="41" t="s">
        <v>39</v>
      </c>
      <c r="H1942" s="41" t="s">
        <v>38</v>
      </c>
      <c r="I1942" s="41" t="s">
        <v>40</v>
      </c>
      <c r="J1942" s="41" t="s">
        <v>13</v>
      </c>
      <c r="K1942" s="56">
        <v>29</v>
      </c>
      <c r="L1942" s="41" t="s">
        <v>4057</v>
      </c>
      <c r="M1942" s="41" t="s">
        <v>4058</v>
      </c>
      <c r="N1942" s="57">
        <v>51</v>
      </c>
    </row>
    <row r="1943" spans="1:14" x14ac:dyDescent="0.25">
      <c r="A1943" s="41" t="s">
        <v>2070</v>
      </c>
      <c r="B1943" s="41" t="s">
        <v>2071</v>
      </c>
      <c r="C1943" s="44">
        <v>45667.513831019001</v>
      </c>
      <c r="D1943" s="44">
        <v>45667.513831019001</v>
      </c>
      <c r="E1943" s="44">
        <v>45667.513831019001</v>
      </c>
      <c r="F1943" s="41" t="s">
        <v>38</v>
      </c>
      <c r="G1943" s="41" t="s">
        <v>39</v>
      </c>
      <c r="H1943" s="41" t="s">
        <v>38</v>
      </c>
      <c r="I1943" s="41" t="s">
        <v>40</v>
      </c>
      <c r="J1943" s="41" t="s">
        <v>14</v>
      </c>
      <c r="K1943" s="56">
        <v>18</v>
      </c>
      <c r="L1943" s="41" t="s">
        <v>2053</v>
      </c>
      <c r="M1943" s="41" t="s">
        <v>2072</v>
      </c>
      <c r="N1943" s="57">
        <v>0</v>
      </c>
    </row>
    <row r="1944" spans="1:14" x14ac:dyDescent="0.25">
      <c r="A1944" s="41" t="s">
        <v>10865</v>
      </c>
      <c r="B1944" s="41" t="s">
        <v>10866</v>
      </c>
      <c r="C1944" s="44">
        <v>45667.513865740999</v>
      </c>
      <c r="D1944" s="44">
        <v>45667.513865740999</v>
      </c>
      <c r="E1944" s="44">
        <v>45667.513865740999</v>
      </c>
      <c r="F1944" s="41" t="s">
        <v>38</v>
      </c>
      <c r="G1944" s="41" t="s">
        <v>39</v>
      </c>
      <c r="H1944" s="41" t="s">
        <v>38</v>
      </c>
      <c r="I1944" s="41" t="s">
        <v>40</v>
      </c>
      <c r="J1944" s="41" t="s">
        <v>15</v>
      </c>
      <c r="K1944" s="56">
        <v>64</v>
      </c>
      <c r="L1944" s="41" t="s">
        <v>10867</v>
      </c>
      <c r="M1944" s="41" t="s">
        <v>10868</v>
      </c>
      <c r="N1944" s="57">
        <v>0</v>
      </c>
    </row>
    <row r="1945" spans="1:14" x14ac:dyDescent="0.25">
      <c r="A1945" s="41" t="s">
        <v>1628</v>
      </c>
      <c r="B1945" s="41" t="s">
        <v>1629</v>
      </c>
      <c r="C1945" s="44">
        <v>45667.513935185001</v>
      </c>
      <c r="D1945" s="44">
        <v>45667.513935185001</v>
      </c>
      <c r="E1945" s="44">
        <v>45667.513935185001</v>
      </c>
      <c r="F1945" s="41" t="s">
        <v>38</v>
      </c>
      <c r="G1945" s="41" t="s">
        <v>39</v>
      </c>
      <c r="H1945" s="41" t="s">
        <v>38</v>
      </c>
      <c r="I1945" s="41" t="s">
        <v>40</v>
      </c>
      <c r="J1945" s="41" t="s">
        <v>661</v>
      </c>
      <c r="K1945" s="56">
        <v>13</v>
      </c>
      <c r="L1945" s="41" t="s">
        <v>1630</v>
      </c>
      <c r="M1945" s="41" t="s">
        <v>1631</v>
      </c>
      <c r="N1945" s="57">
        <v>38</v>
      </c>
    </row>
    <row r="1946" spans="1:14" x14ac:dyDescent="0.25">
      <c r="A1946" s="41" t="s">
        <v>7871</v>
      </c>
      <c r="B1946" s="41" t="s">
        <v>7872</v>
      </c>
      <c r="C1946" s="44">
        <v>45667.514108796</v>
      </c>
      <c r="D1946" s="44">
        <v>45667.514108796</v>
      </c>
      <c r="E1946" s="44">
        <v>45667.514108796</v>
      </c>
      <c r="F1946" s="41" t="s">
        <v>38</v>
      </c>
      <c r="G1946" s="41" t="s">
        <v>39</v>
      </c>
      <c r="H1946" s="41" t="s">
        <v>38</v>
      </c>
      <c r="I1946" s="41" t="s">
        <v>40</v>
      </c>
      <c r="J1946" s="41" t="s">
        <v>887</v>
      </c>
      <c r="K1946" s="56">
        <v>54</v>
      </c>
      <c r="L1946" s="41" t="s">
        <v>7873</v>
      </c>
      <c r="M1946" s="41" t="s">
        <v>7874</v>
      </c>
      <c r="N1946" s="57">
        <v>16</v>
      </c>
    </row>
    <row r="1947" spans="1:14" x14ac:dyDescent="0.25">
      <c r="A1947" s="41" t="s">
        <v>972</v>
      </c>
      <c r="B1947" s="41" t="s">
        <v>973</v>
      </c>
      <c r="C1947" s="44">
        <v>45667.514201389</v>
      </c>
      <c r="D1947" s="44">
        <v>45667.514201389</v>
      </c>
      <c r="E1947" s="44">
        <v>45667.514201389</v>
      </c>
      <c r="F1947" s="41" t="s">
        <v>38</v>
      </c>
      <c r="G1947" s="41" t="s">
        <v>39</v>
      </c>
      <c r="H1947" s="41" t="s">
        <v>38</v>
      </c>
      <c r="I1947" s="41" t="s">
        <v>40</v>
      </c>
      <c r="J1947" s="41" t="s">
        <v>16</v>
      </c>
      <c r="K1947" s="56">
        <v>30</v>
      </c>
      <c r="L1947" s="41" t="s">
        <v>974</v>
      </c>
      <c r="M1947" s="41" t="s">
        <v>975</v>
      </c>
      <c r="N1947" s="57">
        <v>500</v>
      </c>
    </row>
    <row r="1948" spans="1:14" x14ac:dyDescent="0.25">
      <c r="A1948" s="41" t="s">
        <v>8691</v>
      </c>
      <c r="B1948" s="41" t="s">
        <v>8692</v>
      </c>
      <c r="C1948" s="44">
        <v>45667.514247685001</v>
      </c>
      <c r="D1948" s="44">
        <v>45667.514247685001</v>
      </c>
      <c r="E1948" s="44">
        <v>45667.514247685001</v>
      </c>
      <c r="F1948" s="41" t="s">
        <v>38</v>
      </c>
      <c r="G1948" s="41" t="s">
        <v>39</v>
      </c>
      <c r="H1948" s="41" t="s">
        <v>38</v>
      </c>
      <c r="I1948" s="41" t="s">
        <v>40</v>
      </c>
      <c r="J1948" s="41" t="s">
        <v>230</v>
      </c>
      <c r="K1948" s="56">
        <v>59</v>
      </c>
      <c r="L1948" s="41" t="s">
        <v>8693</v>
      </c>
      <c r="M1948" s="41" t="s">
        <v>8694</v>
      </c>
      <c r="N1948" s="57">
        <v>0</v>
      </c>
    </row>
    <row r="1949" spans="1:14" x14ac:dyDescent="0.25">
      <c r="A1949" s="41" t="s">
        <v>2934</v>
      </c>
      <c r="B1949" s="41" t="s">
        <v>2935</v>
      </c>
      <c r="C1949" s="44">
        <v>45667.514282406999</v>
      </c>
      <c r="D1949" s="44">
        <v>45667.514282406999</v>
      </c>
      <c r="E1949" s="44">
        <v>45667.514282406999</v>
      </c>
      <c r="F1949" s="41" t="s">
        <v>38</v>
      </c>
      <c r="G1949" s="41" t="s">
        <v>39</v>
      </c>
      <c r="H1949" s="41" t="s">
        <v>38</v>
      </c>
      <c r="I1949" s="41" t="s">
        <v>40</v>
      </c>
      <c r="J1949" s="41" t="s">
        <v>15</v>
      </c>
      <c r="K1949" s="56">
        <v>24</v>
      </c>
      <c r="L1949" s="41" t="s">
        <v>2936</v>
      </c>
      <c r="M1949" s="41" t="s">
        <v>2937</v>
      </c>
      <c r="N1949" s="57">
        <v>50</v>
      </c>
    </row>
    <row r="1950" spans="1:14" x14ac:dyDescent="0.25">
      <c r="A1950" s="41" t="s">
        <v>2803</v>
      </c>
      <c r="B1950" s="41" t="s">
        <v>2804</v>
      </c>
      <c r="C1950" s="44">
        <v>45667.514305555997</v>
      </c>
      <c r="D1950" s="44">
        <v>45667.514305555997</v>
      </c>
      <c r="E1950" s="44">
        <v>45667.514305555997</v>
      </c>
      <c r="F1950" s="41" t="s">
        <v>38</v>
      </c>
      <c r="G1950" s="41" t="s">
        <v>39</v>
      </c>
      <c r="H1950" s="41" t="s">
        <v>38</v>
      </c>
      <c r="I1950" s="41" t="s">
        <v>40</v>
      </c>
      <c r="J1950" s="41" t="s">
        <v>13</v>
      </c>
      <c r="K1950" s="56">
        <v>22</v>
      </c>
      <c r="L1950" s="41" t="s">
        <v>2805</v>
      </c>
      <c r="M1950" s="41" t="s">
        <v>2806</v>
      </c>
      <c r="N1950" s="57">
        <v>64</v>
      </c>
    </row>
    <row r="1951" spans="1:14" x14ac:dyDescent="0.25">
      <c r="A1951" s="41" t="s">
        <v>4505</v>
      </c>
      <c r="B1951" s="41" t="s">
        <v>4506</v>
      </c>
      <c r="C1951" s="44">
        <v>45667.514398148</v>
      </c>
      <c r="D1951" s="44">
        <v>45667.514398148</v>
      </c>
      <c r="E1951" s="44">
        <v>45667.514398148</v>
      </c>
      <c r="F1951" s="41" t="s">
        <v>38</v>
      </c>
      <c r="G1951" s="41" t="s">
        <v>39</v>
      </c>
      <c r="H1951" s="41" t="s">
        <v>38</v>
      </c>
      <c r="I1951" s="41" t="s">
        <v>40</v>
      </c>
      <c r="J1951" s="41" t="s">
        <v>16</v>
      </c>
      <c r="K1951" s="56">
        <v>48</v>
      </c>
      <c r="L1951" s="41" t="s">
        <v>4507</v>
      </c>
      <c r="M1951" s="41" t="s">
        <v>4508</v>
      </c>
      <c r="N1951" s="57">
        <v>31</v>
      </c>
    </row>
    <row r="1952" spans="1:14" x14ac:dyDescent="0.25">
      <c r="A1952" s="41" t="s">
        <v>15068</v>
      </c>
      <c r="B1952" s="41" t="s">
        <v>15069</v>
      </c>
      <c r="C1952" s="44">
        <v>45667.514537037001</v>
      </c>
      <c r="D1952" s="44">
        <v>45667.514537037001</v>
      </c>
      <c r="E1952" s="44">
        <v>45667.514537037001</v>
      </c>
      <c r="F1952" s="41" t="s">
        <v>38</v>
      </c>
      <c r="G1952" s="41" t="s">
        <v>39</v>
      </c>
      <c r="H1952" s="41" t="s">
        <v>38</v>
      </c>
      <c r="I1952" s="41" t="s">
        <v>40</v>
      </c>
      <c r="J1952" s="41" t="s">
        <v>12</v>
      </c>
      <c r="K1952" s="56">
        <v>90</v>
      </c>
      <c r="L1952" s="41" t="s">
        <v>15070</v>
      </c>
      <c r="M1952" s="41" t="s">
        <v>15071</v>
      </c>
      <c r="N1952" s="57">
        <v>0</v>
      </c>
    </row>
    <row r="1953" spans="1:14" x14ac:dyDescent="0.25">
      <c r="A1953" s="41" t="s">
        <v>14336</v>
      </c>
      <c r="B1953" s="41" t="s">
        <v>14337</v>
      </c>
      <c r="C1953" s="44">
        <v>45667.514571758998</v>
      </c>
      <c r="D1953" s="44">
        <v>45667.514571758998</v>
      </c>
      <c r="E1953" s="44">
        <v>45667.514571758998</v>
      </c>
      <c r="F1953" s="41" t="s">
        <v>38</v>
      </c>
      <c r="G1953" s="41" t="s">
        <v>39</v>
      </c>
      <c r="H1953" s="41" t="s">
        <v>38</v>
      </c>
      <c r="I1953" s="41" t="s">
        <v>40</v>
      </c>
      <c r="J1953" s="41" t="s">
        <v>661</v>
      </c>
      <c r="K1953" s="56">
        <v>83</v>
      </c>
      <c r="L1953" s="41" t="s">
        <v>14338</v>
      </c>
      <c r="M1953" s="41" t="s">
        <v>14339</v>
      </c>
      <c r="N1953" s="57">
        <v>0</v>
      </c>
    </row>
    <row r="1954" spans="1:14" x14ac:dyDescent="0.25">
      <c r="A1954" s="41" t="s">
        <v>11996</v>
      </c>
      <c r="B1954" s="41" t="s">
        <v>11997</v>
      </c>
      <c r="C1954" s="44">
        <v>45667.514652778002</v>
      </c>
      <c r="D1954" s="44">
        <v>45667.514652778002</v>
      </c>
      <c r="E1954" s="44">
        <v>45667.514652778002</v>
      </c>
      <c r="F1954" s="41" t="s">
        <v>38</v>
      </c>
      <c r="G1954" s="41" t="s">
        <v>39</v>
      </c>
      <c r="H1954" s="41" t="s">
        <v>38</v>
      </c>
      <c r="I1954" s="41" t="s">
        <v>40</v>
      </c>
      <c r="J1954" s="41" t="s">
        <v>12</v>
      </c>
      <c r="K1954" s="56">
        <v>70</v>
      </c>
      <c r="L1954" s="41" t="s">
        <v>11998</v>
      </c>
      <c r="M1954" s="41" t="s">
        <v>11999</v>
      </c>
      <c r="N1954" s="57">
        <v>0</v>
      </c>
    </row>
    <row r="1955" spans="1:14" x14ac:dyDescent="0.25">
      <c r="A1955" s="41" t="s">
        <v>1715</v>
      </c>
      <c r="B1955" s="41" t="s">
        <v>1716</v>
      </c>
      <c r="C1955" s="44">
        <v>45667.514664351998</v>
      </c>
      <c r="D1955" s="44">
        <v>45667.514664351998</v>
      </c>
      <c r="E1955" s="44">
        <v>45667.514664351998</v>
      </c>
      <c r="F1955" s="41" t="s">
        <v>38</v>
      </c>
      <c r="G1955" s="41" t="s">
        <v>39</v>
      </c>
      <c r="H1955" s="41" t="s">
        <v>38</v>
      </c>
      <c r="I1955" s="41" t="s">
        <v>40</v>
      </c>
      <c r="J1955" s="41" t="s">
        <v>1685</v>
      </c>
      <c r="K1955" s="56">
        <v>14</v>
      </c>
      <c r="L1955" s="41" t="s">
        <v>1717</v>
      </c>
      <c r="M1955" s="41" t="s">
        <v>1718</v>
      </c>
      <c r="N1955" s="57">
        <v>0</v>
      </c>
    </row>
    <row r="1956" spans="1:14" x14ac:dyDescent="0.25">
      <c r="A1956" s="41" t="s">
        <v>11390</v>
      </c>
      <c r="B1956" s="41" t="s">
        <v>11391</v>
      </c>
      <c r="C1956" s="44">
        <v>45667.514814814996</v>
      </c>
      <c r="D1956" s="44">
        <v>45667.514814814996</v>
      </c>
      <c r="E1956" s="44">
        <v>45667.514814814996</v>
      </c>
      <c r="F1956" s="41" t="s">
        <v>38</v>
      </c>
      <c r="G1956" s="41" t="s">
        <v>39</v>
      </c>
      <c r="H1956" s="41" t="s">
        <v>38</v>
      </c>
      <c r="I1956" s="41" t="s">
        <v>40</v>
      </c>
      <c r="J1956" s="41" t="s">
        <v>887</v>
      </c>
      <c r="K1956" s="56">
        <v>67</v>
      </c>
      <c r="L1956" s="41" t="s">
        <v>11392</v>
      </c>
      <c r="M1956" s="41" t="s">
        <v>11393</v>
      </c>
      <c r="N1956" s="57">
        <v>34</v>
      </c>
    </row>
    <row r="1957" spans="1:14" x14ac:dyDescent="0.25">
      <c r="A1957" s="41" t="s">
        <v>3180</v>
      </c>
      <c r="B1957" s="41" t="s">
        <v>3181</v>
      </c>
      <c r="C1957" s="44">
        <v>45667.514861110998</v>
      </c>
      <c r="D1957" s="44">
        <v>45667.514861110998</v>
      </c>
      <c r="E1957" s="44">
        <v>45667.514861110998</v>
      </c>
      <c r="F1957" s="41" t="s">
        <v>38</v>
      </c>
      <c r="G1957" s="41" t="s">
        <v>39</v>
      </c>
      <c r="H1957" s="41" t="s">
        <v>38</v>
      </c>
      <c r="I1957" s="41" t="s">
        <v>40</v>
      </c>
      <c r="J1957" s="41" t="s">
        <v>12</v>
      </c>
      <c r="K1957" s="56">
        <v>25</v>
      </c>
      <c r="L1957" s="41" t="s">
        <v>2980</v>
      </c>
      <c r="M1957" s="41" t="s">
        <v>3182</v>
      </c>
      <c r="N1957" s="57">
        <v>41</v>
      </c>
    </row>
    <row r="1958" spans="1:14" x14ac:dyDescent="0.25">
      <c r="A1958" s="41" t="s">
        <v>7588</v>
      </c>
      <c r="B1958" s="41" t="s">
        <v>7589</v>
      </c>
      <c r="C1958" s="44">
        <v>45667.514884258999</v>
      </c>
      <c r="D1958" s="44">
        <v>45667.514884258999</v>
      </c>
      <c r="E1958" s="44">
        <v>45667.514884258999</v>
      </c>
      <c r="F1958" s="41" t="s">
        <v>38</v>
      </c>
      <c r="G1958" s="41" t="s">
        <v>39</v>
      </c>
      <c r="H1958" s="41" t="s">
        <v>38</v>
      </c>
      <c r="I1958" s="41" t="s">
        <v>40</v>
      </c>
      <c r="J1958" s="41" t="s">
        <v>887</v>
      </c>
      <c r="K1958" s="56">
        <v>51</v>
      </c>
      <c r="L1958" s="41" t="s">
        <v>7474</v>
      </c>
      <c r="M1958" s="41" t="s">
        <v>7590</v>
      </c>
      <c r="N1958" s="57">
        <v>34</v>
      </c>
    </row>
    <row r="1959" spans="1:14" x14ac:dyDescent="0.25">
      <c r="A1959" s="41" t="s">
        <v>10914</v>
      </c>
      <c r="B1959" s="41" t="s">
        <v>10915</v>
      </c>
      <c r="C1959" s="44">
        <v>45667.514930555997</v>
      </c>
      <c r="D1959" s="44">
        <v>45667.514930555997</v>
      </c>
      <c r="E1959" s="44">
        <v>45667.514930555997</v>
      </c>
      <c r="F1959" s="41" t="s">
        <v>38</v>
      </c>
      <c r="G1959" s="41" t="s">
        <v>39</v>
      </c>
      <c r="H1959" s="41" t="s">
        <v>38</v>
      </c>
      <c r="I1959" s="41" t="s">
        <v>40</v>
      </c>
      <c r="J1959" s="41" t="s">
        <v>15</v>
      </c>
      <c r="K1959" s="56">
        <v>64</v>
      </c>
      <c r="L1959" s="41" t="s">
        <v>10916</v>
      </c>
      <c r="M1959" s="41" t="s">
        <v>10917</v>
      </c>
      <c r="N1959" s="57">
        <v>29</v>
      </c>
    </row>
    <row r="1960" spans="1:14" x14ac:dyDescent="0.25">
      <c r="A1960" s="41" t="s">
        <v>14597</v>
      </c>
      <c r="B1960" s="41" t="s">
        <v>14598</v>
      </c>
      <c r="C1960" s="44">
        <v>45667.515069444002</v>
      </c>
      <c r="D1960" s="44">
        <v>45667.515069444002</v>
      </c>
      <c r="E1960" s="44">
        <v>45667.515069444002</v>
      </c>
      <c r="F1960" s="41" t="s">
        <v>38</v>
      </c>
      <c r="G1960" s="41" t="s">
        <v>39</v>
      </c>
      <c r="H1960" s="41" t="s">
        <v>38</v>
      </c>
      <c r="I1960" s="41" t="s">
        <v>40</v>
      </c>
      <c r="J1960" s="41" t="s">
        <v>661</v>
      </c>
      <c r="K1960" s="56">
        <v>84</v>
      </c>
      <c r="L1960" s="41" t="s">
        <v>14599</v>
      </c>
      <c r="M1960" s="41" t="s">
        <v>14600</v>
      </c>
      <c r="N1960" s="57">
        <v>10</v>
      </c>
    </row>
    <row r="1961" spans="1:14" x14ac:dyDescent="0.25">
      <c r="A1961" s="41" t="s">
        <v>372</v>
      </c>
      <c r="B1961" s="41" t="s">
        <v>373</v>
      </c>
      <c r="C1961" s="44">
        <v>45667.515115741</v>
      </c>
      <c r="D1961" s="44">
        <v>45667.515115741</v>
      </c>
      <c r="E1961" s="44">
        <v>45667.515115741</v>
      </c>
      <c r="F1961" s="41" t="s">
        <v>38</v>
      </c>
      <c r="G1961" s="41" t="s">
        <v>39</v>
      </c>
      <c r="H1961" s="41" t="s">
        <v>38</v>
      </c>
      <c r="I1961" s="41" t="s">
        <v>40</v>
      </c>
      <c r="J1961" s="41" t="s">
        <v>230</v>
      </c>
      <c r="K1961" s="56">
        <v>2</v>
      </c>
      <c r="L1961" s="41" t="s">
        <v>374</v>
      </c>
      <c r="M1961" s="41" t="s">
        <v>375</v>
      </c>
      <c r="N1961" s="57">
        <v>10</v>
      </c>
    </row>
    <row r="1962" spans="1:14" x14ac:dyDescent="0.25">
      <c r="A1962" s="41" t="s">
        <v>9032</v>
      </c>
      <c r="B1962" s="41" t="s">
        <v>9033</v>
      </c>
      <c r="C1962" s="44">
        <v>45667.515162037002</v>
      </c>
      <c r="D1962" s="44">
        <v>45667.515162037002</v>
      </c>
      <c r="E1962" s="44">
        <v>45667.515162037002</v>
      </c>
      <c r="F1962" s="41" t="s">
        <v>38</v>
      </c>
      <c r="G1962" s="41" t="s">
        <v>39</v>
      </c>
      <c r="H1962" s="41" t="s">
        <v>38</v>
      </c>
      <c r="I1962" s="41" t="s">
        <v>40</v>
      </c>
      <c r="J1962" s="41" t="s">
        <v>230</v>
      </c>
      <c r="K1962" s="56">
        <v>59</v>
      </c>
      <c r="L1962" s="41" t="s">
        <v>8797</v>
      </c>
      <c r="M1962" s="41" t="s">
        <v>9034</v>
      </c>
      <c r="N1962" s="57">
        <v>13</v>
      </c>
    </row>
    <row r="1963" spans="1:14" x14ac:dyDescent="0.25">
      <c r="A1963" s="41" t="s">
        <v>1067</v>
      </c>
      <c r="B1963" s="41" t="s">
        <v>1068</v>
      </c>
      <c r="C1963" s="44">
        <v>45667.515243055997</v>
      </c>
      <c r="D1963" s="44">
        <v>45667.515243055997</v>
      </c>
      <c r="E1963" s="44">
        <v>45667.515243055997</v>
      </c>
      <c r="F1963" s="41" t="s">
        <v>38</v>
      </c>
      <c r="G1963" s="41" t="s">
        <v>39</v>
      </c>
      <c r="H1963" s="41" t="s">
        <v>38</v>
      </c>
      <c r="I1963" s="41" t="s">
        <v>40</v>
      </c>
      <c r="J1963" s="41" t="s">
        <v>887</v>
      </c>
      <c r="K1963" s="56">
        <v>10</v>
      </c>
      <c r="L1963" s="41" t="s">
        <v>1069</v>
      </c>
      <c r="M1963" s="41" t="s">
        <v>1070</v>
      </c>
      <c r="N1963" s="57">
        <v>0</v>
      </c>
    </row>
    <row r="1964" spans="1:14" x14ac:dyDescent="0.25">
      <c r="A1964" s="41" t="s">
        <v>8695</v>
      </c>
      <c r="B1964" s="41" t="s">
        <v>8696</v>
      </c>
      <c r="C1964" s="44">
        <v>45667.515289351999</v>
      </c>
      <c r="D1964" s="44">
        <v>45667.515289351999</v>
      </c>
      <c r="E1964" s="44">
        <v>45667.515289351999</v>
      </c>
      <c r="F1964" s="41" t="s">
        <v>38</v>
      </c>
      <c r="G1964" s="41" t="s">
        <v>39</v>
      </c>
      <c r="H1964" s="41" t="s">
        <v>38</v>
      </c>
      <c r="I1964" s="41" t="s">
        <v>40</v>
      </c>
      <c r="J1964" s="41" t="s">
        <v>230</v>
      </c>
      <c r="K1964" s="56">
        <v>59</v>
      </c>
      <c r="L1964" s="41" t="s">
        <v>8697</v>
      </c>
      <c r="M1964" s="41" t="s">
        <v>8698</v>
      </c>
      <c r="N1964" s="57">
        <v>0</v>
      </c>
    </row>
    <row r="1965" spans="1:14" x14ac:dyDescent="0.25">
      <c r="A1965" s="41" t="s">
        <v>1492</v>
      </c>
      <c r="B1965" s="41" t="s">
        <v>1493</v>
      </c>
      <c r="C1965" s="44">
        <v>45667.5153125</v>
      </c>
      <c r="D1965" s="44">
        <v>45667.5153125</v>
      </c>
      <c r="E1965" s="44">
        <v>45667.5153125</v>
      </c>
      <c r="F1965" s="41" t="s">
        <v>38</v>
      </c>
      <c r="G1965" s="41" t="s">
        <v>39</v>
      </c>
      <c r="H1965" s="41" t="s">
        <v>38</v>
      </c>
      <c r="I1965" s="41" t="s">
        <v>40</v>
      </c>
      <c r="J1965" s="41" t="s">
        <v>16</v>
      </c>
      <c r="K1965" s="56">
        <v>46</v>
      </c>
      <c r="L1965" s="41" t="s">
        <v>1065</v>
      </c>
      <c r="M1965" s="41" t="s">
        <v>1494</v>
      </c>
      <c r="N1965" s="57">
        <v>55</v>
      </c>
    </row>
    <row r="1966" spans="1:14" x14ac:dyDescent="0.25">
      <c r="A1966" s="41" t="s">
        <v>14703</v>
      </c>
      <c r="B1966" s="41" t="s">
        <v>14704</v>
      </c>
      <c r="C1966" s="44">
        <v>45667.515324073996</v>
      </c>
      <c r="D1966" s="44">
        <v>45667.515324073996</v>
      </c>
      <c r="E1966" s="44">
        <v>45667.515324073996</v>
      </c>
      <c r="F1966" s="41" t="s">
        <v>38</v>
      </c>
      <c r="G1966" s="41" t="s">
        <v>39</v>
      </c>
      <c r="H1966" s="41" t="s">
        <v>38</v>
      </c>
      <c r="I1966" s="41" t="s">
        <v>40</v>
      </c>
      <c r="J1966" s="41" t="s">
        <v>15</v>
      </c>
      <c r="K1966" s="56">
        <v>87</v>
      </c>
      <c r="L1966" s="41" t="s">
        <v>14705</v>
      </c>
      <c r="M1966" s="41" t="s">
        <v>14706</v>
      </c>
      <c r="N1966" s="57">
        <v>0</v>
      </c>
    </row>
    <row r="1967" spans="1:14" x14ac:dyDescent="0.25">
      <c r="A1967" s="41" t="s">
        <v>5509</v>
      </c>
      <c r="B1967" s="41" t="s">
        <v>5510</v>
      </c>
      <c r="C1967" s="44">
        <v>45667.515335648</v>
      </c>
      <c r="D1967" s="44">
        <v>45667.515335648</v>
      </c>
      <c r="E1967" s="44">
        <v>45667.515335648</v>
      </c>
      <c r="F1967" s="41" t="s">
        <v>38</v>
      </c>
      <c r="G1967" s="41" t="s">
        <v>39</v>
      </c>
      <c r="H1967" s="41" t="s">
        <v>38</v>
      </c>
      <c r="I1967" s="41" t="s">
        <v>40</v>
      </c>
      <c r="J1967" s="41" t="s">
        <v>16</v>
      </c>
      <c r="K1967" s="56">
        <v>65</v>
      </c>
      <c r="L1967" s="41" t="s">
        <v>5511</v>
      </c>
      <c r="M1967" s="41" t="s">
        <v>5512</v>
      </c>
      <c r="N1967" s="57">
        <v>3</v>
      </c>
    </row>
    <row r="1968" spans="1:14" x14ac:dyDescent="0.25">
      <c r="A1968" s="41" t="s">
        <v>1777</v>
      </c>
      <c r="B1968" s="41" t="s">
        <v>1778</v>
      </c>
      <c r="C1968" s="44">
        <v>45667.515347221997</v>
      </c>
      <c r="D1968" s="44">
        <v>45667.515347221997</v>
      </c>
      <c r="E1968" s="44">
        <v>45667.515347221997</v>
      </c>
      <c r="F1968" s="41" t="s">
        <v>38</v>
      </c>
      <c r="G1968" s="41" t="s">
        <v>39</v>
      </c>
      <c r="H1968" s="41" t="s">
        <v>38</v>
      </c>
      <c r="I1968" s="41" t="s">
        <v>40</v>
      </c>
      <c r="J1968" s="41" t="s">
        <v>1685</v>
      </c>
      <c r="K1968" s="56">
        <v>14</v>
      </c>
      <c r="L1968" s="41" t="s">
        <v>1779</v>
      </c>
      <c r="M1968" s="41" t="s">
        <v>1780</v>
      </c>
      <c r="N1968" s="57">
        <v>7</v>
      </c>
    </row>
    <row r="1969" spans="1:14" x14ac:dyDescent="0.25">
      <c r="A1969" s="41" t="s">
        <v>3052</v>
      </c>
      <c r="B1969" s="41" t="s">
        <v>3053</v>
      </c>
      <c r="C1969" s="44">
        <v>45667.515393519003</v>
      </c>
      <c r="D1969" s="44">
        <v>45667.515393519003</v>
      </c>
      <c r="E1969" s="44">
        <v>45667.515393519003</v>
      </c>
      <c r="F1969" s="41" t="s">
        <v>38</v>
      </c>
      <c r="G1969" s="41" t="s">
        <v>39</v>
      </c>
      <c r="H1969" s="41" t="s">
        <v>38</v>
      </c>
      <c r="I1969" s="41" t="s">
        <v>40</v>
      </c>
      <c r="J1969" s="41" t="s">
        <v>12</v>
      </c>
      <c r="K1969" s="56">
        <v>25</v>
      </c>
      <c r="L1969" s="41" t="s">
        <v>3054</v>
      </c>
      <c r="M1969" s="41" t="s">
        <v>3055</v>
      </c>
      <c r="N1969" s="57">
        <v>0</v>
      </c>
    </row>
    <row r="1970" spans="1:14" x14ac:dyDescent="0.25">
      <c r="A1970" s="41" t="s">
        <v>3056</v>
      </c>
      <c r="B1970" s="41" t="s">
        <v>3057</v>
      </c>
      <c r="C1970" s="44">
        <v>45667.515509258999</v>
      </c>
      <c r="D1970" s="44">
        <v>45667.515509258999</v>
      </c>
      <c r="E1970" s="44">
        <v>45667.515509258999</v>
      </c>
      <c r="F1970" s="41" t="s">
        <v>38</v>
      </c>
      <c r="G1970" s="41" t="s">
        <v>39</v>
      </c>
      <c r="H1970" s="41" t="s">
        <v>38</v>
      </c>
      <c r="I1970" s="41" t="s">
        <v>40</v>
      </c>
      <c r="J1970" s="41" t="s">
        <v>12</v>
      </c>
      <c r="K1970" s="56">
        <v>25</v>
      </c>
      <c r="L1970" s="41" t="s">
        <v>3058</v>
      </c>
      <c r="M1970" s="41" t="s">
        <v>3059</v>
      </c>
      <c r="N1970" s="57">
        <v>0</v>
      </c>
    </row>
    <row r="1971" spans="1:14" x14ac:dyDescent="0.25">
      <c r="A1971" s="41" t="s">
        <v>10918</v>
      </c>
      <c r="B1971" s="41" t="s">
        <v>10919</v>
      </c>
      <c r="C1971" s="44">
        <v>45667.515567130002</v>
      </c>
      <c r="D1971" s="44">
        <v>45667.515567130002</v>
      </c>
      <c r="E1971" s="44">
        <v>45667.515567130002</v>
      </c>
      <c r="F1971" s="41" t="s">
        <v>38</v>
      </c>
      <c r="G1971" s="41" t="s">
        <v>39</v>
      </c>
      <c r="H1971" s="41" t="s">
        <v>38</v>
      </c>
      <c r="I1971" s="41" t="s">
        <v>40</v>
      </c>
      <c r="J1971" s="41" t="s">
        <v>15</v>
      </c>
      <c r="K1971" s="56">
        <v>64</v>
      </c>
      <c r="L1971" s="41" t="s">
        <v>10920</v>
      </c>
      <c r="M1971" s="41" t="s">
        <v>10921</v>
      </c>
      <c r="N1971" s="57">
        <v>36</v>
      </c>
    </row>
    <row r="1972" spans="1:14" x14ac:dyDescent="0.25">
      <c r="A1972" s="41" t="s">
        <v>6564</v>
      </c>
      <c r="B1972" s="41" t="s">
        <v>6565</v>
      </c>
      <c r="C1972" s="44">
        <v>45667.515671296002</v>
      </c>
      <c r="D1972" s="44">
        <v>45667.515671296002</v>
      </c>
      <c r="E1972" s="44">
        <v>45667.515671296002</v>
      </c>
      <c r="F1972" s="41" t="s">
        <v>38</v>
      </c>
      <c r="G1972" s="41" t="s">
        <v>39</v>
      </c>
      <c r="H1972" s="41" t="s">
        <v>38</v>
      </c>
      <c r="I1972" s="41" t="s">
        <v>40</v>
      </c>
      <c r="J1972" s="41" t="s">
        <v>15</v>
      </c>
      <c r="K1972" s="56">
        <v>40</v>
      </c>
      <c r="L1972" s="41" t="s">
        <v>6566</v>
      </c>
      <c r="M1972" s="41" t="s">
        <v>6567</v>
      </c>
      <c r="N1972" s="57">
        <v>0</v>
      </c>
    </row>
    <row r="1973" spans="1:14" x14ac:dyDescent="0.25">
      <c r="A1973" s="41" t="s">
        <v>5077</v>
      </c>
      <c r="B1973" s="41" t="s">
        <v>5078</v>
      </c>
      <c r="C1973" s="44">
        <v>45667.515694444002</v>
      </c>
      <c r="D1973" s="44">
        <v>45667.515694444002</v>
      </c>
      <c r="E1973" s="44">
        <v>45667.515694444002</v>
      </c>
      <c r="F1973" s="41" t="s">
        <v>38</v>
      </c>
      <c r="G1973" s="41" t="s">
        <v>39</v>
      </c>
      <c r="H1973" s="41" t="s">
        <v>38</v>
      </c>
      <c r="I1973" s="41" t="s">
        <v>40</v>
      </c>
      <c r="J1973" s="41" t="s">
        <v>16</v>
      </c>
      <c r="K1973" s="56">
        <v>46</v>
      </c>
      <c r="L1973" s="41" t="s">
        <v>5079</v>
      </c>
      <c r="M1973" s="41" t="s">
        <v>5080</v>
      </c>
      <c r="N1973" s="57">
        <v>9</v>
      </c>
    </row>
    <row r="1974" spans="1:14" x14ac:dyDescent="0.25">
      <c r="A1974" s="41" t="s">
        <v>10266</v>
      </c>
      <c r="B1974" s="41" t="s">
        <v>10267</v>
      </c>
      <c r="C1974" s="44">
        <v>45667.515706019003</v>
      </c>
      <c r="D1974" s="44">
        <v>45667.515706019003</v>
      </c>
      <c r="E1974" s="44">
        <v>45667.515706019003</v>
      </c>
      <c r="F1974" s="41" t="s">
        <v>38</v>
      </c>
      <c r="G1974" s="41" t="s">
        <v>39</v>
      </c>
      <c r="H1974" s="41" t="s">
        <v>38</v>
      </c>
      <c r="I1974" s="41" t="s">
        <v>40</v>
      </c>
      <c r="J1974" s="41" t="s">
        <v>230</v>
      </c>
      <c r="K1974" s="56">
        <v>62</v>
      </c>
      <c r="L1974" s="41" t="s">
        <v>10268</v>
      </c>
      <c r="M1974" s="41" t="s">
        <v>10269</v>
      </c>
      <c r="N1974" s="57">
        <v>0</v>
      </c>
    </row>
    <row r="1975" spans="1:14" x14ac:dyDescent="0.25">
      <c r="A1975" s="41" t="s">
        <v>1518</v>
      </c>
      <c r="B1975" s="41" t="s">
        <v>1519</v>
      </c>
      <c r="C1975" s="44">
        <v>45667.515798610999</v>
      </c>
      <c r="D1975" s="44">
        <v>45667.515798610999</v>
      </c>
      <c r="E1975" s="44">
        <v>45667.515798610999</v>
      </c>
      <c r="F1975" s="41" t="s">
        <v>38</v>
      </c>
      <c r="G1975" s="41" t="s">
        <v>39</v>
      </c>
      <c r="H1975" s="41" t="s">
        <v>38</v>
      </c>
      <c r="I1975" s="41" t="s">
        <v>40</v>
      </c>
      <c r="J1975" s="41" t="s">
        <v>661</v>
      </c>
      <c r="K1975" s="56">
        <v>13</v>
      </c>
      <c r="L1975" s="41" t="s">
        <v>1520</v>
      </c>
      <c r="M1975" s="41" t="s">
        <v>1521</v>
      </c>
      <c r="N1975" s="57">
        <v>0</v>
      </c>
    </row>
    <row r="1976" spans="1:14" x14ac:dyDescent="0.25">
      <c r="A1976" s="41" t="s">
        <v>5435</v>
      </c>
      <c r="B1976" s="41" t="s">
        <v>5436</v>
      </c>
      <c r="C1976" s="44">
        <v>45667.515844907</v>
      </c>
      <c r="D1976" s="44">
        <v>45667.515844907</v>
      </c>
      <c r="E1976" s="44">
        <v>45667.515844907</v>
      </c>
      <c r="F1976" s="41" t="s">
        <v>38</v>
      </c>
      <c r="G1976" s="41" t="s">
        <v>39</v>
      </c>
      <c r="H1976" s="41" t="s">
        <v>38</v>
      </c>
      <c r="I1976" s="41" t="s">
        <v>40</v>
      </c>
      <c r="J1976" s="41" t="s">
        <v>16</v>
      </c>
      <c r="K1976" s="56">
        <v>82</v>
      </c>
      <c r="L1976" s="41" t="s">
        <v>5437</v>
      </c>
      <c r="M1976" s="41" t="s">
        <v>5438</v>
      </c>
      <c r="N1976" s="57">
        <v>5</v>
      </c>
    </row>
    <row r="1977" spans="1:14" x14ac:dyDescent="0.25">
      <c r="A1977" s="41" t="s">
        <v>5572</v>
      </c>
      <c r="B1977" s="41" t="s">
        <v>5573</v>
      </c>
      <c r="C1977" s="44">
        <v>45667.515868055998</v>
      </c>
      <c r="D1977" s="44">
        <v>45667.515868055998</v>
      </c>
      <c r="E1977" s="44">
        <v>45667.515868055998</v>
      </c>
      <c r="F1977" s="41" t="s">
        <v>38</v>
      </c>
      <c r="G1977" s="41" t="s">
        <v>39</v>
      </c>
      <c r="H1977" s="41" t="s">
        <v>38</v>
      </c>
      <c r="I1977" s="41" t="s">
        <v>40</v>
      </c>
      <c r="J1977" s="41" t="s">
        <v>16</v>
      </c>
      <c r="K1977" s="56">
        <v>46</v>
      </c>
      <c r="L1977" s="41" t="s">
        <v>5574</v>
      </c>
      <c r="M1977" s="41" t="s">
        <v>5575</v>
      </c>
      <c r="N1977" s="57">
        <v>2</v>
      </c>
    </row>
    <row r="1978" spans="1:14" x14ac:dyDescent="0.25">
      <c r="A1978" s="41" t="s">
        <v>10270</v>
      </c>
      <c r="B1978" s="41" t="s">
        <v>10271</v>
      </c>
      <c r="C1978" s="44">
        <v>45667.515925926004</v>
      </c>
      <c r="D1978" s="44">
        <v>45667.515925926004</v>
      </c>
      <c r="E1978" s="44">
        <v>45667.515925926004</v>
      </c>
      <c r="F1978" s="41" t="s">
        <v>38</v>
      </c>
      <c r="G1978" s="41" t="s">
        <v>39</v>
      </c>
      <c r="H1978" s="41" t="s">
        <v>38</v>
      </c>
      <c r="I1978" s="41" t="s">
        <v>40</v>
      </c>
      <c r="J1978" s="41" t="s">
        <v>230</v>
      </c>
      <c r="K1978" s="56">
        <v>62</v>
      </c>
      <c r="L1978" s="41" t="s">
        <v>10160</v>
      </c>
      <c r="M1978" s="41" t="s">
        <v>10272</v>
      </c>
      <c r="N1978" s="57">
        <v>0</v>
      </c>
    </row>
    <row r="1979" spans="1:14" x14ac:dyDescent="0.25">
      <c r="A1979" s="41" t="s">
        <v>2781</v>
      </c>
      <c r="B1979" s="41" t="s">
        <v>2782</v>
      </c>
      <c r="C1979" s="44">
        <v>45667.516053241001</v>
      </c>
      <c r="D1979" s="44">
        <v>45667.516053241001</v>
      </c>
      <c r="E1979" s="44">
        <v>45667.516053241001</v>
      </c>
      <c r="F1979" s="41" t="s">
        <v>38</v>
      </c>
      <c r="G1979" s="41" t="s">
        <v>39</v>
      </c>
      <c r="H1979" s="41" t="s">
        <v>38</v>
      </c>
      <c r="I1979" s="41" t="s">
        <v>40</v>
      </c>
      <c r="J1979" s="41" t="s">
        <v>13</v>
      </c>
      <c r="K1979" s="56">
        <v>22</v>
      </c>
      <c r="L1979" s="41" t="s">
        <v>2783</v>
      </c>
      <c r="M1979" s="41" t="s">
        <v>2784</v>
      </c>
      <c r="N1979" s="57">
        <v>50</v>
      </c>
    </row>
    <row r="1980" spans="1:14" x14ac:dyDescent="0.25">
      <c r="A1980" s="41" t="s">
        <v>1614</v>
      </c>
      <c r="B1980" s="41" t="s">
        <v>1615</v>
      </c>
      <c r="C1980" s="44">
        <v>45667.516064814998</v>
      </c>
      <c r="D1980" s="44">
        <v>45667.516064814998</v>
      </c>
      <c r="E1980" s="44">
        <v>45667.516064814998</v>
      </c>
      <c r="F1980" s="41" t="s">
        <v>38</v>
      </c>
      <c r="G1980" s="41" t="s">
        <v>39</v>
      </c>
      <c r="H1980" s="41" t="s">
        <v>38</v>
      </c>
      <c r="I1980" s="41" t="s">
        <v>40</v>
      </c>
      <c r="J1980" s="41" t="s">
        <v>661</v>
      </c>
      <c r="K1980" s="56">
        <v>13</v>
      </c>
      <c r="L1980" s="41" t="s">
        <v>1616</v>
      </c>
      <c r="M1980" s="41" t="s">
        <v>1617</v>
      </c>
      <c r="N1980" s="57">
        <v>26</v>
      </c>
    </row>
    <row r="1981" spans="1:14" x14ac:dyDescent="0.25">
      <c r="A1981" s="41" t="s">
        <v>1272</v>
      </c>
      <c r="B1981" s="41" t="s">
        <v>1273</v>
      </c>
      <c r="C1981" s="44">
        <v>45667.516157407001</v>
      </c>
      <c r="D1981" s="44">
        <v>45667.516157407001</v>
      </c>
      <c r="E1981" s="44">
        <v>45667.516157407001</v>
      </c>
      <c r="F1981" s="41" t="s">
        <v>38</v>
      </c>
      <c r="G1981" s="41" t="s">
        <v>39</v>
      </c>
      <c r="H1981" s="41" t="s">
        <v>38</v>
      </c>
      <c r="I1981" s="41" t="s">
        <v>40</v>
      </c>
      <c r="J1981" s="41" t="s">
        <v>16</v>
      </c>
      <c r="K1981" s="56">
        <v>65</v>
      </c>
      <c r="L1981" s="41" t="s">
        <v>1274</v>
      </c>
      <c r="M1981" s="41" t="s">
        <v>1275</v>
      </c>
      <c r="N1981" s="57">
        <v>92</v>
      </c>
    </row>
    <row r="1982" spans="1:14" x14ac:dyDescent="0.25">
      <c r="A1982" s="41" t="s">
        <v>4859</v>
      </c>
      <c r="B1982" s="41" t="s">
        <v>4860</v>
      </c>
      <c r="C1982" s="44">
        <v>45667.516226852</v>
      </c>
      <c r="D1982" s="44">
        <v>45667.516226852</v>
      </c>
      <c r="E1982" s="44">
        <v>45667.516226852</v>
      </c>
      <c r="F1982" s="41" t="s">
        <v>38</v>
      </c>
      <c r="G1982" s="41" t="s">
        <v>39</v>
      </c>
      <c r="H1982" s="41" t="s">
        <v>38</v>
      </c>
      <c r="I1982" s="41" t="s">
        <v>40</v>
      </c>
      <c r="J1982" s="41" t="s">
        <v>16</v>
      </c>
      <c r="K1982" s="56">
        <v>9</v>
      </c>
      <c r="L1982" s="41" t="s">
        <v>4861</v>
      </c>
      <c r="M1982" s="41" t="s">
        <v>4862</v>
      </c>
      <c r="N1982" s="57">
        <v>14</v>
      </c>
    </row>
    <row r="1983" spans="1:14" x14ac:dyDescent="0.25">
      <c r="A1983" s="41" t="s">
        <v>1641</v>
      </c>
      <c r="B1983" s="41" t="s">
        <v>1642</v>
      </c>
      <c r="C1983" s="44">
        <v>45667.516238425997</v>
      </c>
      <c r="D1983" s="44">
        <v>45667.516238425997</v>
      </c>
      <c r="E1983" s="44">
        <v>45667.516238425997</v>
      </c>
      <c r="F1983" s="41" t="s">
        <v>38</v>
      </c>
      <c r="G1983" s="41" t="s">
        <v>39</v>
      </c>
      <c r="H1983" s="41" t="s">
        <v>38</v>
      </c>
      <c r="I1983" s="41" t="s">
        <v>40</v>
      </c>
      <c r="J1983" s="41" t="s">
        <v>661</v>
      </c>
      <c r="K1983" s="56">
        <v>13</v>
      </c>
      <c r="L1983" s="41" t="s">
        <v>1534</v>
      </c>
      <c r="M1983" s="41" t="s">
        <v>1643</v>
      </c>
      <c r="N1983" s="57">
        <v>45</v>
      </c>
    </row>
    <row r="1984" spans="1:14" x14ac:dyDescent="0.25">
      <c r="A1984" s="41" t="s">
        <v>5331</v>
      </c>
      <c r="B1984" s="41" t="s">
        <v>5332</v>
      </c>
      <c r="C1984" s="44">
        <v>45667.516307869999</v>
      </c>
      <c r="D1984" s="44">
        <v>45667.516307869999</v>
      </c>
      <c r="E1984" s="44">
        <v>45667.516307869999</v>
      </c>
      <c r="F1984" s="41" t="s">
        <v>38</v>
      </c>
      <c r="G1984" s="41" t="s">
        <v>39</v>
      </c>
      <c r="H1984" s="41" t="s">
        <v>38</v>
      </c>
      <c r="I1984" s="41" t="s">
        <v>40</v>
      </c>
      <c r="J1984" s="41" t="s">
        <v>15</v>
      </c>
      <c r="K1984" s="56">
        <v>33</v>
      </c>
      <c r="L1984" s="41" t="s">
        <v>5217</v>
      </c>
      <c r="M1984" s="41" t="s">
        <v>5333</v>
      </c>
      <c r="N1984" s="57">
        <v>37</v>
      </c>
    </row>
    <row r="1985" spans="1:14" x14ac:dyDescent="0.25">
      <c r="A1985" s="41" t="s">
        <v>5513</v>
      </c>
      <c r="B1985" s="41" t="s">
        <v>5514</v>
      </c>
      <c r="C1985" s="44">
        <v>45667.516342593</v>
      </c>
      <c r="D1985" s="44">
        <v>45667.516342593</v>
      </c>
      <c r="E1985" s="44">
        <v>45667.516342593</v>
      </c>
      <c r="F1985" s="41" t="s">
        <v>38</v>
      </c>
      <c r="G1985" s="41" t="s">
        <v>39</v>
      </c>
      <c r="H1985" s="41" t="s">
        <v>38</v>
      </c>
      <c r="I1985" s="41" t="s">
        <v>40</v>
      </c>
      <c r="J1985" s="41" t="s">
        <v>16</v>
      </c>
      <c r="K1985" s="56">
        <v>31</v>
      </c>
      <c r="L1985" s="41" t="s">
        <v>5515</v>
      </c>
      <c r="M1985" s="41" t="s">
        <v>5516</v>
      </c>
      <c r="N1985" s="57">
        <v>3</v>
      </c>
    </row>
    <row r="1986" spans="1:14" x14ac:dyDescent="0.25">
      <c r="A1986" s="41" t="s">
        <v>12917</v>
      </c>
      <c r="B1986" s="41" t="s">
        <v>12918</v>
      </c>
      <c r="C1986" s="44">
        <v>45667.516400462999</v>
      </c>
      <c r="D1986" s="44">
        <v>45667.516400462999</v>
      </c>
      <c r="E1986" s="44">
        <v>45667.516400462999</v>
      </c>
      <c r="F1986" s="41" t="s">
        <v>38</v>
      </c>
      <c r="G1986" s="41" t="s">
        <v>39</v>
      </c>
      <c r="H1986" s="41" t="s">
        <v>38</v>
      </c>
      <c r="I1986" s="41" t="s">
        <v>40</v>
      </c>
      <c r="J1986" s="41" t="s">
        <v>1685</v>
      </c>
      <c r="K1986" s="56">
        <v>76</v>
      </c>
      <c r="L1986" s="41" t="s">
        <v>12919</v>
      </c>
      <c r="M1986" s="41" t="s">
        <v>12920</v>
      </c>
      <c r="N1986" s="57">
        <v>0</v>
      </c>
    </row>
    <row r="1987" spans="1:14" x14ac:dyDescent="0.25">
      <c r="A1987" s="41" t="s">
        <v>2718</v>
      </c>
      <c r="B1987" s="41" t="s">
        <v>2719</v>
      </c>
      <c r="C1987" s="44">
        <v>45667.516435185004</v>
      </c>
      <c r="D1987" s="44">
        <v>45667.516435185004</v>
      </c>
      <c r="E1987" s="44">
        <v>45667.516435185004</v>
      </c>
      <c r="F1987" s="41" t="s">
        <v>38</v>
      </c>
      <c r="G1987" s="41" t="s">
        <v>39</v>
      </c>
      <c r="H1987" s="41" t="s">
        <v>38</v>
      </c>
      <c r="I1987" s="41" t="s">
        <v>40</v>
      </c>
      <c r="J1987" s="41" t="s">
        <v>13</v>
      </c>
      <c r="K1987" s="56">
        <v>22</v>
      </c>
      <c r="L1987" s="41" t="s">
        <v>2720</v>
      </c>
      <c r="M1987" s="41" t="s">
        <v>2721</v>
      </c>
      <c r="N1987" s="57">
        <v>20</v>
      </c>
    </row>
    <row r="1988" spans="1:14" x14ac:dyDescent="0.25">
      <c r="A1988" s="41" t="s">
        <v>1276</v>
      </c>
      <c r="B1988" s="41" t="s">
        <v>1277</v>
      </c>
      <c r="C1988" s="44">
        <v>45667.516469907001</v>
      </c>
      <c r="D1988" s="44">
        <v>45667.516469907001</v>
      </c>
      <c r="E1988" s="44">
        <v>45667.516469907001</v>
      </c>
      <c r="F1988" s="41" t="s">
        <v>38</v>
      </c>
      <c r="G1988" s="41" t="s">
        <v>39</v>
      </c>
      <c r="H1988" s="41" t="s">
        <v>38</v>
      </c>
      <c r="I1988" s="41" t="s">
        <v>40</v>
      </c>
      <c r="J1988" s="41" t="s">
        <v>16</v>
      </c>
      <c r="K1988" s="56">
        <v>32</v>
      </c>
      <c r="L1988" s="41" t="s">
        <v>1278</v>
      </c>
      <c r="M1988" s="41" t="s">
        <v>1279</v>
      </c>
      <c r="N1988" s="57">
        <v>92</v>
      </c>
    </row>
    <row r="1989" spans="1:14" x14ac:dyDescent="0.25">
      <c r="A1989" s="41" t="s">
        <v>5361</v>
      </c>
      <c r="B1989" s="41" t="s">
        <v>5362</v>
      </c>
      <c r="C1989" s="44">
        <v>45667.516539352</v>
      </c>
      <c r="D1989" s="44">
        <v>45667.516539352</v>
      </c>
      <c r="E1989" s="44">
        <v>45667.516539352</v>
      </c>
      <c r="F1989" s="41" t="s">
        <v>38</v>
      </c>
      <c r="G1989" s="41" t="s">
        <v>39</v>
      </c>
      <c r="H1989" s="41" t="s">
        <v>38</v>
      </c>
      <c r="I1989" s="41" t="s">
        <v>40</v>
      </c>
      <c r="J1989" s="41" t="s">
        <v>15</v>
      </c>
      <c r="K1989" s="56">
        <v>33</v>
      </c>
      <c r="L1989" s="41" t="s">
        <v>5363</v>
      </c>
      <c r="M1989" s="41" t="s">
        <v>5364</v>
      </c>
      <c r="N1989" s="57">
        <v>89</v>
      </c>
    </row>
    <row r="1990" spans="1:14" x14ac:dyDescent="0.25">
      <c r="A1990" s="41" t="s">
        <v>9542</v>
      </c>
      <c r="B1990" s="41" t="s">
        <v>9543</v>
      </c>
      <c r="C1990" s="44">
        <v>45667.516620369999</v>
      </c>
      <c r="D1990" s="44">
        <v>45667.516620369999</v>
      </c>
      <c r="E1990" s="44">
        <v>45667.516620369999</v>
      </c>
      <c r="F1990" s="41" t="s">
        <v>38</v>
      </c>
      <c r="G1990" s="41" t="s">
        <v>39</v>
      </c>
      <c r="H1990" s="41" t="s">
        <v>38</v>
      </c>
      <c r="I1990" s="41" t="s">
        <v>40</v>
      </c>
      <c r="J1990" s="41" t="s">
        <v>230</v>
      </c>
      <c r="K1990" s="56">
        <v>59</v>
      </c>
      <c r="L1990" s="41" t="s">
        <v>9544</v>
      </c>
      <c r="M1990" s="41" t="s">
        <v>9545</v>
      </c>
      <c r="N1990" s="57">
        <v>65</v>
      </c>
    </row>
    <row r="1991" spans="1:14" x14ac:dyDescent="0.25">
      <c r="A1991" s="41" t="s">
        <v>4473</v>
      </c>
      <c r="B1991" s="41" t="s">
        <v>4474</v>
      </c>
      <c r="C1991" s="44">
        <v>45667.516886573998</v>
      </c>
      <c r="D1991" s="44">
        <v>45667.516886573998</v>
      </c>
      <c r="E1991" s="44">
        <v>45667.516886573998</v>
      </c>
      <c r="F1991" s="41" t="s">
        <v>38</v>
      </c>
      <c r="G1991" s="41" t="s">
        <v>39</v>
      </c>
      <c r="H1991" s="41" t="s">
        <v>38</v>
      </c>
      <c r="I1991" s="41" t="s">
        <v>40</v>
      </c>
      <c r="J1991" s="41" t="s">
        <v>16</v>
      </c>
      <c r="K1991" s="56">
        <v>31</v>
      </c>
      <c r="L1991" s="41" t="s">
        <v>4475</v>
      </c>
      <c r="M1991" s="41" t="s">
        <v>4476</v>
      </c>
      <c r="N1991" s="57">
        <v>34</v>
      </c>
    </row>
    <row r="1992" spans="1:14" x14ac:dyDescent="0.25">
      <c r="A1992" s="41" t="s">
        <v>1932</v>
      </c>
      <c r="B1992" s="41" t="s">
        <v>1933</v>
      </c>
      <c r="C1992" s="44">
        <v>45667.516944444003</v>
      </c>
      <c r="D1992" s="44">
        <v>45667.516944444003</v>
      </c>
      <c r="E1992" s="44">
        <v>45667.516944444003</v>
      </c>
      <c r="F1992" s="41" t="s">
        <v>38</v>
      </c>
      <c r="G1992" s="41" t="s">
        <v>39</v>
      </c>
      <c r="H1992" s="41" t="s">
        <v>38</v>
      </c>
      <c r="I1992" s="41" t="s">
        <v>40</v>
      </c>
      <c r="J1992" s="41" t="s">
        <v>15</v>
      </c>
      <c r="K1992" s="56">
        <v>17</v>
      </c>
      <c r="L1992" s="41" t="s">
        <v>1934</v>
      </c>
      <c r="M1992" s="41" t="s">
        <v>1935</v>
      </c>
      <c r="N1992" s="57">
        <v>0</v>
      </c>
    </row>
    <row r="1993" spans="1:14" x14ac:dyDescent="0.25">
      <c r="A1993" s="41" t="s">
        <v>5357</v>
      </c>
      <c r="B1993" s="41" t="s">
        <v>5358</v>
      </c>
      <c r="C1993" s="44">
        <v>45667.517071759001</v>
      </c>
      <c r="D1993" s="44">
        <v>45667.517071759001</v>
      </c>
      <c r="E1993" s="44">
        <v>45667.517071759001</v>
      </c>
      <c r="F1993" s="41" t="s">
        <v>38</v>
      </c>
      <c r="G1993" s="41" t="s">
        <v>39</v>
      </c>
      <c r="H1993" s="41" t="s">
        <v>38</v>
      </c>
      <c r="I1993" s="41" t="s">
        <v>40</v>
      </c>
      <c r="J1993" s="41" t="s">
        <v>15</v>
      </c>
      <c r="K1993" s="56">
        <v>33</v>
      </c>
      <c r="L1993" s="41" t="s">
        <v>5359</v>
      </c>
      <c r="M1993" s="41" t="s">
        <v>5360</v>
      </c>
      <c r="N1993" s="57">
        <v>84</v>
      </c>
    </row>
    <row r="1994" spans="1:14" x14ac:dyDescent="0.25">
      <c r="A1994" s="41" t="s">
        <v>14665</v>
      </c>
      <c r="B1994" s="41" t="s">
        <v>14666</v>
      </c>
      <c r="C1994" s="44">
        <v>45667.517164352001</v>
      </c>
      <c r="D1994" s="44">
        <v>45667.517164352001</v>
      </c>
      <c r="E1994" s="44">
        <v>45667.517164352001</v>
      </c>
      <c r="F1994" s="41" t="s">
        <v>38</v>
      </c>
      <c r="G1994" s="41" t="s">
        <v>39</v>
      </c>
      <c r="H1994" s="41" t="s">
        <v>38</v>
      </c>
      <c r="I1994" s="41" t="s">
        <v>40</v>
      </c>
      <c r="J1994" s="41" t="s">
        <v>15</v>
      </c>
      <c r="K1994" s="56">
        <v>86</v>
      </c>
      <c r="L1994" s="41" t="s">
        <v>14667</v>
      </c>
      <c r="M1994" s="41" t="s">
        <v>14668</v>
      </c>
      <c r="N1994" s="57">
        <v>20</v>
      </c>
    </row>
    <row r="1995" spans="1:14" x14ac:dyDescent="0.25">
      <c r="A1995" s="41" t="s">
        <v>9992</v>
      </c>
      <c r="B1995" s="41" t="s">
        <v>9993</v>
      </c>
      <c r="C1995" s="44">
        <v>45667.517210648002</v>
      </c>
      <c r="D1995" s="44">
        <v>45667.517210648002</v>
      </c>
      <c r="E1995" s="44">
        <v>45667.517210648002</v>
      </c>
      <c r="F1995" s="41" t="s">
        <v>38</v>
      </c>
      <c r="G1995" s="41" t="s">
        <v>39</v>
      </c>
      <c r="H1995" s="41" t="s">
        <v>38</v>
      </c>
      <c r="I1995" s="41" t="s">
        <v>40</v>
      </c>
      <c r="J1995" s="41" t="s">
        <v>230</v>
      </c>
      <c r="K1995" s="56">
        <v>60</v>
      </c>
      <c r="L1995" s="41" t="s">
        <v>9994</v>
      </c>
      <c r="M1995" s="41" t="s">
        <v>9995</v>
      </c>
      <c r="N1995" s="57">
        <v>39</v>
      </c>
    </row>
    <row r="1996" spans="1:14" x14ac:dyDescent="0.25">
      <c r="A1996" s="41" t="s">
        <v>5517</v>
      </c>
      <c r="B1996" s="41" t="s">
        <v>5518</v>
      </c>
      <c r="C1996" s="44">
        <v>45667.517233796003</v>
      </c>
      <c r="D1996" s="44">
        <v>45667.517233796003</v>
      </c>
      <c r="E1996" s="44">
        <v>45667.517233796003</v>
      </c>
      <c r="F1996" s="41" t="s">
        <v>38</v>
      </c>
      <c r="G1996" s="41" t="s">
        <v>39</v>
      </c>
      <c r="H1996" s="41" t="s">
        <v>38</v>
      </c>
      <c r="I1996" s="41" t="s">
        <v>40</v>
      </c>
      <c r="J1996" s="41" t="s">
        <v>16</v>
      </c>
      <c r="K1996" s="56">
        <v>81</v>
      </c>
      <c r="L1996" s="41" t="s">
        <v>1251</v>
      </c>
      <c r="M1996" s="41" t="s">
        <v>5519</v>
      </c>
      <c r="N1996" s="57">
        <v>3</v>
      </c>
    </row>
    <row r="1997" spans="1:14" x14ac:dyDescent="0.25">
      <c r="A1997" s="41" t="s">
        <v>5934</v>
      </c>
      <c r="B1997" s="41" t="s">
        <v>5935</v>
      </c>
      <c r="C1997" s="44">
        <v>45667.517233796003</v>
      </c>
      <c r="D1997" s="44">
        <v>45667.517233796003</v>
      </c>
      <c r="E1997" s="44">
        <v>45667.517233796003</v>
      </c>
      <c r="F1997" s="41" t="s">
        <v>38</v>
      </c>
      <c r="G1997" s="41" t="s">
        <v>39</v>
      </c>
      <c r="H1997" s="41" t="s">
        <v>38</v>
      </c>
      <c r="I1997" s="41" t="s">
        <v>40</v>
      </c>
      <c r="J1997" s="41" t="s">
        <v>14</v>
      </c>
      <c r="K1997" s="56">
        <v>36</v>
      </c>
      <c r="L1997" s="41" t="s">
        <v>5936</v>
      </c>
      <c r="M1997" s="41" t="s">
        <v>5937</v>
      </c>
      <c r="N1997" s="57">
        <v>70</v>
      </c>
    </row>
    <row r="1998" spans="1:14" x14ac:dyDescent="0.25">
      <c r="A1998" s="41" t="s">
        <v>11233</v>
      </c>
      <c r="B1998" s="41" t="s">
        <v>11234</v>
      </c>
      <c r="C1998" s="44">
        <v>45667.517592593002</v>
      </c>
      <c r="D1998" s="44">
        <v>45667.517592593002</v>
      </c>
      <c r="E1998" s="44">
        <v>45667.517592593002</v>
      </c>
      <c r="F1998" s="41" t="s">
        <v>38</v>
      </c>
      <c r="G1998" s="41" t="s">
        <v>39</v>
      </c>
      <c r="H1998" s="41" t="s">
        <v>38</v>
      </c>
      <c r="I1998" s="41" t="s">
        <v>40</v>
      </c>
      <c r="J1998" s="41" t="s">
        <v>16</v>
      </c>
      <c r="K1998" s="56">
        <v>46</v>
      </c>
      <c r="L1998" s="41" t="s">
        <v>11235</v>
      </c>
      <c r="M1998" s="41" t="s">
        <v>11236</v>
      </c>
      <c r="N1998" s="57">
        <v>0</v>
      </c>
    </row>
    <row r="1999" spans="1:14" x14ac:dyDescent="0.25">
      <c r="A1999" s="41" t="s">
        <v>7582</v>
      </c>
      <c r="B1999" s="41" t="s">
        <v>7583</v>
      </c>
      <c r="C1999" s="44">
        <v>45667.517650463</v>
      </c>
      <c r="D1999" s="44">
        <v>45667.517650463</v>
      </c>
      <c r="E1999" s="44">
        <v>45667.517650463</v>
      </c>
      <c r="F1999" s="41" t="s">
        <v>38</v>
      </c>
      <c r="G1999" s="41" t="s">
        <v>39</v>
      </c>
      <c r="H1999" s="41" t="s">
        <v>38</v>
      </c>
      <c r="I1999" s="41" t="s">
        <v>40</v>
      </c>
      <c r="J1999" s="41" t="s">
        <v>887</v>
      </c>
      <c r="K1999" s="56">
        <v>51</v>
      </c>
      <c r="L1999" s="41" t="s">
        <v>7572</v>
      </c>
      <c r="M1999" s="41" t="s">
        <v>7584</v>
      </c>
      <c r="N1999" s="57">
        <v>30</v>
      </c>
    </row>
    <row r="2000" spans="1:14" x14ac:dyDescent="0.25">
      <c r="A2000" s="41" t="s">
        <v>13768</v>
      </c>
      <c r="B2000" s="41" t="s">
        <v>13769</v>
      </c>
      <c r="C2000" s="44">
        <v>45667.517673611001</v>
      </c>
      <c r="D2000" s="44">
        <v>45667.517673611001</v>
      </c>
      <c r="E2000" s="44">
        <v>45667.517673611001</v>
      </c>
      <c r="F2000" s="41" t="s">
        <v>38</v>
      </c>
      <c r="G2000" s="41" t="s">
        <v>39</v>
      </c>
      <c r="H2000" s="41" t="s">
        <v>38</v>
      </c>
      <c r="I2000" s="41" t="s">
        <v>40</v>
      </c>
      <c r="J2000" s="41" t="s">
        <v>230</v>
      </c>
      <c r="K2000" s="56">
        <v>80</v>
      </c>
      <c r="L2000" s="41" t="s">
        <v>13770</v>
      </c>
      <c r="M2000" s="41" t="s">
        <v>13771</v>
      </c>
      <c r="N2000" s="57">
        <v>2</v>
      </c>
    </row>
    <row r="2001" spans="1:14" x14ac:dyDescent="0.25">
      <c r="A2001" s="41" t="s">
        <v>4951</v>
      </c>
      <c r="B2001" s="41" t="s">
        <v>4952</v>
      </c>
      <c r="C2001" s="44">
        <v>45667.517685184997</v>
      </c>
      <c r="D2001" s="44">
        <v>45667.517685184997</v>
      </c>
      <c r="E2001" s="44">
        <v>45667.517685184997</v>
      </c>
      <c r="F2001" s="41" t="s">
        <v>38</v>
      </c>
      <c r="G2001" s="41" t="s">
        <v>39</v>
      </c>
      <c r="H2001" s="41" t="s">
        <v>38</v>
      </c>
      <c r="I2001" s="41" t="s">
        <v>40</v>
      </c>
      <c r="J2001" s="41" t="s">
        <v>16</v>
      </c>
      <c r="K2001" s="56">
        <v>31</v>
      </c>
      <c r="L2001" s="41" t="s">
        <v>1028</v>
      </c>
      <c r="M2001" s="41" t="s">
        <v>4953</v>
      </c>
      <c r="N2001" s="57">
        <v>11</v>
      </c>
    </row>
    <row r="2002" spans="1:14" x14ac:dyDescent="0.25">
      <c r="A2002" s="41" t="s">
        <v>5197</v>
      </c>
      <c r="B2002" s="41" t="s">
        <v>5198</v>
      </c>
      <c r="C2002" s="44">
        <v>45667.517777777997</v>
      </c>
      <c r="D2002" s="44">
        <v>45667.517777777997</v>
      </c>
      <c r="E2002" s="44">
        <v>45667.517777777997</v>
      </c>
      <c r="F2002" s="41" t="s">
        <v>38</v>
      </c>
      <c r="G2002" s="41" t="s">
        <v>39</v>
      </c>
      <c r="H2002" s="41" t="s">
        <v>38</v>
      </c>
      <c r="I2002" s="41" t="s">
        <v>40</v>
      </c>
      <c r="J2002" s="41" t="s">
        <v>15</v>
      </c>
      <c r="K2002" s="56">
        <v>33</v>
      </c>
      <c r="L2002" s="41" t="s">
        <v>5199</v>
      </c>
      <c r="M2002" s="41" t="s">
        <v>5200</v>
      </c>
      <c r="N2002" s="57">
        <v>0</v>
      </c>
    </row>
    <row r="2003" spans="1:14" x14ac:dyDescent="0.25">
      <c r="A2003" s="41" t="s">
        <v>11237</v>
      </c>
      <c r="B2003" s="41" t="s">
        <v>11238</v>
      </c>
      <c r="C2003" s="44">
        <v>45667.517812500002</v>
      </c>
      <c r="D2003" s="44">
        <v>45667.517812500002</v>
      </c>
      <c r="E2003" s="44">
        <v>45667.517812500002</v>
      </c>
      <c r="F2003" s="41" t="s">
        <v>38</v>
      </c>
      <c r="G2003" s="41" t="s">
        <v>39</v>
      </c>
      <c r="H2003" s="41" t="s">
        <v>38</v>
      </c>
      <c r="I2003" s="41" t="s">
        <v>40</v>
      </c>
      <c r="J2003" s="41" t="s">
        <v>16</v>
      </c>
      <c r="K2003" s="56">
        <v>31</v>
      </c>
      <c r="L2003" s="41" t="s">
        <v>1286</v>
      </c>
      <c r="M2003" s="41" t="s">
        <v>921</v>
      </c>
      <c r="N2003" s="57">
        <v>0</v>
      </c>
    </row>
    <row r="2004" spans="1:14" x14ac:dyDescent="0.25">
      <c r="A2004" s="41" t="s">
        <v>9430</v>
      </c>
      <c r="B2004" s="41" t="s">
        <v>9431</v>
      </c>
      <c r="C2004" s="44">
        <v>45667.517824073999</v>
      </c>
      <c r="D2004" s="44">
        <v>45667.517824073999</v>
      </c>
      <c r="E2004" s="44">
        <v>45667.517824073999</v>
      </c>
      <c r="F2004" s="41" t="s">
        <v>38</v>
      </c>
      <c r="G2004" s="41" t="s">
        <v>39</v>
      </c>
      <c r="H2004" s="41" t="s">
        <v>38</v>
      </c>
      <c r="I2004" s="41" t="s">
        <v>40</v>
      </c>
      <c r="J2004" s="41" t="s">
        <v>230</v>
      </c>
      <c r="K2004" s="56">
        <v>59</v>
      </c>
      <c r="L2004" s="41" t="s">
        <v>9432</v>
      </c>
      <c r="M2004" s="41" t="s">
        <v>9433</v>
      </c>
      <c r="N2004" s="57">
        <v>47</v>
      </c>
    </row>
    <row r="2005" spans="1:14" x14ac:dyDescent="0.25">
      <c r="A2005" s="41" t="s">
        <v>15035</v>
      </c>
      <c r="B2005" s="41" t="s">
        <v>15036</v>
      </c>
      <c r="C2005" s="44">
        <v>45667.517997684998</v>
      </c>
      <c r="D2005" s="44">
        <v>45667.517997684998</v>
      </c>
      <c r="E2005" s="44">
        <v>45667.517997684998</v>
      </c>
      <c r="F2005" s="41" t="s">
        <v>38</v>
      </c>
      <c r="G2005" s="41" t="s">
        <v>39</v>
      </c>
      <c r="H2005" s="41" t="s">
        <v>38</v>
      </c>
      <c r="I2005" s="41" t="s">
        <v>40</v>
      </c>
      <c r="J2005" s="41" t="s">
        <v>12</v>
      </c>
      <c r="K2005" s="56">
        <v>89</v>
      </c>
      <c r="L2005" s="41" t="s">
        <v>15037</v>
      </c>
      <c r="M2005" s="41" t="s">
        <v>15038</v>
      </c>
      <c r="N2005" s="57">
        <v>120</v>
      </c>
    </row>
    <row r="2006" spans="1:14" x14ac:dyDescent="0.25">
      <c r="A2006" s="41" t="s">
        <v>2344</v>
      </c>
      <c r="B2006" s="41" t="s">
        <v>2345</v>
      </c>
      <c r="C2006" s="44">
        <v>45667.518043980999</v>
      </c>
      <c r="D2006" s="44">
        <v>45667.518043980999</v>
      </c>
      <c r="E2006" s="44">
        <v>45667.518043980999</v>
      </c>
      <c r="F2006" s="41" t="s">
        <v>38</v>
      </c>
      <c r="G2006" s="41" t="s">
        <v>39</v>
      </c>
      <c r="H2006" s="41" t="s">
        <v>38</v>
      </c>
      <c r="I2006" s="41" t="s">
        <v>40</v>
      </c>
      <c r="J2006" s="41" t="s">
        <v>887</v>
      </c>
      <c r="K2006" s="56">
        <v>21</v>
      </c>
      <c r="L2006" s="41" t="s">
        <v>2316</v>
      </c>
      <c r="M2006" s="41" t="s">
        <v>2346</v>
      </c>
      <c r="N2006" s="57">
        <v>0</v>
      </c>
    </row>
    <row r="2007" spans="1:14" x14ac:dyDescent="0.25">
      <c r="A2007" s="41" t="s">
        <v>13619</v>
      </c>
      <c r="B2007" s="41" t="s">
        <v>13620</v>
      </c>
      <c r="C2007" s="44">
        <v>45667.518090277998</v>
      </c>
      <c r="D2007" s="44">
        <v>45667.518090277998</v>
      </c>
      <c r="E2007" s="44">
        <v>45667.518090277998</v>
      </c>
      <c r="F2007" s="41" t="s">
        <v>38</v>
      </c>
      <c r="G2007" s="41" t="s">
        <v>39</v>
      </c>
      <c r="H2007" s="41" t="s">
        <v>38</v>
      </c>
      <c r="I2007" s="41" t="s">
        <v>40</v>
      </c>
      <c r="J2007" s="41" t="s">
        <v>15</v>
      </c>
      <c r="K2007" s="56">
        <v>79</v>
      </c>
      <c r="L2007" s="41" t="s">
        <v>13621</v>
      </c>
      <c r="M2007" s="41" t="s">
        <v>13622</v>
      </c>
      <c r="N2007" s="57">
        <v>0</v>
      </c>
    </row>
    <row r="2008" spans="1:14" x14ac:dyDescent="0.25">
      <c r="A2008" s="41" t="s">
        <v>7060</v>
      </c>
      <c r="B2008" s="41" t="s">
        <v>7061</v>
      </c>
      <c r="C2008" s="44">
        <v>45667.518125000002</v>
      </c>
      <c r="D2008" s="44">
        <v>45667.518125000002</v>
      </c>
      <c r="E2008" s="44">
        <v>45667.518125000002</v>
      </c>
      <c r="F2008" s="41" t="s">
        <v>38</v>
      </c>
      <c r="G2008" s="41" t="s">
        <v>39</v>
      </c>
      <c r="H2008" s="41" t="s">
        <v>38</v>
      </c>
      <c r="I2008" s="41" t="s">
        <v>40</v>
      </c>
      <c r="J2008" s="41" t="s">
        <v>14</v>
      </c>
      <c r="K2008" s="56">
        <v>45</v>
      </c>
      <c r="L2008" s="41" t="s">
        <v>7062</v>
      </c>
      <c r="M2008" s="41" t="s">
        <v>7063</v>
      </c>
      <c r="N2008" s="57">
        <v>20</v>
      </c>
    </row>
    <row r="2009" spans="1:14" x14ac:dyDescent="0.25">
      <c r="A2009" s="41" t="s">
        <v>7064</v>
      </c>
      <c r="B2009" s="41" t="s">
        <v>7065</v>
      </c>
      <c r="C2009" s="44">
        <v>45667.518125000002</v>
      </c>
      <c r="D2009" s="44">
        <v>45667.518125000002</v>
      </c>
      <c r="E2009" s="44">
        <v>45667.518125000002</v>
      </c>
      <c r="F2009" s="41" t="s">
        <v>38</v>
      </c>
      <c r="G2009" s="41" t="s">
        <v>39</v>
      </c>
      <c r="H2009" s="41" t="s">
        <v>38</v>
      </c>
      <c r="I2009" s="41" t="s">
        <v>40</v>
      </c>
      <c r="J2009" s="41" t="s">
        <v>14</v>
      </c>
      <c r="K2009" s="56">
        <v>45</v>
      </c>
      <c r="L2009" s="41" t="s">
        <v>7062</v>
      </c>
      <c r="M2009" s="41" t="s">
        <v>7063</v>
      </c>
      <c r="N2009" s="57">
        <v>20</v>
      </c>
    </row>
    <row r="2010" spans="1:14" x14ac:dyDescent="0.25">
      <c r="A2010" s="41" t="s">
        <v>7472</v>
      </c>
      <c r="B2010" s="41" t="s">
        <v>7473</v>
      </c>
      <c r="C2010" s="44">
        <v>45667.518148148003</v>
      </c>
      <c r="D2010" s="44">
        <v>45667.518148148003</v>
      </c>
      <c r="E2010" s="44">
        <v>45667.518148148003</v>
      </c>
      <c r="F2010" s="41" t="s">
        <v>38</v>
      </c>
      <c r="G2010" s="41" t="s">
        <v>39</v>
      </c>
      <c r="H2010" s="41" t="s">
        <v>38</v>
      </c>
      <c r="I2010" s="41" t="s">
        <v>40</v>
      </c>
      <c r="J2010" s="41" t="s">
        <v>887</v>
      </c>
      <c r="K2010" s="56">
        <v>51</v>
      </c>
      <c r="L2010" s="41" t="s">
        <v>7474</v>
      </c>
      <c r="M2010" s="41" t="s">
        <v>7475</v>
      </c>
      <c r="N2010" s="57">
        <v>0</v>
      </c>
    </row>
    <row r="2011" spans="1:14" x14ac:dyDescent="0.25">
      <c r="A2011" s="41" t="s">
        <v>13086</v>
      </c>
      <c r="B2011" s="41" t="s">
        <v>13087</v>
      </c>
      <c r="C2011" s="44">
        <v>45667.518206018998</v>
      </c>
      <c r="D2011" s="44">
        <v>45667.518206018998</v>
      </c>
      <c r="E2011" s="44">
        <v>45667.518206018998</v>
      </c>
      <c r="F2011" s="41" t="s">
        <v>38</v>
      </c>
      <c r="G2011" s="41" t="s">
        <v>39</v>
      </c>
      <c r="H2011" s="41" t="s">
        <v>38</v>
      </c>
      <c r="I2011" s="41" t="s">
        <v>40</v>
      </c>
      <c r="J2011" s="41" t="s">
        <v>1685</v>
      </c>
      <c r="K2011" s="56">
        <v>76</v>
      </c>
      <c r="L2011" s="41" t="s">
        <v>13088</v>
      </c>
      <c r="M2011" s="41" t="s">
        <v>13089</v>
      </c>
      <c r="N2011" s="57">
        <v>75</v>
      </c>
    </row>
    <row r="2012" spans="1:14" x14ac:dyDescent="0.25">
      <c r="A2012" s="41" t="s">
        <v>2867</v>
      </c>
      <c r="B2012" s="41" t="s">
        <v>2868</v>
      </c>
      <c r="C2012" s="44">
        <v>45667.518240741003</v>
      </c>
      <c r="D2012" s="44">
        <v>45667.518240741003</v>
      </c>
      <c r="E2012" s="44">
        <v>45667.518240741003</v>
      </c>
      <c r="F2012" s="41" t="s">
        <v>38</v>
      </c>
      <c r="G2012" s="41" t="s">
        <v>39</v>
      </c>
      <c r="H2012" s="41" t="s">
        <v>38</v>
      </c>
      <c r="I2012" s="41" t="s">
        <v>40</v>
      </c>
      <c r="J2012" s="41" t="s">
        <v>15</v>
      </c>
      <c r="K2012" s="56">
        <v>23</v>
      </c>
      <c r="L2012" s="41" t="s">
        <v>2869</v>
      </c>
      <c r="M2012" s="41" t="s">
        <v>2870</v>
      </c>
      <c r="N2012" s="57">
        <v>4</v>
      </c>
    </row>
    <row r="2013" spans="1:14" x14ac:dyDescent="0.25">
      <c r="A2013" s="41" t="s">
        <v>2822</v>
      </c>
      <c r="B2013" s="41" t="s">
        <v>2823</v>
      </c>
      <c r="C2013" s="44">
        <v>45667.518252315</v>
      </c>
      <c r="D2013" s="44">
        <v>45667.518252315</v>
      </c>
      <c r="E2013" s="44">
        <v>45667.518252315</v>
      </c>
      <c r="F2013" s="41" t="s">
        <v>38</v>
      </c>
      <c r="G2013" s="41" t="s">
        <v>39</v>
      </c>
      <c r="H2013" s="41" t="s">
        <v>38</v>
      </c>
      <c r="I2013" s="41" t="s">
        <v>40</v>
      </c>
      <c r="J2013" s="41" t="s">
        <v>13</v>
      </c>
      <c r="K2013" s="56">
        <v>22</v>
      </c>
      <c r="L2013" s="41" t="s">
        <v>2824</v>
      </c>
      <c r="M2013" s="41" t="s">
        <v>2825</v>
      </c>
      <c r="N2013" s="57">
        <v>72</v>
      </c>
    </row>
    <row r="2014" spans="1:14" x14ac:dyDescent="0.25">
      <c r="A2014" s="41" t="s">
        <v>3550</v>
      </c>
      <c r="B2014" s="41" t="s">
        <v>3551</v>
      </c>
      <c r="C2014" s="44">
        <v>45667.518321759002</v>
      </c>
      <c r="D2014" s="44">
        <v>45667.518321759002</v>
      </c>
      <c r="E2014" s="44">
        <v>45667.518321759002</v>
      </c>
      <c r="F2014" s="41" t="s">
        <v>38</v>
      </c>
      <c r="G2014" s="41" t="s">
        <v>39</v>
      </c>
      <c r="H2014" s="41" t="s">
        <v>38</v>
      </c>
      <c r="I2014" s="41" t="s">
        <v>40</v>
      </c>
      <c r="J2014" s="41" t="s">
        <v>14</v>
      </c>
      <c r="K2014" s="56">
        <v>28</v>
      </c>
      <c r="L2014" s="41" t="s">
        <v>3552</v>
      </c>
      <c r="M2014" s="41" t="s">
        <v>3553</v>
      </c>
      <c r="N2014" s="57">
        <v>16</v>
      </c>
    </row>
    <row r="2015" spans="1:14" x14ac:dyDescent="0.25">
      <c r="A2015" s="41" t="s">
        <v>9104</v>
      </c>
      <c r="B2015" s="41" t="s">
        <v>9105</v>
      </c>
      <c r="C2015" s="44">
        <v>45667.518321759002</v>
      </c>
      <c r="D2015" s="44">
        <v>45667.518321759002</v>
      </c>
      <c r="E2015" s="44">
        <v>45667.518321759002</v>
      </c>
      <c r="F2015" s="41" t="s">
        <v>38</v>
      </c>
      <c r="G2015" s="41" t="s">
        <v>39</v>
      </c>
      <c r="H2015" s="41" t="s">
        <v>38</v>
      </c>
      <c r="I2015" s="41" t="s">
        <v>40</v>
      </c>
      <c r="J2015" s="41" t="s">
        <v>230</v>
      </c>
      <c r="K2015" s="56">
        <v>59</v>
      </c>
      <c r="L2015" s="41" t="s">
        <v>9106</v>
      </c>
      <c r="M2015" s="41" t="s">
        <v>4112</v>
      </c>
      <c r="N2015" s="57">
        <v>16</v>
      </c>
    </row>
    <row r="2016" spans="1:14" x14ac:dyDescent="0.25">
      <c r="A2016" s="41" t="s">
        <v>4238</v>
      </c>
      <c r="B2016" s="41" t="s">
        <v>4239</v>
      </c>
      <c r="C2016" s="44">
        <v>45667.518344907003</v>
      </c>
      <c r="D2016" s="44">
        <v>45667.518344907003</v>
      </c>
      <c r="E2016" s="44">
        <v>45667.518344907003</v>
      </c>
      <c r="F2016" s="41" t="s">
        <v>38</v>
      </c>
      <c r="G2016" s="41" t="s">
        <v>39</v>
      </c>
      <c r="H2016" s="41" t="s">
        <v>38</v>
      </c>
      <c r="I2016" s="41" t="s">
        <v>40</v>
      </c>
      <c r="J2016" s="41" t="s">
        <v>16</v>
      </c>
      <c r="K2016" s="56">
        <v>31</v>
      </c>
      <c r="L2016" s="41" t="s">
        <v>1286</v>
      </c>
      <c r="M2016" s="41" t="s">
        <v>4240</v>
      </c>
      <c r="N2016" s="57">
        <v>49</v>
      </c>
    </row>
    <row r="2017" spans="1:14" x14ac:dyDescent="0.25">
      <c r="A2017" s="41" t="s">
        <v>1225</v>
      </c>
      <c r="B2017" s="41" t="s">
        <v>1226</v>
      </c>
      <c r="C2017" s="44">
        <v>45667.518368056</v>
      </c>
      <c r="D2017" s="44">
        <v>45667.518368056</v>
      </c>
      <c r="E2017" s="44">
        <v>45667.518368056</v>
      </c>
      <c r="F2017" s="41" t="s">
        <v>38</v>
      </c>
      <c r="G2017" s="41" t="s">
        <v>39</v>
      </c>
      <c r="H2017" s="41" t="s">
        <v>38</v>
      </c>
      <c r="I2017" s="41" t="s">
        <v>40</v>
      </c>
      <c r="J2017" s="41" t="s">
        <v>16</v>
      </c>
      <c r="K2017" s="56">
        <v>30</v>
      </c>
      <c r="L2017" s="41" t="s">
        <v>1227</v>
      </c>
      <c r="M2017" s="41" t="s">
        <v>1228</v>
      </c>
      <c r="N2017" s="57">
        <v>114</v>
      </c>
    </row>
    <row r="2018" spans="1:14" x14ac:dyDescent="0.25">
      <c r="A2018" s="41" t="s">
        <v>2726</v>
      </c>
      <c r="B2018" s="41" t="s">
        <v>2727</v>
      </c>
      <c r="C2018" s="44">
        <v>45667.518495370001</v>
      </c>
      <c r="D2018" s="44">
        <v>45667.518495370001</v>
      </c>
      <c r="E2018" s="44">
        <v>45667.518495370001</v>
      </c>
      <c r="F2018" s="41" t="s">
        <v>38</v>
      </c>
      <c r="G2018" s="41" t="s">
        <v>39</v>
      </c>
      <c r="H2018" s="41" t="s">
        <v>38</v>
      </c>
      <c r="I2018" s="41" t="s">
        <v>40</v>
      </c>
      <c r="J2018" s="41" t="s">
        <v>13</v>
      </c>
      <c r="K2018" s="56">
        <v>22</v>
      </c>
      <c r="L2018" s="41" t="s">
        <v>2728</v>
      </c>
      <c r="M2018" s="41" t="s">
        <v>2729</v>
      </c>
      <c r="N2018" s="57">
        <v>24</v>
      </c>
    </row>
    <row r="2019" spans="1:14" x14ac:dyDescent="0.25">
      <c r="A2019" s="41" t="s">
        <v>980</v>
      </c>
      <c r="B2019" s="41" t="s">
        <v>981</v>
      </c>
      <c r="C2019" s="44">
        <v>45667.518495370001</v>
      </c>
      <c r="D2019" s="44">
        <v>45667.518495370001</v>
      </c>
      <c r="E2019" s="44">
        <v>45667.518495370001</v>
      </c>
      <c r="F2019" s="41" t="s">
        <v>38</v>
      </c>
      <c r="G2019" s="41" t="s">
        <v>39</v>
      </c>
      <c r="H2019" s="41" t="s">
        <v>38</v>
      </c>
      <c r="I2019" s="41" t="s">
        <v>40</v>
      </c>
      <c r="J2019" s="41" t="s">
        <v>16</v>
      </c>
      <c r="K2019" s="56">
        <v>34</v>
      </c>
      <c r="L2019" s="41" t="s">
        <v>982</v>
      </c>
      <c r="M2019" s="41" t="s">
        <v>983</v>
      </c>
      <c r="N2019" s="57">
        <v>390</v>
      </c>
    </row>
    <row r="2020" spans="1:14" x14ac:dyDescent="0.25">
      <c r="A2020" s="41" t="s">
        <v>2875</v>
      </c>
      <c r="B2020" s="41" t="s">
        <v>2876</v>
      </c>
      <c r="C2020" s="44">
        <v>45667.518506943998</v>
      </c>
      <c r="D2020" s="44">
        <v>45667.518506943998</v>
      </c>
      <c r="E2020" s="44">
        <v>45667.518506943998</v>
      </c>
      <c r="F2020" s="41" t="s">
        <v>38</v>
      </c>
      <c r="G2020" s="41" t="s">
        <v>39</v>
      </c>
      <c r="H2020" s="41" t="s">
        <v>38</v>
      </c>
      <c r="I2020" s="41" t="s">
        <v>40</v>
      </c>
      <c r="J2020" s="41" t="s">
        <v>15</v>
      </c>
      <c r="K2020" s="56">
        <v>24</v>
      </c>
      <c r="L2020" s="41" t="s">
        <v>2877</v>
      </c>
      <c r="M2020" s="41" t="s">
        <v>2878</v>
      </c>
      <c r="N2020" s="57">
        <v>0</v>
      </c>
    </row>
    <row r="2021" spans="1:14" x14ac:dyDescent="0.25">
      <c r="A2021" s="41" t="s">
        <v>10340</v>
      </c>
      <c r="B2021" s="41" t="s">
        <v>10341</v>
      </c>
      <c r="C2021" s="44">
        <v>45667.518564815</v>
      </c>
      <c r="D2021" s="44">
        <v>45667.518564815</v>
      </c>
      <c r="E2021" s="44">
        <v>45667.518564815</v>
      </c>
      <c r="F2021" s="41" t="s">
        <v>38</v>
      </c>
      <c r="G2021" s="41" t="s">
        <v>39</v>
      </c>
      <c r="H2021" s="41" t="s">
        <v>38</v>
      </c>
      <c r="I2021" s="41" t="s">
        <v>40</v>
      </c>
      <c r="J2021" s="41" t="s">
        <v>230</v>
      </c>
      <c r="K2021" s="56">
        <v>62</v>
      </c>
      <c r="L2021" s="41" t="s">
        <v>10342</v>
      </c>
      <c r="M2021" s="41" t="s">
        <v>10343</v>
      </c>
      <c r="N2021" s="57">
        <v>2</v>
      </c>
    </row>
    <row r="2022" spans="1:14" x14ac:dyDescent="0.25">
      <c r="A2022" s="41" t="s">
        <v>4252</v>
      </c>
      <c r="B2022" s="41" t="s">
        <v>4253</v>
      </c>
      <c r="C2022" s="44">
        <v>45667.518599536997</v>
      </c>
      <c r="D2022" s="44">
        <v>45667.518599536997</v>
      </c>
      <c r="E2022" s="44">
        <v>45667.518599536997</v>
      </c>
      <c r="F2022" s="41" t="s">
        <v>38</v>
      </c>
      <c r="G2022" s="41" t="s">
        <v>39</v>
      </c>
      <c r="H2022" s="41" t="s">
        <v>38</v>
      </c>
      <c r="I2022" s="41" t="s">
        <v>40</v>
      </c>
      <c r="J2022" s="41" t="s">
        <v>16</v>
      </c>
      <c r="K2022" s="56">
        <v>11</v>
      </c>
      <c r="L2022" s="41" t="s">
        <v>4254</v>
      </c>
      <c r="M2022" s="41" t="s">
        <v>4255</v>
      </c>
      <c r="N2022" s="57">
        <v>48</v>
      </c>
    </row>
    <row r="2023" spans="1:14" x14ac:dyDescent="0.25">
      <c r="A2023" s="41" t="s">
        <v>11394</v>
      </c>
      <c r="B2023" s="41" t="s">
        <v>11395</v>
      </c>
      <c r="C2023" s="44">
        <v>45667.518599536997</v>
      </c>
      <c r="D2023" s="44">
        <v>45667.518599536997</v>
      </c>
      <c r="E2023" s="44">
        <v>45667.518599536997</v>
      </c>
      <c r="F2023" s="41" t="s">
        <v>38</v>
      </c>
      <c r="G2023" s="41" t="s">
        <v>39</v>
      </c>
      <c r="H2023" s="41" t="s">
        <v>38</v>
      </c>
      <c r="I2023" s="41" t="s">
        <v>40</v>
      </c>
      <c r="J2023" s="41" t="s">
        <v>887</v>
      </c>
      <c r="K2023" s="56">
        <v>67</v>
      </c>
      <c r="L2023" s="41" t="s">
        <v>11396</v>
      </c>
      <c r="M2023" s="41" t="s">
        <v>11397</v>
      </c>
      <c r="N2023" s="57">
        <v>37</v>
      </c>
    </row>
    <row r="2024" spans="1:14" x14ac:dyDescent="0.25">
      <c r="A2024" s="41" t="s">
        <v>9716</v>
      </c>
      <c r="B2024" s="41" t="s">
        <v>9717</v>
      </c>
      <c r="C2024" s="44">
        <v>45667.518657407003</v>
      </c>
      <c r="D2024" s="44">
        <v>45667.518657407003</v>
      </c>
      <c r="E2024" s="44">
        <v>45667.518657407003</v>
      </c>
      <c r="F2024" s="41" t="s">
        <v>38</v>
      </c>
      <c r="G2024" s="41" t="s">
        <v>39</v>
      </c>
      <c r="H2024" s="41" t="s">
        <v>38</v>
      </c>
      <c r="I2024" s="41" t="s">
        <v>40</v>
      </c>
      <c r="J2024" s="41" t="s">
        <v>230</v>
      </c>
      <c r="K2024" s="56">
        <v>59</v>
      </c>
      <c r="L2024" s="41" t="s">
        <v>9718</v>
      </c>
      <c r="M2024" s="41" t="s">
        <v>9719</v>
      </c>
      <c r="N2024" s="57">
        <v>134</v>
      </c>
    </row>
    <row r="2025" spans="1:14" x14ac:dyDescent="0.25">
      <c r="A2025" s="41" t="s">
        <v>10493</v>
      </c>
      <c r="B2025" s="41" t="s">
        <v>10494</v>
      </c>
      <c r="C2025" s="44">
        <v>45667.518680556001</v>
      </c>
      <c r="D2025" s="44">
        <v>45667.518680556001</v>
      </c>
      <c r="E2025" s="44">
        <v>45667.518680556001</v>
      </c>
      <c r="F2025" s="41" t="s">
        <v>38</v>
      </c>
      <c r="G2025" s="41" t="s">
        <v>39</v>
      </c>
      <c r="H2025" s="41" t="s">
        <v>38</v>
      </c>
      <c r="I2025" s="41" t="s">
        <v>40</v>
      </c>
      <c r="J2025" s="41" t="s">
        <v>230</v>
      </c>
      <c r="K2025" s="56">
        <v>62</v>
      </c>
      <c r="L2025" s="41" t="s">
        <v>10495</v>
      </c>
      <c r="M2025" s="41" t="s">
        <v>10496</v>
      </c>
      <c r="N2025" s="57">
        <v>25</v>
      </c>
    </row>
    <row r="2026" spans="1:14" x14ac:dyDescent="0.25">
      <c r="A2026" s="41" t="s">
        <v>1315</v>
      </c>
      <c r="B2026" s="41" t="s">
        <v>1316</v>
      </c>
      <c r="C2026" s="44">
        <v>45667.518750000003</v>
      </c>
      <c r="D2026" s="44">
        <v>45667.518750000003</v>
      </c>
      <c r="E2026" s="44">
        <v>45667.518750000003</v>
      </c>
      <c r="F2026" s="41" t="s">
        <v>38</v>
      </c>
      <c r="G2026" s="41" t="s">
        <v>39</v>
      </c>
      <c r="H2026" s="41" t="s">
        <v>38</v>
      </c>
      <c r="I2026" s="41" t="s">
        <v>40</v>
      </c>
      <c r="J2026" s="41" t="s">
        <v>16</v>
      </c>
      <c r="K2026" s="56">
        <v>11</v>
      </c>
      <c r="L2026" s="41" t="s">
        <v>1317</v>
      </c>
      <c r="M2026" s="41" t="s">
        <v>1049</v>
      </c>
      <c r="N2026" s="57">
        <v>86</v>
      </c>
    </row>
    <row r="2027" spans="1:14" x14ac:dyDescent="0.25">
      <c r="A2027" s="41" t="s">
        <v>9219</v>
      </c>
      <c r="B2027" s="41" t="s">
        <v>9220</v>
      </c>
      <c r="C2027" s="44">
        <v>45667.518854167</v>
      </c>
      <c r="D2027" s="44">
        <v>45667.518854167</v>
      </c>
      <c r="E2027" s="44">
        <v>45667.518854167</v>
      </c>
      <c r="F2027" s="41" t="s">
        <v>38</v>
      </c>
      <c r="G2027" s="41" t="s">
        <v>39</v>
      </c>
      <c r="H2027" s="41" t="s">
        <v>38</v>
      </c>
      <c r="I2027" s="41" t="s">
        <v>40</v>
      </c>
      <c r="J2027" s="41" t="s">
        <v>230</v>
      </c>
      <c r="K2027" s="56">
        <v>59</v>
      </c>
      <c r="L2027" s="41" t="s">
        <v>9221</v>
      </c>
      <c r="M2027" s="41" t="s">
        <v>9222</v>
      </c>
      <c r="N2027" s="57">
        <v>24</v>
      </c>
    </row>
    <row r="2028" spans="1:14" x14ac:dyDescent="0.25">
      <c r="A2028" s="41" t="s">
        <v>4561</v>
      </c>
      <c r="B2028" s="41" t="s">
        <v>4562</v>
      </c>
      <c r="C2028" s="44">
        <v>45667.518888888997</v>
      </c>
      <c r="D2028" s="44">
        <v>45667.518888888997</v>
      </c>
      <c r="E2028" s="44">
        <v>45667.518888888997</v>
      </c>
      <c r="F2028" s="41" t="s">
        <v>38</v>
      </c>
      <c r="G2028" s="41" t="s">
        <v>39</v>
      </c>
      <c r="H2028" s="41" t="s">
        <v>38</v>
      </c>
      <c r="I2028" s="41" t="s">
        <v>40</v>
      </c>
      <c r="J2028" s="41" t="s">
        <v>16</v>
      </c>
      <c r="K2028" s="56">
        <v>32</v>
      </c>
      <c r="L2028" s="41" t="s">
        <v>4563</v>
      </c>
      <c r="M2028" s="41" t="s">
        <v>4564</v>
      </c>
      <c r="N2028" s="57">
        <v>28</v>
      </c>
    </row>
    <row r="2029" spans="1:14" x14ac:dyDescent="0.25">
      <c r="A2029" s="41" t="s">
        <v>910</v>
      </c>
      <c r="B2029" s="41" t="s">
        <v>911</v>
      </c>
      <c r="C2029" s="44">
        <v>45667.518969907003</v>
      </c>
      <c r="D2029" s="44">
        <v>45667.518969907003</v>
      </c>
      <c r="E2029" s="44">
        <v>45667.518969907003</v>
      </c>
      <c r="F2029" s="41" t="s">
        <v>38</v>
      </c>
      <c r="G2029" s="41" t="s">
        <v>39</v>
      </c>
      <c r="H2029" s="41" t="s">
        <v>38</v>
      </c>
      <c r="I2029" s="41" t="s">
        <v>40</v>
      </c>
      <c r="J2029" s="41" t="s">
        <v>887</v>
      </c>
      <c r="K2029" s="56">
        <v>8</v>
      </c>
      <c r="L2029" s="41" t="s">
        <v>912</v>
      </c>
      <c r="M2029" s="41" t="s">
        <v>913</v>
      </c>
      <c r="N2029" s="57">
        <v>18</v>
      </c>
    </row>
    <row r="2030" spans="1:14" x14ac:dyDescent="0.25">
      <c r="A2030" s="41" t="s">
        <v>8699</v>
      </c>
      <c r="B2030" s="41" t="s">
        <v>8700</v>
      </c>
      <c r="C2030" s="44">
        <v>45667.519039352002</v>
      </c>
      <c r="D2030" s="44">
        <v>45667.519039352002</v>
      </c>
      <c r="E2030" s="44">
        <v>45667.519039352002</v>
      </c>
      <c r="F2030" s="41" t="s">
        <v>38</v>
      </c>
      <c r="G2030" s="41" t="s">
        <v>39</v>
      </c>
      <c r="H2030" s="41" t="s">
        <v>38</v>
      </c>
      <c r="I2030" s="41" t="s">
        <v>40</v>
      </c>
      <c r="J2030" s="41" t="s">
        <v>230</v>
      </c>
      <c r="K2030" s="56">
        <v>59</v>
      </c>
      <c r="L2030" s="41" t="s">
        <v>8490</v>
      </c>
      <c r="M2030" s="41" t="s">
        <v>8701</v>
      </c>
      <c r="N2030" s="57">
        <v>0</v>
      </c>
    </row>
    <row r="2031" spans="1:14" x14ac:dyDescent="0.25">
      <c r="A2031" s="41" t="s">
        <v>7636</v>
      </c>
      <c r="B2031" s="41" t="s">
        <v>7637</v>
      </c>
      <c r="C2031" s="44">
        <v>45667.519050925999</v>
      </c>
      <c r="D2031" s="44">
        <v>45667.519050925999</v>
      </c>
      <c r="E2031" s="44">
        <v>45667.519050925999</v>
      </c>
      <c r="F2031" s="41" t="s">
        <v>38</v>
      </c>
      <c r="G2031" s="41" t="s">
        <v>39</v>
      </c>
      <c r="H2031" s="41" t="s">
        <v>38</v>
      </c>
      <c r="I2031" s="41" t="s">
        <v>40</v>
      </c>
      <c r="J2031" s="41" t="s">
        <v>887</v>
      </c>
      <c r="K2031" s="56">
        <v>51</v>
      </c>
      <c r="L2031" s="41" t="s">
        <v>7474</v>
      </c>
      <c r="M2031" s="41" t="s">
        <v>7638</v>
      </c>
      <c r="N2031" s="57">
        <v>97</v>
      </c>
    </row>
    <row r="2032" spans="1:14" x14ac:dyDescent="0.25">
      <c r="A2032" s="41" t="s">
        <v>14735</v>
      </c>
      <c r="B2032" s="41" t="s">
        <v>14736</v>
      </c>
      <c r="C2032" s="44">
        <v>45667.519178240997</v>
      </c>
      <c r="D2032" s="44">
        <v>45667.519178240997</v>
      </c>
      <c r="E2032" s="44">
        <v>45667.519178240997</v>
      </c>
      <c r="F2032" s="41" t="s">
        <v>38</v>
      </c>
      <c r="G2032" s="41" t="s">
        <v>39</v>
      </c>
      <c r="H2032" s="41" t="s">
        <v>38</v>
      </c>
      <c r="I2032" s="41" t="s">
        <v>40</v>
      </c>
      <c r="J2032" s="41" t="s">
        <v>15</v>
      </c>
      <c r="K2032" s="56">
        <v>87</v>
      </c>
      <c r="L2032" s="41" t="s">
        <v>14709</v>
      </c>
      <c r="M2032" s="41" t="s">
        <v>14737</v>
      </c>
      <c r="N2032" s="57">
        <v>24</v>
      </c>
    </row>
    <row r="2033" spans="1:14" x14ac:dyDescent="0.25">
      <c r="A2033" s="41" t="s">
        <v>13981</v>
      </c>
      <c r="B2033" s="41" t="s">
        <v>13982</v>
      </c>
      <c r="C2033" s="44">
        <v>45667.519212963001</v>
      </c>
      <c r="D2033" s="44">
        <v>45667.519212963001</v>
      </c>
      <c r="E2033" s="44">
        <v>45667.519212963001</v>
      </c>
      <c r="F2033" s="41" t="s">
        <v>38</v>
      </c>
      <c r="G2033" s="41" t="s">
        <v>39</v>
      </c>
      <c r="H2033" s="41" t="s">
        <v>38</v>
      </c>
      <c r="I2033" s="41" t="s">
        <v>40</v>
      </c>
      <c r="J2033" s="41" t="s">
        <v>230</v>
      </c>
      <c r="K2033" s="56">
        <v>80</v>
      </c>
      <c r="L2033" s="41" t="s">
        <v>13983</v>
      </c>
      <c r="M2033" s="41" t="s">
        <v>13984</v>
      </c>
      <c r="N2033" s="57">
        <v>174</v>
      </c>
    </row>
    <row r="2034" spans="1:14" x14ac:dyDescent="0.25">
      <c r="A2034" s="41" t="s">
        <v>5081</v>
      </c>
      <c r="B2034" s="41" t="s">
        <v>5082</v>
      </c>
      <c r="C2034" s="44">
        <v>45667.519224536998</v>
      </c>
      <c r="D2034" s="44">
        <v>45667.519224536998</v>
      </c>
      <c r="E2034" s="44">
        <v>45667.519224536998</v>
      </c>
      <c r="F2034" s="41" t="s">
        <v>38</v>
      </c>
      <c r="G2034" s="41" t="s">
        <v>39</v>
      </c>
      <c r="H2034" s="41" t="s">
        <v>38</v>
      </c>
      <c r="I2034" s="41" t="s">
        <v>40</v>
      </c>
      <c r="J2034" s="41" t="s">
        <v>16</v>
      </c>
      <c r="K2034" s="56">
        <v>66</v>
      </c>
      <c r="L2034" s="41" t="s">
        <v>4357</v>
      </c>
      <c r="M2034" s="41" t="s">
        <v>5083</v>
      </c>
      <c r="N2034" s="57">
        <v>9</v>
      </c>
    </row>
    <row r="2035" spans="1:14" x14ac:dyDescent="0.25">
      <c r="A2035" s="41" t="s">
        <v>3398</v>
      </c>
      <c r="B2035" s="41" t="s">
        <v>3399</v>
      </c>
      <c r="C2035" s="44">
        <v>45667.519247684999</v>
      </c>
      <c r="D2035" s="44">
        <v>45667.519247684999</v>
      </c>
      <c r="E2035" s="44">
        <v>45667.519247684999</v>
      </c>
      <c r="F2035" s="41" t="s">
        <v>38</v>
      </c>
      <c r="G2035" s="41" t="s">
        <v>39</v>
      </c>
      <c r="H2035" s="41" t="s">
        <v>38</v>
      </c>
      <c r="I2035" s="41" t="s">
        <v>40</v>
      </c>
      <c r="J2035" s="41" t="s">
        <v>1685</v>
      </c>
      <c r="K2035" s="56">
        <v>27</v>
      </c>
      <c r="L2035" s="41" t="s">
        <v>3400</v>
      </c>
      <c r="M2035" s="41" t="s">
        <v>3401</v>
      </c>
      <c r="N2035" s="57">
        <v>4</v>
      </c>
    </row>
    <row r="2036" spans="1:14" x14ac:dyDescent="0.25">
      <c r="A2036" s="41" t="s">
        <v>6138</v>
      </c>
      <c r="B2036" s="41" t="s">
        <v>6139</v>
      </c>
      <c r="C2036" s="44">
        <v>45667.519270833</v>
      </c>
      <c r="D2036" s="44">
        <v>45667.519270833</v>
      </c>
      <c r="E2036" s="44">
        <v>45667.519270833</v>
      </c>
      <c r="F2036" s="41" t="s">
        <v>38</v>
      </c>
      <c r="G2036" s="41" t="s">
        <v>39</v>
      </c>
      <c r="H2036" s="41" t="s">
        <v>38</v>
      </c>
      <c r="I2036" s="41" t="s">
        <v>40</v>
      </c>
      <c r="J2036" s="41" t="s">
        <v>14</v>
      </c>
      <c r="K2036" s="56">
        <v>37</v>
      </c>
      <c r="L2036" s="41" t="s">
        <v>6140</v>
      </c>
      <c r="M2036" s="41" t="s">
        <v>6141</v>
      </c>
      <c r="N2036" s="57">
        <v>43</v>
      </c>
    </row>
    <row r="2037" spans="1:14" x14ac:dyDescent="0.25">
      <c r="A2037" s="41" t="s">
        <v>809</v>
      </c>
      <c r="B2037" s="41" t="s">
        <v>810</v>
      </c>
      <c r="C2037" s="44">
        <v>45667.519317129998</v>
      </c>
      <c r="D2037" s="44">
        <v>45667.519317129998</v>
      </c>
      <c r="E2037" s="44">
        <v>45667.519317129998</v>
      </c>
      <c r="F2037" s="41" t="s">
        <v>38</v>
      </c>
      <c r="G2037" s="41" t="s">
        <v>39</v>
      </c>
      <c r="H2037" s="41" t="s">
        <v>38</v>
      </c>
      <c r="I2037" s="41" t="s">
        <v>40</v>
      </c>
      <c r="J2037" s="41" t="s">
        <v>661</v>
      </c>
      <c r="K2037" s="56">
        <v>6</v>
      </c>
      <c r="L2037" s="41" t="s">
        <v>811</v>
      </c>
      <c r="M2037" s="41" t="s">
        <v>812</v>
      </c>
      <c r="N2037" s="57">
        <v>80</v>
      </c>
    </row>
    <row r="2038" spans="1:14" x14ac:dyDescent="0.25">
      <c r="A2038" s="41" t="s">
        <v>4637</v>
      </c>
      <c r="B2038" s="41" t="s">
        <v>4638</v>
      </c>
      <c r="C2038" s="44">
        <v>45667.519386574</v>
      </c>
      <c r="D2038" s="44">
        <v>45667.519386574</v>
      </c>
      <c r="E2038" s="44">
        <v>45667.519386574</v>
      </c>
      <c r="F2038" s="41" t="s">
        <v>38</v>
      </c>
      <c r="G2038" s="41" t="s">
        <v>39</v>
      </c>
      <c r="H2038" s="41" t="s">
        <v>38</v>
      </c>
      <c r="I2038" s="41" t="s">
        <v>40</v>
      </c>
      <c r="J2038" s="41" t="s">
        <v>16</v>
      </c>
      <c r="K2038" s="56">
        <v>31</v>
      </c>
      <c r="L2038" s="41" t="s">
        <v>4639</v>
      </c>
      <c r="M2038" s="41" t="s">
        <v>4640</v>
      </c>
      <c r="N2038" s="57">
        <v>25</v>
      </c>
    </row>
    <row r="2039" spans="1:14" x14ac:dyDescent="0.25">
      <c r="A2039" s="41" t="s">
        <v>2165</v>
      </c>
      <c r="B2039" s="41" t="s">
        <v>2166</v>
      </c>
      <c r="C2039" s="44">
        <v>45667.519409722001</v>
      </c>
      <c r="D2039" s="44">
        <v>45667.519409722001</v>
      </c>
      <c r="E2039" s="44">
        <v>45667.519409722001</v>
      </c>
      <c r="F2039" s="41" t="s">
        <v>38</v>
      </c>
      <c r="G2039" s="41" t="s">
        <v>39</v>
      </c>
      <c r="H2039" s="41" t="s">
        <v>38</v>
      </c>
      <c r="I2039" s="41" t="s">
        <v>40</v>
      </c>
      <c r="J2039" s="41" t="s">
        <v>15</v>
      </c>
      <c r="K2039" s="56">
        <v>19</v>
      </c>
      <c r="L2039" s="41" t="s">
        <v>2167</v>
      </c>
      <c r="M2039" s="41" t="s">
        <v>2168</v>
      </c>
      <c r="N2039" s="57">
        <v>25</v>
      </c>
    </row>
    <row r="2040" spans="1:14" x14ac:dyDescent="0.25">
      <c r="A2040" s="41" t="s">
        <v>5201</v>
      </c>
      <c r="B2040" s="41" t="s">
        <v>5202</v>
      </c>
      <c r="C2040" s="44">
        <v>45667.519409722001</v>
      </c>
      <c r="D2040" s="44">
        <v>45667.519409722001</v>
      </c>
      <c r="E2040" s="44">
        <v>45667.519409722001</v>
      </c>
      <c r="F2040" s="41" t="s">
        <v>38</v>
      </c>
      <c r="G2040" s="41" t="s">
        <v>39</v>
      </c>
      <c r="H2040" s="41" t="s">
        <v>38</v>
      </c>
      <c r="I2040" s="41" t="s">
        <v>40</v>
      </c>
      <c r="J2040" s="41" t="s">
        <v>15</v>
      </c>
      <c r="K2040" s="56">
        <v>33</v>
      </c>
      <c r="L2040" s="41" t="s">
        <v>5203</v>
      </c>
      <c r="M2040" s="41" t="s">
        <v>5192</v>
      </c>
      <c r="N2040" s="57">
        <v>0</v>
      </c>
    </row>
    <row r="2041" spans="1:14" x14ac:dyDescent="0.25">
      <c r="A2041" s="41" t="s">
        <v>8102</v>
      </c>
      <c r="B2041" s="41" t="s">
        <v>8103</v>
      </c>
      <c r="C2041" s="44">
        <v>45667.519421295998</v>
      </c>
      <c r="D2041" s="44">
        <v>45667.519421295998</v>
      </c>
      <c r="E2041" s="44">
        <v>45667.519421295998</v>
      </c>
      <c r="F2041" s="41" t="s">
        <v>38</v>
      </c>
      <c r="G2041" s="41" t="s">
        <v>39</v>
      </c>
      <c r="H2041" s="41" t="s">
        <v>38</v>
      </c>
      <c r="I2041" s="41" t="s">
        <v>40</v>
      </c>
      <c r="J2041" s="41" t="s">
        <v>887</v>
      </c>
      <c r="K2041" s="56">
        <v>57</v>
      </c>
      <c r="L2041" s="41" t="s">
        <v>8104</v>
      </c>
      <c r="M2041" s="41" t="s">
        <v>8105</v>
      </c>
      <c r="N2041" s="57">
        <v>10</v>
      </c>
    </row>
    <row r="2042" spans="1:14" x14ac:dyDescent="0.25">
      <c r="A2042" s="41" t="s">
        <v>13057</v>
      </c>
      <c r="B2042" s="41" t="s">
        <v>13058</v>
      </c>
      <c r="C2042" s="44">
        <v>45667.519432870002</v>
      </c>
      <c r="D2042" s="44">
        <v>45667.519432870002</v>
      </c>
      <c r="E2042" s="44">
        <v>45667.519432870002</v>
      </c>
      <c r="F2042" s="41" t="s">
        <v>38</v>
      </c>
      <c r="G2042" s="41" t="s">
        <v>39</v>
      </c>
      <c r="H2042" s="41" t="s">
        <v>38</v>
      </c>
      <c r="I2042" s="41" t="s">
        <v>40</v>
      </c>
      <c r="J2042" s="41" t="s">
        <v>1685</v>
      </c>
      <c r="K2042" s="56">
        <v>76</v>
      </c>
      <c r="L2042" s="41" t="s">
        <v>12965</v>
      </c>
      <c r="M2042" s="41" t="s">
        <v>13059</v>
      </c>
      <c r="N2042" s="57">
        <v>40</v>
      </c>
    </row>
    <row r="2043" spans="1:14" x14ac:dyDescent="0.25">
      <c r="A2043" s="41" t="s">
        <v>2596</v>
      </c>
      <c r="B2043" s="41" t="s">
        <v>2597</v>
      </c>
      <c r="C2043" s="44">
        <v>45667.519444443999</v>
      </c>
      <c r="D2043" s="44">
        <v>45667.519444443999</v>
      </c>
      <c r="E2043" s="44">
        <v>45667.519444443999</v>
      </c>
      <c r="F2043" s="41" t="s">
        <v>38</v>
      </c>
      <c r="G2043" s="41" t="s">
        <v>39</v>
      </c>
      <c r="H2043" s="41" t="s">
        <v>38</v>
      </c>
      <c r="I2043" s="41" t="s">
        <v>40</v>
      </c>
      <c r="J2043" s="41" t="s">
        <v>13</v>
      </c>
      <c r="K2043" s="56">
        <v>22</v>
      </c>
      <c r="L2043" s="41" t="s">
        <v>2598</v>
      </c>
      <c r="M2043" s="41" t="s">
        <v>2599</v>
      </c>
      <c r="N2043" s="57">
        <v>0</v>
      </c>
    </row>
    <row r="2044" spans="1:14" x14ac:dyDescent="0.25">
      <c r="A2044" s="41" t="s">
        <v>10897</v>
      </c>
      <c r="B2044" s="41" t="s">
        <v>10898</v>
      </c>
      <c r="C2044" s="44">
        <v>45667.519467593003</v>
      </c>
      <c r="D2044" s="44">
        <v>45667.519467593003</v>
      </c>
      <c r="E2044" s="44">
        <v>45667.519467593003</v>
      </c>
      <c r="F2044" s="41" t="s">
        <v>38</v>
      </c>
      <c r="G2044" s="41" t="s">
        <v>39</v>
      </c>
      <c r="H2044" s="41" t="s">
        <v>38</v>
      </c>
      <c r="I2044" s="41" t="s">
        <v>40</v>
      </c>
      <c r="J2044" s="41" t="s">
        <v>15</v>
      </c>
      <c r="K2044" s="56">
        <v>64</v>
      </c>
      <c r="L2044" s="41" t="s">
        <v>10899</v>
      </c>
      <c r="M2044" s="41" t="s">
        <v>10900</v>
      </c>
      <c r="N2044" s="57">
        <v>9</v>
      </c>
    </row>
    <row r="2045" spans="1:14" x14ac:dyDescent="0.25">
      <c r="A2045" s="41" t="s">
        <v>12111</v>
      </c>
      <c r="B2045" s="41" t="s">
        <v>12112</v>
      </c>
      <c r="C2045" s="44">
        <v>45667.519513888998</v>
      </c>
      <c r="D2045" s="44">
        <v>45667.519513888998</v>
      </c>
      <c r="E2045" s="44">
        <v>45667.519513888998</v>
      </c>
      <c r="F2045" s="41" t="s">
        <v>38</v>
      </c>
      <c r="G2045" s="41" t="s">
        <v>39</v>
      </c>
      <c r="H2045" s="41" t="s">
        <v>38</v>
      </c>
      <c r="I2045" s="41" t="s">
        <v>40</v>
      </c>
      <c r="J2045" s="41" t="s">
        <v>12</v>
      </c>
      <c r="K2045" s="56">
        <v>70</v>
      </c>
      <c r="L2045" s="41" t="s">
        <v>12113</v>
      </c>
      <c r="M2045" s="41" t="s">
        <v>12114</v>
      </c>
      <c r="N2045" s="57">
        <v>59</v>
      </c>
    </row>
    <row r="2046" spans="1:14" x14ac:dyDescent="0.25">
      <c r="A2046" s="41" t="s">
        <v>9035</v>
      </c>
      <c r="B2046" s="41" t="s">
        <v>9036</v>
      </c>
      <c r="C2046" s="44">
        <v>45667.519537036998</v>
      </c>
      <c r="D2046" s="44">
        <v>45667.519537036998</v>
      </c>
      <c r="E2046" s="44">
        <v>45667.519537036998</v>
      </c>
      <c r="F2046" s="41" t="s">
        <v>38</v>
      </c>
      <c r="G2046" s="41" t="s">
        <v>39</v>
      </c>
      <c r="H2046" s="41" t="s">
        <v>38</v>
      </c>
      <c r="I2046" s="41" t="s">
        <v>40</v>
      </c>
      <c r="J2046" s="41" t="s">
        <v>230</v>
      </c>
      <c r="K2046" s="56">
        <v>59</v>
      </c>
      <c r="L2046" s="41" t="s">
        <v>8468</v>
      </c>
      <c r="M2046" s="41" t="s">
        <v>1321</v>
      </c>
      <c r="N2046" s="57">
        <v>13</v>
      </c>
    </row>
    <row r="2047" spans="1:14" x14ac:dyDescent="0.25">
      <c r="A2047" s="41" t="s">
        <v>5334</v>
      </c>
      <c r="B2047" s="41" t="s">
        <v>5335</v>
      </c>
      <c r="C2047" s="44">
        <v>45667.519618056001</v>
      </c>
      <c r="D2047" s="44">
        <v>45667.519618056001</v>
      </c>
      <c r="E2047" s="44">
        <v>45667.519618056001</v>
      </c>
      <c r="F2047" s="41" t="s">
        <v>38</v>
      </c>
      <c r="G2047" s="41" t="s">
        <v>39</v>
      </c>
      <c r="H2047" s="41" t="s">
        <v>38</v>
      </c>
      <c r="I2047" s="41" t="s">
        <v>40</v>
      </c>
      <c r="J2047" s="41" t="s">
        <v>15</v>
      </c>
      <c r="K2047" s="56">
        <v>33</v>
      </c>
      <c r="L2047" s="41" t="s">
        <v>5336</v>
      </c>
      <c r="M2047" s="41" t="s">
        <v>5337</v>
      </c>
      <c r="N2047" s="57">
        <v>47</v>
      </c>
    </row>
    <row r="2048" spans="1:14" x14ac:dyDescent="0.25">
      <c r="A2048" s="41" t="s">
        <v>1131</v>
      </c>
      <c r="B2048" s="41" t="s">
        <v>1132</v>
      </c>
      <c r="C2048" s="44">
        <v>45667.519699074001</v>
      </c>
      <c r="D2048" s="44">
        <v>45667.519699074001</v>
      </c>
      <c r="E2048" s="44">
        <v>45667.519699074001</v>
      </c>
      <c r="F2048" s="41" t="s">
        <v>38</v>
      </c>
      <c r="G2048" s="41" t="s">
        <v>39</v>
      </c>
      <c r="H2048" s="41" t="s">
        <v>38</v>
      </c>
      <c r="I2048" s="41" t="s">
        <v>40</v>
      </c>
      <c r="J2048" s="41" t="s">
        <v>887</v>
      </c>
      <c r="K2048" s="56">
        <v>10</v>
      </c>
      <c r="L2048" s="41" t="s">
        <v>1133</v>
      </c>
      <c r="M2048" s="41" t="s">
        <v>1134</v>
      </c>
      <c r="N2048" s="57">
        <v>78</v>
      </c>
    </row>
    <row r="2049" spans="1:14" x14ac:dyDescent="0.25">
      <c r="A2049" s="41" t="s">
        <v>1376</v>
      </c>
      <c r="B2049" s="41" t="s">
        <v>1377</v>
      </c>
      <c r="C2049" s="44">
        <v>45667.519756943999</v>
      </c>
      <c r="D2049" s="44">
        <v>45667.519756943999</v>
      </c>
      <c r="E2049" s="44">
        <v>45667.519756943999</v>
      </c>
      <c r="F2049" s="41" t="s">
        <v>38</v>
      </c>
      <c r="G2049" s="41" t="s">
        <v>39</v>
      </c>
      <c r="H2049" s="41" t="s">
        <v>38</v>
      </c>
      <c r="I2049" s="41" t="s">
        <v>40</v>
      </c>
      <c r="J2049" s="41" t="s">
        <v>16</v>
      </c>
      <c r="K2049" s="56">
        <v>34</v>
      </c>
      <c r="L2049" s="41" t="s">
        <v>1378</v>
      </c>
      <c r="M2049" s="41" t="s">
        <v>979</v>
      </c>
      <c r="N2049" s="57">
        <v>70</v>
      </c>
    </row>
    <row r="2050" spans="1:14" x14ac:dyDescent="0.25">
      <c r="A2050" s="41" t="s">
        <v>7081</v>
      </c>
      <c r="B2050" s="41" t="s">
        <v>7082</v>
      </c>
      <c r="C2050" s="44">
        <v>45667.519930556002</v>
      </c>
      <c r="D2050" s="44">
        <v>45667.519930556002</v>
      </c>
      <c r="E2050" s="44">
        <v>45667.519930556002</v>
      </c>
      <c r="F2050" s="41" t="s">
        <v>38</v>
      </c>
      <c r="G2050" s="41" t="s">
        <v>39</v>
      </c>
      <c r="H2050" s="41" t="s">
        <v>38</v>
      </c>
      <c r="I2050" s="41" t="s">
        <v>40</v>
      </c>
      <c r="J2050" s="41" t="s">
        <v>14</v>
      </c>
      <c r="K2050" s="56">
        <v>45</v>
      </c>
      <c r="L2050" s="41" t="s">
        <v>7083</v>
      </c>
      <c r="M2050" s="41" t="s">
        <v>7084</v>
      </c>
      <c r="N2050" s="57">
        <v>46</v>
      </c>
    </row>
    <row r="2051" spans="1:14" x14ac:dyDescent="0.25">
      <c r="A2051" s="41" t="s">
        <v>1577</v>
      </c>
      <c r="B2051" s="41" t="s">
        <v>1578</v>
      </c>
      <c r="C2051" s="44">
        <v>45667.519976852003</v>
      </c>
      <c r="D2051" s="44">
        <v>45667.519976852003</v>
      </c>
      <c r="E2051" s="44">
        <v>45667.519976852003</v>
      </c>
      <c r="F2051" s="41" t="s">
        <v>38</v>
      </c>
      <c r="G2051" s="41" t="s">
        <v>39</v>
      </c>
      <c r="H2051" s="41" t="s">
        <v>38</v>
      </c>
      <c r="I2051" s="41" t="s">
        <v>40</v>
      </c>
      <c r="J2051" s="41" t="s">
        <v>661</v>
      </c>
      <c r="K2051" s="56">
        <v>13</v>
      </c>
      <c r="L2051" s="41" t="s">
        <v>1579</v>
      </c>
      <c r="M2051" s="41" t="s">
        <v>1580</v>
      </c>
      <c r="N2051" s="57">
        <v>8</v>
      </c>
    </row>
    <row r="2052" spans="1:14" x14ac:dyDescent="0.25">
      <c r="A2052" s="41" t="s">
        <v>6160</v>
      </c>
      <c r="B2052" s="41" t="s">
        <v>6161</v>
      </c>
      <c r="C2052" s="44">
        <v>45667.520034722002</v>
      </c>
      <c r="D2052" s="44">
        <v>45667.520034722002</v>
      </c>
      <c r="E2052" s="44">
        <v>45667.520034722002</v>
      </c>
      <c r="F2052" s="41" t="s">
        <v>38</v>
      </c>
      <c r="G2052" s="41" t="s">
        <v>39</v>
      </c>
      <c r="H2052" s="41" t="s">
        <v>38</v>
      </c>
      <c r="I2052" s="41" t="s">
        <v>40</v>
      </c>
      <c r="J2052" s="41" t="s">
        <v>14</v>
      </c>
      <c r="K2052" s="56">
        <v>37</v>
      </c>
      <c r="L2052" s="41" t="s">
        <v>6162</v>
      </c>
      <c r="M2052" s="41" t="s">
        <v>6163</v>
      </c>
      <c r="N2052" s="57">
        <v>60</v>
      </c>
    </row>
    <row r="2053" spans="1:14" x14ac:dyDescent="0.25">
      <c r="A2053" s="41" t="s">
        <v>1502</v>
      </c>
      <c r="B2053" s="41" t="s">
        <v>1503</v>
      </c>
      <c r="C2053" s="44">
        <v>45667.520127315001</v>
      </c>
      <c r="D2053" s="44">
        <v>45667.520127315001</v>
      </c>
      <c r="E2053" s="44">
        <v>45667.520127315001</v>
      </c>
      <c r="F2053" s="41" t="s">
        <v>38</v>
      </c>
      <c r="G2053" s="41" t="s">
        <v>39</v>
      </c>
      <c r="H2053" s="41" t="s">
        <v>38</v>
      </c>
      <c r="I2053" s="41" t="s">
        <v>40</v>
      </c>
      <c r="J2053" s="41" t="s">
        <v>16</v>
      </c>
      <c r="K2053" s="56">
        <v>30</v>
      </c>
      <c r="L2053" s="41" t="s">
        <v>1504</v>
      </c>
      <c r="M2053" s="41" t="s">
        <v>1505</v>
      </c>
      <c r="N2053" s="57">
        <v>54</v>
      </c>
    </row>
    <row r="2054" spans="1:14" x14ac:dyDescent="0.25">
      <c r="A2054" s="41" t="s">
        <v>4863</v>
      </c>
      <c r="B2054" s="41" t="s">
        <v>4864</v>
      </c>
      <c r="C2054" s="44">
        <v>45667.520416667001</v>
      </c>
      <c r="D2054" s="44">
        <v>45667.520416667001</v>
      </c>
      <c r="E2054" s="44">
        <v>45667.520416667001</v>
      </c>
      <c r="F2054" s="41" t="s">
        <v>38</v>
      </c>
      <c r="G2054" s="41" t="s">
        <v>39</v>
      </c>
      <c r="H2054" s="41" t="s">
        <v>38</v>
      </c>
      <c r="I2054" s="41" t="s">
        <v>40</v>
      </c>
      <c r="J2054" s="41" t="s">
        <v>16</v>
      </c>
      <c r="K2054" s="56">
        <v>34</v>
      </c>
      <c r="L2054" s="41" t="s">
        <v>4865</v>
      </c>
      <c r="M2054" s="41" t="s">
        <v>4866</v>
      </c>
      <c r="N2054" s="57">
        <v>14</v>
      </c>
    </row>
    <row r="2055" spans="1:14" x14ac:dyDescent="0.25">
      <c r="A2055" s="41" t="s">
        <v>13730</v>
      </c>
      <c r="B2055" s="41" t="s">
        <v>13731</v>
      </c>
      <c r="C2055" s="44">
        <v>45667.520474536999</v>
      </c>
      <c r="D2055" s="44">
        <v>45667.520474536999</v>
      </c>
      <c r="E2055" s="44">
        <v>45667.520474536999</v>
      </c>
      <c r="F2055" s="41" t="s">
        <v>38</v>
      </c>
      <c r="G2055" s="41" t="s">
        <v>39</v>
      </c>
      <c r="H2055" s="41" t="s">
        <v>38</v>
      </c>
      <c r="I2055" s="41" t="s">
        <v>40</v>
      </c>
      <c r="J2055" s="41" t="s">
        <v>230</v>
      </c>
      <c r="K2055" s="56">
        <v>80</v>
      </c>
      <c r="L2055" s="41" t="s">
        <v>13732</v>
      </c>
      <c r="M2055" s="41" t="s">
        <v>13733</v>
      </c>
      <c r="N2055" s="57">
        <v>0</v>
      </c>
    </row>
    <row r="2056" spans="1:14" x14ac:dyDescent="0.25">
      <c r="A2056" s="41" t="s">
        <v>4734</v>
      </c>
      <c r="B2056" s="41" t="s">
        <v>4735</v>
      </c>
      <c r="C2056" s="44">
        <v>45667.520624999997</v>
      </c>
      <c r="D2056" s="44">
        <v>45667.520624999997</v>
      </c>
      <c r="E2056" s="44">
        <v>45667.520624999997</v>
      </c>
      <c r="F2056" s="41" t="s">
        <v>38</v>
      </c>
      <c r="G2056" s="41" t="s">
        <v>39</v>
      </c>
      <c r="H2056" s="41" t="s">
        <v>38</v>
      </c>
      <c r="I2056" s="41" t="s">
        <v>40</v>
      </c>
      <c r="J2056" s="41" t="s">
        <v>16</v>
      </c>
      <c r="K2056" s="56">
        <v>31</v>
      </c>
      <c r="L2056" s="41" t="s">
        <v>1286</v>
      </c>
      <c r="M2056" s="41" t="s">
        <v>4736</v>
      </c>
      <c r="N2056" s="57">
        <v>20</v>
      </c>
    </row>
    <row r="2057" spans="1:14" x14ac:dyDescent="0.25">
      <c r="A2057" s="41" t="s">
        <v>10451</v>
      </c>
      <c r="B2057" s="41" t="s">
        <v>10452</v>
      </c>
      <c r="C2057" s="44">
        <v>45667.520740740998</v>
      </c>
      <c r="D2057" s="44">
        <v>45667.520740740998</v>
      </c>
      <c r="E2057" s="44">
        <v>45667.520740740998</v>
      </c>
      <c r="F2057" s="41" t="s">
        <v>38</v>
      </c>
      <c r="G2057" s="41" t="s">
        <v>39</v>
      </c>
      <c r="H2057" s="41" t="s">
        <v>38</v>
      </c>
      <c r="I2057" s="41" t="s">
        <v>40</v>
      </c>
      <c r="J2057" s="41" t="s">
        <v>230</v>
      </c>
      <c r="K2057" s="56">
        <v>62</v>
      </c>
      <c r="L2057" s="41" t="s">
        <v>10453</v>
      </c>
      <c r="M2057" s="41" t="s">
        <v>10454</v>
      </c>
      <c r="N2057" s="57">
        <v>16</v>
      </c>
    </row>
    <row r="2058" spans="1:14" x14ac:dyDescent="0.25">
      <c r="A2058" s="41" t="s">
        <v>956</v>
      </c>
      <c r="B2058" s="41" t="s">
        <v>957</v>
      </c>
      <c r="C2058" s="44">
        <v>45667.520798611004</v>
      </c>
      <c r="D2058" s="44">
        <v>45667.520798611004</v>
      </c>
      <c r="E2058" s="44">
        <v>45667.520798611004</v>
      </c>
      <c r="F2058" s="41" t="s">
        <v>38</v>
      </c>
      <c r="G2058" s="41" t="s">
        <v>39</v>
      </c>
      <c r="H2058" s="41" t="s">
        <v>38</v>
      </c>
      <c r="I2058" s="41" t="s">
        <v>40</v>
      </c>
      <c r="J2058" s="41" t="s">
        <v>887</v>
      </c>
      <c r="K2058" s="56">
        <v>8</v>
      </c>
      <c r="L2058" s="41" t="s">
        <v>958</v>
      </c>
      <c r="M2058" s="41" t="s">
        <v>959</v>
      </c>
      <c r="N2058" s="57">
        <v>98</v>
      </c>
    </row>
    <row r="2059" spans="1:14" x14ac:dyDescent="0.25">
      <c r="A2059" s="41" t="s">
        <v>1920</v>
      </c>
      <c r="B2059" s="41" t="s">
        <v>1921</v>
      </c>
      <c r="C2059" s="44">
        <v>45667.520949074002</v>
      </c>
      <c r="D2059" s="44">
        <v>45667.520949074002</v>
      </c>
      <c r="E2059" s="44">
        <v>45667.520949074002</v>
      </c>
      <c r="F2059" s="41" t="s">
        <v>38</v>
      </c>
      <c r="G2059" s="41" t="s">
        <v>39</v>
      </c>
      <c r="H2059" s="41" t="s">
        <v>38</v>
      </c>
      <c r="I2059" s="41" t="s">
        <v>40</v>
      </c>
      <c r="J2059" s="41" t="s">
        <v>15</v>
      </c>
      <c r="K2059" s="56">
        <v>16</v>
      </c>
      <c r="L2059" s="41" t="s">
        <v>1922</v>
      </c>
      <c r="M2059" s="41" t="s">
        <v>1923</v>
      </c>
      <c r="N2059" s="57">
        <v>45</v>
      </c>
    </row>
    <row r="2060" spans="1:14" x14ac:dyDescent="0.25">
      <c r="A2060" s="41" t="s">
        <v>12350</v>
      </c>
      <c r="B2060" s="41" t="s">
        <v>12351</v>
      </c>
      <c r="C2060" s="44">
        <v>45667.520972222002</v>
      </c>
      <c r="D2060" s="44">
        <v>45667.520972222002</v>
      </c>
      <c r="E2060" s="44">
        <v>45667.520972222002</v>
      </c>
      <c r="F2060" s="41" t="s">
        <v>38</v>
      </c>
      <c r="G2060" s="41" t="s">
        <v>39</v>
      </c>
      <c r="H2060" s="41" t="s">
        <v>38</v>
      </c>
      <c r="I2060" s="41" t="s">
        <v>40</v>
      </c>
      <c r="J2060" s="41" t="s">
        <v>12</v>
      </c>
      <c r="K2060" s="56">
        <v>71</v>
      </c>
      <c r="L2060" s="41" t="s">
        <v>12352</v>
      </c>
      <c r="M2060" s="41" t="s">
        <v>12353</v>
      </c>
      <c r="N2060" s="57">
        <v>70</v>
      </c>
    </row>
    <row r="2061" spans="1:14" x14ac:dyDescent="0.25">
      <c r="A2061" s="41" t="s">
        <v>10273</v>
      </c>
      <c r="B2061" s="41" t="s">
        <v>10274</v>
      </c>
      <c r="C2061" s="44">
        <v>45667.521006944</v>
      </c>
      <c r="D2061" s="44">
        <v>45667.521006944</v>
      </c>
      <c r="E2061" s="44">
        <v>45667.521006944</v>
      </c>
      <c r="F2061" s="41" t="s">
        <v>38</v>
      </c>
      <c r="G2061" s="41" t="s">
        <v>39</v>
      </c>
      <c r="H2061" s="41" t="s">
        <v>38</v>
      </c>
      <c r="I2061" s="41" t="s">
        <v>40</v>
      </c>
      <c r="J2061" s="41" t="s">
        <v>230</v>
      </c>
      <c r="K2061" s="56">
        <v>62</v>
      </c>
      <c r="L2061" s="41" t="s">
        <v>10186</v>
      </c>
      <c r="M2061" s="41" t="s">
        <v>10275</v>
      </c>
      <c r="N2061" s="57">
        <v>0</v>
      </c>
    </row>
    <row r="2062" spans="1:14" x14ac:dyDescent="0.25">
      <c r="A2062" s="41" t="s">
        <v>4737</v>
      </c>
      <c r="B2062" s="41" t="s">
        <v>4738</v>
      </c>
      <c r="C2062" s="44">
        <v>45667.521458333002</v>
      </c>
      <c r="D2062" s="44">
        <v>45667.521458333002</v>
      </c>
      <c r="E2062" s="44">
        <v>45667.521458333002</v>
      </c>
      <c r="F2062" s="41" t="s">
        <v>38</v>
      </c>
      <c r="G2062" s="41" t="s">
        <v>39</v>
      </c>
      <c r="H2062" s="41" t="s">
        <v>38</v>
      </c>
      <c r="I2062" s="41" t="s">
        <v>40</v>
      </c>
      <c r="J2062" s="41" t="s">
        <v>16</v>
      </c>
      <c r="K2062" s="56">
        <v>30</v>
      </c>
      <c r="L2062" s="41" t="s">
        <v>4739</v>
      </c>
      <c r="M2062" s="41" t="s">
        <v>4739</v>
      </c>
      <c r="N2062" s="57">
        <v>20</v>
      </c>
    </row>
    <row r="2063" spans="1:14" x14ac:dyDescent="0.25">
      <c r="A2063" s="41" t="s">
        <v>6587</v>
      </c>
      <c r="B2063" s="41" t="s">
        <v>6588</v>
      </c>
      <c r="C2063" s="44">
        <v>45667.521747685001</v>
      </c>
      <c r="D2063" s="44">
        <v>45667.521747685001</v>
      </c>
      <c r="E2063" s="44">
        <v>45667.521747685001</v>
      </c>
      <c r="F2063" s="41" t="s">
        <v>38</v>
      </c>
      <c r="G2063" s="41" t="s">
        <v>39</v>
      </c>
      <c r="H2063" s="41" t="s">
        <v>38</v>
      </c>
      <c r="I2063" s="41" t="s">
        <v>40</v>
      </c>
      <c r="J2063" s="41" t="s">
        <v>15</v>
      </c>
      <c r="K2063" s="56">
        <v>40</v>
      </c>
      <c r="L2063" s="41" t="s">
        <v>6589</v>
      </c>
      <c r="M2063" s="41" t="s">
        <v>6590</v>
      </c>
      <c r="N2063" s="57">
        <v>22</v>
      </c>
    </row>
    <row r="2064" spans="1:14" x14ac:dyDescent="0.25">
      <c r="A2064" s="41" t="s">
        <v>13623</v>
      </c>
      <c r="B2064" s="41" t="s">
        <v>13624</v>
      </c>
      <c r="C2064" s="44">
        <v>45667.521770833002</v>
      </c>
      <c r="D2064" s="44">
        <v>45667.521770833002</v>
      </c>
      <c r="E2064" s="44">
        <v>45667.521770833002</v>
      </c>
      <c r="F2064" s="41" t="s">
        <v>38</v>
      </c>
      <c r="G2064" s="41" t="s">
        <v>39</v>
      </c>
      <c r="H2064" s="41" t="s">
        <v>38</v>
      </c>
      <c r="I2064" s="41" t="s">
        <v>40</v>
      </c>
      <c r="J2064" s="41" t="s">
        <v>15</v>
      </c>
      <c r="K2064" s="56">
        <v>79</v>
      </c>
      <c r="L2064" s="41" t="s">
        <v>13625</v>
      </c>
      <c r="M2064" s="41" t="s">
        <v>13626</v>
      </c>
      <c r="N2064" s="57">
        <v>0</v>
      </c>
    </row>
    <row r="2065" spans="1:14" x14ac:dyDescent="0.25">
      <c r="A2065" s="41" t="s">
        <v>9619</v>
      </c>
      <c r="B2065" s="41" t="s">
        <v>9620</v>
      </c>
      <c r="C2065" s="44">
        <v>45667.521805556004</v>
      </c>
      <c r="D2065" s="44">
        <v>45667.521805556004</v>
      </c>
      <c r="E2065" s="44">
        <v>45667.521805556004</v>
      </c>
      <c r="F2065" s="41" t="s">
        <v>38</v>
      </c>
      <c r="G2065" s="41" t="s">
        <v>39</v>
      </c>
      <c r="H2065" s="41" t="s">
        <v>38</v>
      </c>
      <c r="I2065" s="41" t="s">
        <v>40</v>
      </c>
      <c r="J2065" s="41" t="s">
        <v>230</v>
      </c>
      <c r="K2065" s="56">
        <v>59</v>
      </c>
      <c r="L2065" s="41" t="s">
        <v>9621</v>
      </c>
      <c r="M2065" s="41" t="s">
        <v>9622</v>
      </c>
      <c r="N2065" s="57">
        <v>85</v>
      </c>
    </row>
    <row r="2066" spans="1:14" x14ac:dyDescent="0.25">
      <c r="A2066" s="41" t="s">
        <v>2378</v>
      </c>
      <c r="B2066" s="41" t="s">
        <v>2379</v>
      </c>
      <c r="C2066" s="44">
        <v>45667.521828703997</v>
      </c>
      <c r="D2066" s="44">
        <v>45667.521828703997</v>
      </c>
      <c r="E2066" s="44">
        <v>45667.521828703997</v>
      </c>
      <c r="F2066" s="41" t="s">
        <v>38</v>
      </c>
      <c r="G2066" s="41" t="s">
        <v>39</v>
      </c>
      <c r="H2066" s="41" t="s">
        <v>38</v>
      </c>
      <c r="I2066" s="41" t="s">
        <v>40</v>
      </c>
      <c r="J2066" s="41" t="s">
        <v>12</v>
      </c>
      <c r="K2066" s="56">
        <v>21</v>
      </c>
      <c r="L2066" s="41" t="s">
        <v>2380</v>
      </c>
      <c r="M2066" s="41" t="s">
        <v>2381</v>
      </c>
      <c r="N2066" s="57">
        <v>7</v>
      </c>
    </row>
    <row r="2067" spans="1:14" x14ac:dyDescent="0.25">
      <c r="A2067" s="41" t="s">
        <v>10013</v>
      </c>
      <c r="B2067" s="41" t="s">
        <v>10014</v>
      </c>
      <c r="C2067" s="44">
        <v>45667.522013889</v>
      </c>
      <c r="D2067" s="44">
        <v>45667.522013889</v>
      </c>
      <c r="E2067" s="44">
        <v>45667.522013889</v>
      </c>
      <c r="F2067" s="41" t="s">
        <v>38</v>
      </c>
      <c r="G2067" s="41" t="s">
        <v>39</v>
      </c>
      <c r="H2067" s="41" t="s">
        <v>38</v>
      </c>
      <c r="I2067" s="41" t="s">
        <v>40</v>
      </c>
      <c r="J2067" s="41" t="s">
        <v>230</v>
      </c>
      <c r="K2067" s="56">
        <v>60</v>
      </c>
      <c r="L2067" s="41" t="s">
        <v>10015</v>
      </c>
      <c r="M2067" s="41" t="s">
        <v>10016</v>
      </c>
      <c r="N2067" s="57">
        <v>49</v>
      </c>
    </row>
    <row r="2068" spans="1:14" x14ac:dyDescent="0.25">
      <c r="A2068" s="41" t="s">
        <v>4836</v>
      </c>
      <c r="B2068" s="41" t="s">
        <v>4837</v>
      </c>
      <c r="C2068" s="44">
        <v>45667.522071758998</v>
      </c>
      <c r="D2068" s="44">
        <v>45667.522071758998</v>
      </c>
      <c r="E2068" s="44">
        <v>45667.522071758998</v>
      </c>
      <c r="F2068" s="41" t="s">
        <v>38</v>
      </c>
      <c r="G2068" s="41" t="s">
        <v>39</v>
      </c>
      <c r="H2068" s="41" t="s">
        <v>38</v>
      </c>
      <c r="I2068" s="41" t="s">
        <v>40</v>
      </c>
      <c r="J2068" s="41" t="s">
        <v>16</v>
      </c>
      <c r="K2068" s="56">
        <v>82</v>
      </c>
      <c r="L2068" s="41" t="s">
        <v>4838</v>
      </c>
      <c r="M2068" s="41" t="s">
        <v>4839</v>
      </c>
      <c r="N2068" s="57">
        <v>15</v>
      </c>
    </row>
    <row r="2069" spans="1:14" x14ac:dyDescent="0.25">
      <c r="A2069" s="41" t="s">
        <v>8856</v>
      </c>
      <c r="B2069" s="41" t="s">
        <v>8857</v>
      </c>
      <c r="C2069" s="44">
        <v>45667.522094906999</v>
      </c>
      <c r="D2069" s="44">
        <v>45667.522094906999</v>
      </c>
      <c r="E2069" s="44">
        <v>45667.522094906999</v>
      </c>
      <c r="F2069" s="41" t="s">
        <v>38</v>
      </c>
      <c r="G2069" s="41" t="s">
        <v>39</v>
      </c>
      <c r="H2069" s="41" t="s">
        <v>38</v>
      </c>
      <c r="I2069" s="41" t="s">
        <v>40</v>
      </c>
      <c r="J2069" s="41" t="s">
        <v>230</v>
      </c>
      <c r="K2069" s="56">
        <v>59</v>
      </c>
      <c r="L2069" s="41" t="s">
        <v>8570</v>
      </c>
      <c r="M2069" s="41" t="s">
        <v>8858</v>
      </c>
      <c r="N2069" s="57">
        <v>4</v>
      </c>
    </row>
    <row r="2070" spans="1:14" x14ac:dyDescent="0.25">
      <c r="A2070" s="41" t="s">
        <v>4461</v>
      </c>
      <c r="B2070" s="41" t="s">
        <v>4462</v>
      </c>
      <c r="C2070" s="44">
        <v>45667.522152778001</v>
      </c>
      <c r="D2070" s="44">
        <v>45667.522152778001</v>
      </c>
      <c r="E2070" s="44">
        <v>45667.522152778001</v>
      </c>
      <c r="F2070" s="41" t="s">
        <v>38</v>
      </c>
      <c r="G2070" s="41" t="s">
        <v>39</v>
      </c>
      <c r="H2070" s="41" t="s">
        <v>38</v>
      </c>
      <c r="I2070" s="41" t="s">
        <v>40</v>
      </c>
      <c r="J2070" s="41" t="s">
        <v>16</v>
      </c>
      <c r="K2070" s="56">
        <v>30</v>
      </c>
      <c r="L2070" s="41" t="s">
        <v>4463</v>
      </c>
      <c r="M2070" s="41" t="s">
        <v>4464</v>
      </c>
      <c r="N2070" s="57">
        <v>35</v>
      </c>
    </row>
    <row r="2071" spans="1:14" x14ac:dyDescent="0.25">
      <c r="A2071" s="41" t="s">
        <v>7452</v>
      </c>
      <c r="B2071" s="41" t="s">
        <v>7453</v>
      </c>
      <c r="C2071" s="44">
        <v>45667.522615741</v>
      </c>
      <c r="D2071" s="44">
        <v>45667.522615741</v>
      </c>
      <c r="E2071" s="44">
        <v>45667.522615741</v>
      </c>
      <c r="F2071" s="41" t="s">
        <v>38</v>
      </c>
      <c r="G2071" s="41" t="s">
        <v>39</v>
      </c>
      <c r="H2071" s="41" t="s">
        <v>38</v>
      </c>
      <c r="I2071" s="41" t="s">
        <v>40</v>
      </c>
      <c r="J2071" s="41" t="s">
        <v>1685</v>
      </c>
      <c r="K2071" s="56">
        <v>50</v>
      </c>
      <c r="L2071" s="41" t="s">
        <v>7454</v>
      </c>
      <c r="M2071" s="41" t="s">
        <v>7455</v>
      </c>
      <c r="N2071" s="57">
        <v>53</v>
      </c>
    </row>
    <row r="2072" spans="1:14" x14ac:dyDescent="0.25">
      <c r="A2072" s="41" t="s">
        <v>8926</v>
      </c>
      <c r="B2072" s="41" t="s">
        <v>8927</v>
      </c>
      <c r="C2072" s="44">
        <v>45667.522615741</v>
      </c>
      <c r="D2072" s="44">
        <v>45667.522615741</v>
      </c>
      <c r="E2072" s="44">
        <v>45667.522615741</v>
      </c>
      <c r="F2072" s="41" t="s">
        <v>38</v>
      </c>
      <c r="G2072" s="41" t="s">
        <v>39</v>
      </c>
      <c r="H2072" s="41" t="s">
        <v>38</v>
      </c>
      <c r="I2072" s="41" t="s">
        <v>40</v>
      </c>
      <c r="J2072" s="41" t="s">
        <v>230</v>
      </c>
      <c r="K2072" s="56">
        <v>59</v>
      </c>
      <c r="L2072" s="41" t="s">
        <v>8787</v>
      </c>
      <c r="M2072" s="41" t="s">
        <v>8928</v>
      </c>
      <c r="N2072" s="57">
        <v>7</v>
      </c>
    </row>
    <row r="2073" spans="1:14" x14ac:dyDescent="0.25">
      <c r="A2073" s="41" t="s">
        <v>13824</v>
      </c>
      <c r="B2073" s="41" t="s">
        <v>13825</v>
      </c>
      <c r="C2073" s="44">
        <v>45667.522696758999</v>
      </c>
      <c r="D2073" s="44">
        <v>45667.522696758999</v>
      </c>
      <c r="E2073" s="44">
        <v>45667.522696758999</v>
      </c>
      <c r="F2073" s="41" t="s">
        <v>38</v>
      </c>
      <c r="G2073" s="41" t="s">
        <v>39</v>
      </c>
      <c r="H2073" s="41" t="s">
        <v>38</v>
      </c>
      <c r="I2073" s="41" t="s">
        <v>40</v>
      </c>
      <c r="J2073" s="41" t="s">
        <v>230</v>
      </c>
      <c r="K2073" s="56">
        <v>80</v>
      </c>
      <c r="L2073" s="41" t="s">
        <v>13818</v>
      </c>
      <c r="M2073" s="41" t="s">
        <v>13826</v>
      </c>
      <c r="N2073" s="57">
        <v>20</v>
      </c>
    </row>
    <row r="2074" spans="1:14" x14ac:dyDescent="0.25">
      <c r="A2074" s="41" t="s">
        <v>2911</v>
      </c>
      <c r="B2074" s="41" t="s">
        <v>2912</v>
      </c>
      <c r="C2074" s="44">
        <v>45667.522719907</v>
      </c>
      <c r="D2074" s="44">
        <v>45667.522719907</v>
      </c>
      <c r="E2074" s="44">
        <v>45667.522719907</v>
      </c>
      <c r="F2074" s="41" t="s">
        <v>38</v>
      </c>
      <c r="G2074" s="41" t="s">
        <v>39</v>
      </c>
      <c r="H2074" s="41" t="s">
        <v>38</v>
      </c>
      <c r="I2074" s="41" t="s">
        <v>40</v>
      </c>
      <c r="J2074" s="41" t="s">
        <v>15</v>
      </c>
      <c r="K2074" s="56">
        <v>24</v>
      </c>
      <c r="L2074" s="41" t="s">
        <v>2913</v>
      </c>
      <c r="M2074" s="41" t="s">
        <v>2914</v>
      </c>
      <c r="N2074" s="57">
        <v>20</v>
      </c>
    </row>
    <row r="2075" spans="1:14" x14ac:dyDescent="0.25">
      <c r="A2075" s="41" t="s">
        <v>5005</v>
      </c>
      <c r="B2075" s="41" t="s">
        <v>5006</v>
      </c>
      <c r="C2075" s="44">
        <v>45667.522731481004</v>
      </c>
      <c r="D2075" s="44">
        <v>45667.522731481004</v>
      </c>
      <c r="E2075" s="44">
        <v>45667.522731481004</v>
      </c>
      <c r="F2075" s="41" t="s">
        <v>38</v>
      </c>
      <c r="G2075" s="41" t="s">
        <v>39</v>
      </c>
      <c r="H2075" s="41" t="s">
        <v>38</v>
      </c>
      <c r="I2075" s="41" t="s">
        <v>40</v>
      </c>
      <c r="J2075" s="41" t="s">
        <v>16</v>
      </c>
      <c r="K2075" s="56">
        <v>31</v>
      </c>
      <c r="L2075" s="41" t="s">
        <v>5007</v>
      </c>
      <c r="M2075" s="41" t="s">
        <v>5008</v>
      </c>
      <c r="N2075" s="57">
        <v>10</v>
      </c>
    </row>
    <row r="2076" spans="1:14" x14ac:dyDescent="0.25">
      <c r="A2076" s="41" t="s">
        <v>10701</v>
      </c>
      <c r="B2076" s="41" t="s">
        <v>10702</v>
      </c>
      <c r="C2076" s="44">
        <v>45667.522870369998</v>
      </c>
      <c r="D2076" s="44">
        <v>45667.522870369998</v>
      </c>
      <c r="E2076" s="44">
        <v>45667.522870369998</v>
      </c>
      <c r="F2076" s="41" t="s">
        <v>38</v>
      </c>
      <c r="G2076" s="41" t="s">
        <v>39</v>
      </c>
      <c r="H2076" s="41" t="s">
        <v>38</v>
      </c>
      <c r="I2076" s="41" t="s">
        <v>40</v>
      </c>
      <c r="J2076" s="41" t="s">
        <v>230</v>
      </c>
      <c r="K2076" s="56">
        <v>62</v>
      </c>
      <c r="L2076" s="41" t="s">
        <v>10703</v>
      </c>
      <c r="M2076" s="41" t="s">
        <v>10704</v>
      </c>
      <c r="N2076" s="57">
        <v>148</v>
      </c>
    </row>
    <row r="2077" spans="1:14" x14ac:dyDescent="0.25">
      <c r="A2077" s="41" t="s">
        <v>8120</v>
      </c>
      <c r="B2077" s="41" t="s">
        <v>8121</v>
      </c>
      <c r="C2077" s="44">
        <v>45667.523032407</v>
      </c>
      <c r="D2077" s="44">
        <v>45667.523032407</v>
      </c>
      <c r="E2077" s="44">
        <v>45667.523032407</v>
      </c>
      <c r="F2077" s="41" t="s">
        <v>38</v>
      </c>
      <c r="G2077" s="41" t="s">
        <v>39</v>
      </c>
      <c r="H2077" s="41" t="s">
        <v>38</v>
      </c>
      <c r="I2077" s="41" t="s">
        <v>40</v>
      </c>
      <c r="J2077" s="41" t="s">
        <v>887</v>
      </c>
      <c r="K2077" s="56">
        <v>57</v>
      </c>
      <c r="L2077" s="41" t="s">
        <v>8122</v>
      </c>
      <c r="M2077" s="41" t="s">
        <v>8123</v>
      </c>
      <c r="N2077" s="57">
        <v>15</v>
      </c>
    </row>
    <row r="2078" spans="1:14" x14ac:dyDescent="0.25">
      <c r="A2078" s="41" t="s">
        <v>750</v>
      </c>
      <c r="B2078" s="41" t="s">
        <v>751</v>
      </c>
      <c r="C2078" s="44">
        <v>45667.523043980997</v>
      </c>
      <c r="D2078" s="44">
        <v>45667.523043980997</v>
      </c>
      <c r="E2078" s="44">
        <v>45667.523043980997</v>
      </c>
      <c r="F2078" s="41" t="s">
        <v>38</v>
      </c>
      <c r="G2078" s="41" t="s">
        <v>39</v>
      </c>
      <c r="H2078" s="41" t="s">
        <v>38</v>
      </c>
      <c r="I2078" s="41" t="s">
        <v>40</v>
      </c>
      <c r="J2078" s="41" t="s">
        <v>661</v>
      </c>
      <c r="K2078" s="56">
        <v>6</v>
      </c>
      <c r="L2078" s="41" t="s">
        <v>722</v>
      </c>
      <c r="M2078" s="41" t="s">
        <v>752</v>
      </c>
      <c r="N2078" s="57">
        <v>4</v>
      </c>
    </row>
    <row r="2079" spans="1:14" x14ac:dyDescent="0.25">
      <c r="A2079" s="41" t="s">
        <v>14707</v>
      </c>
      <c r="B2079" s="41" t="s">
        <v>14708</v>
      </c>
      <c r="C2079" s="44">
        <v>45667.523078703998</v>
      </c>
      <c r="D2079" s="44">
        <v>45667.523078703998</v>
      </c>
      <c r="E2079" s="44">
        <v>45667.523078703998</v>
      </c>
      <c r="F2079" s="41" t="s">
        <v>38</v>
      </c>
      <c r="G2079" s="41" t="s">
        <v>39</v>
      </c>
      <c r="H2079" s="41" t="s">
        <v>38</v>
      </c>
      <c r="I2079" s="41" t="s">
        <v>40</v>
      </c>
      <c r="J2079" s="41" t="s">
        <v>15</v>
      </c>
      <c r="K2079" s="56">
        <v>87</v>
      </c>
      <c r="L2079" s="41" t="s">
        <v>14709</v>
      </c>
      <c r="M2079" s="41" t="s">
        <v>14710</v>
      </c>
      <c r="N2079" s="57">
        <v>0</v>
      </c>
    </row>
    <row r="2080" spans="1:14" x14ac:dyDescent="0.25">
      <c r="A2080" s="41" t="s">
        <v>4414</v>
      </c>
      <c r="B2080" s="41" t="s">
        <v>4415</v>
      </c>
      <c r="C2080" s="44">
        <v>45667.523159721997</v>
      </c>
      <c r="D2080" s="44">
        <v>45667.523159721997</v>
      </c>
      <c r="E2080" s="44">
        <v>45667.523159721997</v>
      </c>
      <c r="F2080" s="41" t="s">
        <v>38</v>
      </c>
      <c r="G2080" s="41" t="s">
        <v>39</v>
      </c>
      <c r="H2080" s="41" t="s">
        <v>38</v>
      </c>
      <c r="I2080" s="41" t="s">
        <v>40</v>
      </c>
      <c r="J2080" s="41" t="s">
        <v>16</v>
      </c>
      <c r="K2080" s="56">
        <v>34</v>
      </c>
      <c r="L2080" s="41" t="s">
        <v>982</v>
      </c>
      <c r="M2080" s="41" t="s">
        <v>4416</v>
      </c>
      <c r="N2080" s="57">
        <v>38</v>
      </c>
    </row>
    <row r="2081" spans="1:14" x14ac:dyDescent="0.25">
      <c r="A2081" s="41" t="s">
        <v>4694</v>
      </c>
      <c r="B2081" s="41" t="s">
        <v>4695</v>
      </c>
      <c r="C2081" s="44">
        <v>45667.523159721997</v>
      </c>
      <c r="D2081" s="44">
        <v>45667.523159721997</v>
      </c>
      <c r="E2081" s="44">
        <v>45667.523159721997</v>
      </c>
      <c r="F2081" s="41" t="s">
        <v>38</v>
      </c>
      <c r="G2081" s="41" t="s">
        <v>39</v>
      </c>
      <c r="H2081" s="41" t="s">
        <v>38</v>
      </c>
      <c r="I2081" s="41" t="s">
        <v>40</v>
      </c>
      <c r="J2081" s="41" t="s">
        <v>16</v>
      </c>
      <c r="K2081" s="56">
        <v>81</v>
      </c>
      <c r="L2081" s="41" t="s">
        <v>4696</v>
      </c>
      <c r="M2081" s="41" t="s">
        <v>4697</v>
      </c>
      <c r="N2081" s="57">
        <v>22</v>
      </c>
    </row>
    <row r="2082" spans="1:14" x14ac:dyDescent="0.25">
      <c r="A2082" s="41" t="s">
        <v>5903</v>
      </c>
      <c r="B2082" s="41" t="s">
        <v>5904</v>
      </c>
      <c r="C2082" s="44">
        <v>45667.523217593</v>
      </c>
      <c r="D2082" s="44">
        <v>45667.523217593</v>
      </c>
      <c r="E2082" s="44">
        <v>45667.523217593</v>
      </c>
      <c r="F2082" s="41" t="s">
        <v>38</v>
      </c>
      <c r="G2082" s="41" t="s">
        <v>39</v>
      </c>
      <c r="H2082" s="41" t="s">
        <v>38</v>
      </c>
      <c r="I2082" s="41" t="s">
        <v>40</v>
      </c>
      <c r="J2082" s="41" t="s">
        <v>17</v>
      </c>
      <c r="K2082" s="56">
        <v>36</v>
      </c>
      <c r="L2082" s="41" t="s">
        <v>5905</v>
      </c>
      <c r="M2082" s="41" t="s">
        <v>5906</v>
      </c>
      <c r="N2082" s="57">
        <v>35</v>
      </c>
    </row>
    <row r="2083" spans="1:14" x14ac:dyDescent="0.25">
      <c r="A2083" s="41" t="s">
        <v>13734</v>
      </c>
      <c r="B2083" s="41" t="s">
        <v>13735</v>
      </c>
      <c r="C2083" s="44">
        <v>45667.523460648001</v>
      </c>
      <c r="D2083" s="44">
        <v>45667.523460648001</v>
      </c>
      <c r="E2083" s="44">
        <v>45667.523460648001</v>
      </c>
      <c r="F2083" s="41" t="s">
        <v>38</v>
      </c>
      <c r="G2083" s="41" t="s">
        <v>39</v>
      </c>
      <c r="H2083" s="41" t="s">
        <v>38</v>
      </c>
      <c r="I2083" s="41" t="s">
        <v>40</v>
      </c>
      <c r="J2083" s="41" t="s">
        <v>230</v>
      </c>
      <c r="K2083" s="56">
        <v>80</v>
      </c>
      <c r="L2083" s="41" t="s">
        <v>13736</v>
      </c>
      <c r="M2083" s="41" t="s">
        <v>13737</v>
      </c>
      <c r="N2083" s="57">
        <v>0</v>
      </c>
    </row>
    <row r="2084" spans="1:14" x14ac:dyDescent="0.25">
      <c r="A2084" s="41" t="s">
        <v>5323</v>
      </c>
      <c r="B2084" s="41" t="s">
        <v>5324</v>
      </c>
      <c r="C2084" s="44">
        <v>45667.523587962998</v>
      </c>
      <c r="D2084" s="44">
        <v>45667.523587962998</v>
      </c>
      <c r="E2084" s="44">
        <v>45667.523587962998</v>
      </c>
      <c r="F2084" s="41" t="s">
        <v>38</v>
      </c>
      <c r="G2084" s="41" t="s">
        <v>39</v>
      </c>
      <c r="H2084" s="41" t="s">
        <v>38</v>
      </c>
      <c r="I2084" s="41" t="s">
        <v>40</v>
      </c>
      <c r="J2084" s="41" t="s">
        <v>15</v>
      </c>
      <c r="K2084" s="56">
        <v>33</v>
      </c>
      <c r="L2084" s="41" t="s">
        <v>5325</v>
      </c>
      <c r="M2084" s="41" t="s">
        <v>5326</v>
      </c>
      <c r="N2084" s="57">
        <v>32</v>
      </c>
    </row>
    <row r="2085" spans="1:14" x14ac:dyDescent="0.25">
      <c r="A2085" s="41" t="s">
        <v>5613</v>
      </c>
      <c r="B2085" s="41" t="s">
        <v>5614</v>
      </c>
      <c r="C2085" s="44">
        <v>45667.523796296002</v>
      </c>
      <c r="D2085" s="44">
        <v>45667.523796296002</v>
      </c>
      <c r="E2085" s="44">
        <v>45667.523796296002</v>
      </c>
      <c r="F2085" s="41" t="s">
        <v>38</v>
      </c>
      <c r="G2085" s="41" t="s">
        <v>39</v>
      </c>
      <c r="H2085" s="41" t="s">
        <v>38</v>
      </c>
      <c r="I2085" s="41" t="s">
        <v>40</v>
      </c>
      <c r="J2085" s="41" t="s">
        <v>16</v>
      </c>
      <c r="K2085" s="56">
        <v>34</v>
      </c>
      <c r="L2085" s="41" t="s">
        <v>1497</v>
      </c>
      <c r="M2085" s="41" t="s">
        <v>5615</v>
      </c>
      <c r="N2085" s="57">
        <v>1</v>
      </c>
    </row>
    <row r="2086" spans="1:14" x14ac:dyDescent="0.25">
      <c r="A2086" s="41" t="s">
        <v>1458</v>
      </c>
      <c r="B2086" s="41" t="s">
        <v>1459</v>
      </c>
      <c r="C2086" s="44">
        <v>45667.523842593</v>
      </c>
      <c r="D2086" s="44">
        <v>45667.523842593</v>
      </c>
      <c r="E2086" s="44">
        <v>45667.523842593</v>
      </c>
      <c r="F2086" s="41" t="s">
        <v>38</v>
      </c>
      <c r="G2086" s="41" t="s">
        <v>39</v>
      </c>
      <c r="H2086" s="41" t="s">
        <v>38</v>
      </c>
      <c r="I2086" s="41" t="s">
        <v>40</v>
      </c>
      <c r="J2086" s="41" t="s">
        <v>16</v>
      </c>
      <c r="K2086" s="56">
        <v>34</v>
      </c>
      <c r="L2086" s="41" t="s">
        <v>1460</v>
      </c>
      <c r="M2086" s="41" t="s">
        <v>1461</v>
      </c>
      <c r="N2086" s="57">
        <v>59</v>
      </c>
    </row>
    <row r="2087" spans="1:14" x14ac:dyDescent="0.25">
      <c r="A2087" s="41" t="s">
        <v>1680</v>
      </c>
      <c r="B2087" s="41" t="s">
        <v>1681</v>
      </c>
      <c r="C2087" s="44">
        <v>45667.523912037002</v>
      </c>
      <c r="D2087" s="44">
        <v>45667.523912037002</v>
      </c>
      <c r="E2087" s="44">
        <v>45667.523912037002</v>
      </c>
      <c r="F2087" s="41" t="s">
        <v>38</v>
      </c>
      <c r="G2087" s="41" t="s">
        <v>39</v>
      </c>
      <c r="H2087" s="41" t="s">
        <v>38</v>
      </c>
      <c r="I2087" s="41" t="s">
        <v>40</v>
      </c>
      <c r="J2087" s="41" t="s">
        <v>661</v>
      </c>
      <c r="K2087" s="56">
        <v>13</v>
      </c>
      <c r="L2087" s="41" t="s">
        <v>1598</v>
      </c>
      <c r="M2087" s="41" t="s">
        <v>1682</v>
      </c>
      <c r="N2087" s="57">
        <v>270</v>
      </c>
    </row>
    <row r="2088" spans="1:14" x14ac:dyDescent="0.25">
      <c r="A2088" s="41" t="s">
        <v>8702</v>
      </c>
      <c r="B2088" s="41" t="s">
        <v>8703</v>
      </c>
      <c r="C2088" s="44">
        <v>45667.523993055998</v>
      </c>
      <c r="D2088" s="44">
        <v>45667.523993055998</v>
      </c>
      <c r="E2088" s="44">
        <v>45667.523993055998</v>
      </c>
      <c r="F2088" s="41" t="s">
        <v>38</v>
      </c>
      <c r="G2088" s="41" t="s">
        <v>39</v>
      </c>
      <c r="H2088" s="41" t="s">
        <v>38</v>
      </c>
      <c r="I2088" s="41" t="s">
        <v>40</v>
      </c>
      <c r="J2088" s="41" t="s">
        <v>230</v>
      </c>
      <c r="K2088" s="56">
        <v>59</v>
      </c>
      <c r="L2088" s="41" t="s">
        <v>8704</v>
      </c>
      <c r="M2088" s="41" t="s">
        <v>8705</v>
      </c>
      <c r="N2088" s="57">
        <v>0</v>
      </c>
    </row>
    <row r="2089" spans="1:14" x14ac:dyDescent="0.25">
      <c r="A2089" s="41" t="s">
        <v>1174</v>
      </c>
      <c r="B2089" s="41" t="s">
        <v>1175</v>
      </c>
      <c r="C2089" s="44">
        <v>45667.524212962999</v>
      </c>
      <c r="D2089" s="44">
        <v>45667.524212962999</v>
      </c>
      <c r="E2089" s="44">
        <v>45667.524212962999</v>
      </c>
      <c r="F2089" s="41" t="s">
        <v>38</v>
      </c>
      <c r="G2089" s="41" t="s">
        <v>39</v>
      </c>
      <c r="H2089" s="41" t="s">
        <v>38</v>
      </c>
      <c r="I2089" s="41" t="s">
        <v>40</v>
      </c>
      <c r="J2089" s="41" t="s">
        <v>16</v>
      </c>
      <c r="K2089" s="56">
        <v>66</v>
      </c>
      <c r="L2089" s="41" t="s">
        <v>1176</v>
      </c>
      <c r="M2089" s="41" t="s">
        <v>1177</v>
      </c>
      <c r="N2089" s="57">
        <v>140</v>
      </c>
    </row>
    <row r="2090" spans="1:14" x14ac:dyDescent="0.25">
      <c r="A2090" s="41" t="s">
        <v>10142</v>
      </c>
      <c r="B2090" s="41" t="s">
        <v>10143</v>
      </c>
      <c r="C2090" s="44">
        <v>45667.524444444003</v>
      </c>
      <c r="D2090" s="44">
        <v>45667.524444444003</v>
      </c>
      <c r="E2090" s="44">
        <v>45667.524444444003</v>
      </c>
      <c r="F2090" s="41" t="s">
        <v>38</v>
      </c>
      <c r="G2090" s="41" t="s">
        <v>39</v>
      </c>
      <c r="H2090" s="41" t="s">
        <v>38</v>
      </c>
      <c r="I2090" s="41" t="s">
        <v>40</v>
      </c>
      <c r="J2090" s="41" t="s">
        <v>1685</v>
      </c>
      <c r="K2090" s="56">
        <v>61</v>
      </c>
      <c r="L2090" s="41" t="s">
        <v>10144</v>
      </c>
      <c r="M2090" s="41" t="s">
        <v>10145</v>
      </c>
      <c r="N2090" s="57">
        <v>84</v>
      </c>
    </row>
    <row r="2091" spans="1:14" x14ac:dyDescent="0.25">
      <c r="A2091" s="41" t="s">
        <v>1462</v>
      </c>
      <c r="B2091" s="41" t="s">
        <v>1463</v>
      </c>
      <c r="C2091" s="44">
        <v>45667.524490741002</v>
      </c>
      <c r="D2091" s="44">
        <v>45667.524490741002</v>
      </c>
      <c r="E2091" s="44">
        <v>45667.524490741002</v>
      </c>
      <c r="F2091" s="41" t="s">
        <v>38</v>
      </c>
      <c r="G2091" s="41" t="s">
        <v>39</v>
      </c>
      <c r="H2091" s="41" t="s">
        <v>38</v>
      </c>
      <c r="I2091" s="41" t="s">
        <v>40</v>
      </c>
      <c r="J2091" s="41" t="s">
        <v>16</v>
      </c>
      <c r="K2091" s="56">
        <v>31</v>
      </c>
      <c r="L2091" s="41" t="s">
        <v>1464</v>
      </c>
      <c r="M2091" s="41" t="s">
        <v>1465</v>
      </c>
      <c r="N2091" s="57">
        <v>59</v>
      </c>
    </row>
    <row r="2092" spans="1:14" x14ac:dyDescent="0.25">
      <c r="A2092" s="41" t="s">
        <v>5338</v>
      </c>
      <c r="B2092" s="41" t="s">
        <v>5339</v>
      </c>
      <c r="C2092" s="44">
        <v>45667.524525462999</v>
      </c>
      <c r="D2092" s="44">
        <v>45667.524525462999</v>
      </c>
      <c r="E2092" s="44">
        <v>45667.524525462999</v>
      </c>
      <c r="F2092" s="41" t="s">
        <v>38</v>
      </c>
      <c r="G2092" s="41" t="s">
        <v>39</v>
      </c>
      <c r="H2092" s="41" t="s">
        <v>38</v>
      </c>
      <c r="I2092" s="41" t="s">
        <v>40</v>
      </c>
      <c r="J2092" s="41" t="s">
        <v>15</v>
      </c>
      <c r="K2092" s="56">
        <v>33</v>
      </c>
      <c r="L2092" s="41" t="s">
        <v>5340</v>
      </c>
      <c r="M2092" s="41" t="s">
        <v>5341</v>
      </c>
      <c r="N2092" s="57">
        <v>47</v>
      </c>
    </row>
    <row r="2093" spans="1:14" x14ac:dyDescent="0.25">
      <c r="A2093" s="41" t="s">
        <v>2185</v>
      </c>
      <c r="B2093" s="41" t="s">
        <v>2186</v>
      </c>
      <c r="C2093" s="44">
        <v>45667.524560184997</v>
      </c>
      <c r="D2093" s="44">
        <v>45667.524560184997</v>
      </c>
      <c r="E2093" s="44">
        <v>45667.524560184997</v>
      </c>
      <c r="F2093" s="41" t="s">
        <v>38</v>
      </c>
      <c r="G2093" s="41" t="s">
        <v>39</v>
      </c>
      <c r="H2093" s="41" t="s">
        <v>38</v>
      </c>
      <c r="I2093" s="41" t="s">
        <v>40</v>
      </c>
      <c r="J2093" s="41" t="s">
        <v>15</v>
      </c>
      <c r="K2093" s="56">
        <v>19</v>
      </c>
      <c r="L2093" s="41" t="s">
        <v>2187</v>
      </c>
      <c r="M2093" s="41" t="s">
        <v>2188</v>
      </c>
      <c r="N2093" s="57">
        <v>77</v>
      </c>
    </row>
    <row r="2094" spans="1:14" x14ac:dyDescent="0.25">
      <c r="A2094" s="41" t="s">
        <v>1115</v>
      </c>
      <c r="B2094" s="41" t="s">
        <v>1116</v>
      </c>
      <c r="C2094" s="44">
        <v>45667.524652777996</v>
      </c>
      <c r="D2094" s="44">
        <v>45667.524652777996</v>
      </c>
      <c r="E2094" s="44">
        <v>45667.524652777996</v>
      </c>
      <c r="F2094" s="41" t="s">
        <v>38</v>
      </c>
      <c r="G2094" s="41" t="s">
        <v>39</v>
      </c>
      <c r="H2094" s="41" t="s">
        <v>38</v>
      </c>
      <c r="I2094" s="41" t="s">
        <v>40</v>
      </c>
      <c r="J2094" s="41" t="s">
        <v>887</v>
      </c>
      <c r="K2094" s="56">
        <v>10</v>
      </c>
      <c r="L2094" s="41" t="s">
        <v>1117</v>
      </c>
      <c r="M2094" s="41" t="s">
        <v>1118</v>
      </c>
      <c r="N2094" s="57">
        <v>41</v>
      </c>
    </row>
    <row r="2095" spans="1:14" x14ac:dyDescent="0.25">
      <c r="A2095" s="41" t="s">
        <v>4518</v>
      </c>
      <c r="B2095" s="41" t="s">
        <v>4519</v>
      </c>
      <c r="C2095" s="44">
        <v>45667.524791666998</v>
      </c>
      <c r="D2095" s="44">
        <v>45667.524791666998</v>
      </c>
      <c r="E2095" s="44">
        <v>45667.524791666998</v>
      </c>
      <c r="F2095" s="41" t="s">
        <v>38</v>
      </c>
      <c r="G2095" s="41" t="s">
        <v>39</v>
      </c>
      <c r="H2095" s="41" t="s">
        <v>38</v>
      </c>
      <c r="I2095" s="41" t="s">
        <v>40</v>
      </c>
      <c r="J2095" s="41" t="s">
        <v>16</v>
      </c>
      <c r="K2095" s="56">
        <v>34</v>
      </c>
      <c r="L2095" s="41" t="s">
        <v>4520</v>
      </c>
      <c r="M2095" s="41" t="s">
        <v>4521</v>
      </c>
      <c r="N2095" s="57">
        <v>30</v>
      </c>
    </row>
    <row r="2096" spans="1:14" x14ac:dyDescent="0.25">
      <c r="A2096" s="41" t="s">
        <v>7276</v>
      </c>
      <c r="B2096" s="41" t="s">
        <v>7277</v>
      </c>
      <c r="C2096" s="44">
        <v>45667.524791666998</v>
      </c>
      <c r="D2096" s="44">
        <v>45667.524791666998</v>
      </c>
      <c r="E2096" s="44">
        <v>45667.524791666998</v>
      </c>
      <c r="F2096" s="41" t="s">
        <v>38</v>
      </c>
      <c r="G2096" s="41" t="s">
        <v>39</v>
      </c>
      <c r="H2096" s="41" t="s">
        <v>38</v>
      </c>
      <c r="I2096" s="41" t="s">
        <v>40</v>
      </c>
      <c r="J2096" s="41" t="s">
        <v>15</v>
      </c>
      <c r="K2096" s="56">
        <v>47</v>
      </c>
      <c r="L2096" s="41" t="s">
        <v>7278</v>
      </c>
      <c r="M2096" s="41" t="s">
        <v>7279</v>
      </c>
      <c r="N2096" s="57">
        <v>5</v>
      </c>
    </row>
    <row r="2097" spans="1:14" x14ac:dyDescent="0.25">
      <c r="A2097" s="41" t="s">
        <v>6599</v>
      </c>
      <c r="B2097" s="41" t="s">
        <v>6600</v>
      </c>
      <c r="C2097" s="44">
        <v>45667.524918980998</v>
      </c>
      <c r="D2097" s="44">
        <v>45667.524918980998</v>
      </c>
      <c r="E2097" s="44">
        <v>45667.524918980998</v>
      </c>
      <c r="F2097" s="41" t="s">
        <v>38</v>
      </c>
      <c r="G2097" s="41" t="s">
        <v>39</v>
      </c>
      <c r="H2097" s="41" t="s">
        <v>38</v>
      </c>
      <c r="I2097" s="41" t="s">
        <v>40</v>
      </c>
      <c r="J2097" s="41" t="s">
        <v>15</v>
      </c>
      <c r="K2097" s="56">
        <v>40</v>
      </c>
      <c r="L2097" s="41" t="s">
        <v>6601</v>
      </c>
      <c r="M2097" s="41" t="s">
        <v>6602</v>
      </c>
      <c r="N2097" s="57">
        <v>150</v>
      </c>
    </row>
    <row r="2098" spans="1:14" x14ac:dyDescent="0.25">
      <c r="A2098" s="41" t="s">
        <v>11239</v>
      </c>
      <c r="B2098" s="41" t="s">
        <v>11240</v>
      </c>
      <c r="C2098" s="44">
        <v>45667.524976852001</v>
      </c>
      <c r="D2098" s="44">
        <v>45667.524976852001</v>
      </c>
      <c r="E2098" s="44">
        <v>45667.524976852001</v>
      </c>
      <c r="F2098" s="41" t="s">
        <v>38</v>
      </c>
      <c r="G2098" s="41" t="s">
        <v>39</v>
      </c>
      <c r="H2098" s="41" t="s">
        <v>38</v>
      </c>
      <c r="I2098" s="41" t="s">
        <v>40</v>
      </c>
      <c r="J2098" s="41" t="s">
        <v>16</v>
      </c>
      <c r="K2098" s="56">
        <v>31</v>
      </c>
      <c r="L2098" s="41" t="s">
        <v>11241</v>
      </c>
      <c r="M2098" s="41" t="s">
        <v>11242</v>
      </c>
      <c r="N2098" s="57">
        <v>0</v>
      </c>
    </row>
    <row r="2099" spans="1:14" x14ac:dyDescent="0.25">
      <c r="A2099" s="41" t="s">
        <v>3126</v>
      </c>
      <c r="B2099" s="41" t="s">
        <v>3127</v>
      </c>
      <c r="C2099" s="44">
        <v>45667.525023148002</v>
      </c>
      <c r="D2099" s="44">
        <v>45667.525023148002</v>
      </c>
      <c r="E2099" s="44">
        <v>45667.525023148002</v>
      </c>
      <c r="F2099" s="41" t="s">
        <v>38</v>
      </c>
      <c r="G2099" s="41" t="s">
        <v>39</v>
      </c>
      <c r="H2099" s="41" t="s">
        <v>38</v>
      </c>
      <c r="I2099" s="41" t="s">
        <v>40</v>
      </c>
      <c r="J2099" s="41" t="s">
        <v>12</v>
      </c>
      <c r="K2099" s="56">
        <v>25</v>
      </c>
      <c r="L2099" s="41" t="s">
        <v>3128</v>
      </c>
      <c r="M2099" s="41" t="s">
        <v>3129</v>
      </c>
      <c r="N2099" s="57">
        <v>15</v>
      </c>
    </row>
    <row r="2100" spans="1:14" x14ac:dyDescent="0.25">
      <c r="A2100" s="41" t="s">
        <v>5300</v>
      </c>
      <c r="B2100" s="41" t="s">
        <v>5301</v>
      </c>
      <c r="C2100" s="44">
        <v>45667.52505787</v>
      </c>
      <c r="D2100" s="44">
        <v>45667.52505787</v>
      </c>
      <c r="E2100" s="44">
        <v>45667.52505787</v>
      </c>
      <c r="F2100" s="41" t="s">
        <v>38</v>
      </c>
      <c r="G2100" s="41" t="s">
        <v>39</v>
      </c>
      <c r="H2100" s="41" t="s">
        <v>38</v>
      </c>
      <c r="I2100" s="41" t="s">
        <v>40</v>
      </c>
      <c r="J2100" s="41" t="s">
        <v>15</v>
      </c>
      <c r="K2100" s="56">
        <v>33</v>
      </c>
      <c r="L2100" s="41" t="s">
        <v>5302</v>
      </c>
      <c r="M2100" s="41" t="s">
        <v>5303</v>
      </c>
      <c r="N2100" s="57">
        <v>13</v>
      </c>
    </row>
    <row r="2101" spans="1:14" x14ac:dyDescent="0.25">
      <c r="A2101" s="41" t="s">
        <v>13990</v>
      </c>
      <c r="B2101" s="41" t="s">
        <v>13991</v>
      </c>
      <c r="C2101" s="44">
        <v>45667.525081018997</v>
      </c>
      <c r="D2101" s="44">
        <v>45667.525081018997</v>
      </c>
      <c r="E2101" s="44">
        <v>45667.525081018997</v>
      </c>
      <c r="F2101" s="41" t="s">
        <v>38</v>
      </c>
      <c r="G2101" s="41" t="s">
        <v>39</v>
      </c>
      <c r="H2101" s="41" t="s">
        <v>38</v>
      </c>
      <c r="I2101" s="41" t="s">
        <v>40</v>
      </c>
      <c r="J2101" s="41" t="s">
        <v>16</v>
      </c>
      <c r="K2101" s="56">
        <v>12</v>
      </c>
      <c r="L2101" s="41" t="s">
        <v>1270</v>
      </c>
      <c r="M2101" s="41" t="s">
        <v>13992</v>
      </c>
      <c r="N2101" s="57">
        <v>0</v>
      </c>
    </row>
    <row r="2102" spans="1:14" x14ac:dyDescent="0.25">
      <c r="A2102" s="41" t="s">
        <v>10344</v>
      </c>
      <c r="B2102" s="41" t="s">
        <v>10345</v>
      </c>
      <c r="C2102" s="44">
        <v>45667.525104166998</v>
      </c>
      <c r="D2102" s="44">
        <v>45667.525104166998</v>
      </c>
      <c r="E2102" s="44">
        <v>45667.525104166998</v>
      </c>
      <c r="F2102" s="41" t="s">
        <v>38</v>
      </c>
      <c r="G2102" s="41" t="s">
        <v>39</v>
      </c>
      <c r="H2102" s="41" t="s">
        <v>38</v>
      </c>
      <c r="I2102" s="41" t="s">
        <v>40</v>
      </c>
      <c r="J2102" s="41" t="s">
        <v>230</v>
      </c>
      <c r="K2102" s="56">
        <v>62</v>
      </c>
      <c r="L2102" s="41" t="s">
        <v>10164</v>
      </c>
      <c r="M2102" s="41" t="s">
        <v>3514</v>
      </c>
      <c r="N2102" s="57">
        <v>3</v>
      </c>
    </row>
    <row r="2103" spans="1:14" x14ac:dyDescent="0.25">
      <c r="A2103" s="41" t="s">
        <v>14742</v>
      </c>
      <c r="B2103" s="41" t="s">
        <v>14743</v>
      </c>
      <c r="C2103" s="44">
        <v>45667.525138889003</v>
      </c>
      <c r="D2103" s="44">
        <v>45667.525138889003</v>
      </c>
      <c r="E2103" s="44">
        <v>45667.525138889003</v>
      </c>
      <c r="F2103" s="41" t="s">
        <v>38</v>
      </c>
      <c r="G2103" s="41" t="s">
        <v>39</v>
      </c>
      <c r="H2103" s="41" t="s">
        <v>38</v>
      </c>
      <c r="I2103" s="41" t="s">
        <v>40</v>
      </c>
      <c r="J2103" s="41" t="s">
        <v>15</v>
      </c>
      <c r="K2103" s="56">
        <v>87</v>
      </c>
      <c r="L2103" s="41" t="s">
        <v>14744</v>
      </c>
      <c r="M2103" s="41" t="s">
        <v>14745</v>
      </c>
      <c r="N2103" s="57">
        <v>39</v>
      </c>
    </row>
    <row r="2104" spans="1:14" x14ac:dyDescent="0.25">
      <c r="A2104" s="41" t="s">
        <v>8114</v>
      </c>
      <c r="B2104" s="41" t="s">
        <v>8115</v>
      </c>
      <c r="C2104" s="44">
        <v>45667.525173611</v>
      </c>
      <c r="D2104" s="44">
        <v>45667.525173611</v>
      </c>
      <c r="E2104" s="44">
        <v>45667.525173611</v>
      </c>
      <c r="F2104" s="41" t="s">
        <v>38</v>
      </c>
      <c r="G2104" s="41" t="s">
        <v>39</v>
      </c>
      <c r="H2104" s="41" t="s">
        <v>38</v>
      </c>
      <c r="I2104" s="41" t="s">
        <v>40</v>
      </c>
      <c r="J2104" s="41" t="s">
        <v>887</v>
      </c>
      <c r="K2104" s="56">
        <v>57</v>
      </c>
      <c r="L2104" s="41" t="s">
        <v>8116</v>
      </c>
      <c r="M2104" s="41" t="s">
        <v>2501</v>
      </c>
      <c r="N2104" s="57">
        <v>12</v>
      </c>
    </row>
    <row r="2105" spans="1:14" x14ac:dyDescent="0.25">
      <c r="A2105" s="41" t="s">
        <v>14542</v>
      </c>
      <c r="B2105" s="41" t="s">
        <v>14543</v>
      </c>
      <c r="C2105" s="44">
        <v>45667.525358796003</v>
      </c>
      <c r="D2105" s="44">
        <v>45667.525358796003</v>
      </c>
      <c r="E2105" s="44">
        <v>45667.525358796003</v>
      </c>
      <c r="F2105" s="41" t="s">
        <v>38</v>
      </c>
      <c r="G2105" s="41" t="s">
        <v>39</v>
      </c>
      <c r="H2105" s="41" t="s">
        <v>38</v>
      </c>
      <c r="I2105" s="41" t="s">
        <v>40</v>
      </c>
      <c r="J2105" s="41" t="s">
        <v>661</v>
      </c>
      <c r="K2105" s="56">
        <v>83</v>
      </c>
      <c r="L2105" s="41" t="s">
        <v>14454</v>
      </c>
      <c r="M2105" s="41" t="s">
        <v>14544</v>
      </c>
      <c r="N2105" s="57">
        <v>73</v>
      </c>
    </row>
    <row r="2106" spans="1:14" x14ac:dyDescent="0.25">
      <c r="A2106" s="41" t="s">
        <v>4163</v>
      </c>
      <c r="B2106" s="41" t="s">
        <v>4164</v>
      </c>
      <c r="C2106" s="44">
        <v>45667.52568287</v>
      </c>
      <c r="D2106" s="44">
        <v>45667.52568287</v>
      </c>
      <c r="E2106" s="44">
        <v>45667.52568287</v>
      </c>
      <c r="F2106" s="41" t="s">
        <v>38</v>
      </c>
      <c r="G2106" s="41" t="s">
        <v>39</v>
      </c>
      <c r="H2106" s="41" t="s">
        <v>38</v>
      </c>
      <c r="I2106" s="41" t="s">
        <v>40</v>
      </c>
      <c r="J2106" s="41" t="s">
        <v>16</v>
      </c>
      <c r="K2106" s="56">
        <v>31</v>
      </c>
      <c r="L2106" s="41" t="s">
        <v>4165</v>
      </c>
      <c r="M2106" s="41" t="s">
        <v>4166</v>
      </c>
      <c r="N2106" s="57">
        <v>52</v>
      </c>
    </row>
    <row r="2107" spans="1:14" x14ac:dyDescent="0.25">
      <c r="A2107" s="41" t="s">
        <v>679</v>
      </c>
      <c r="B2107" s="41" t="s">
        <v>680</v>
      </c>
      <c r="C2107" s="44">
        <v>45667.525763889003</v>
      </c>
      <c r="D2107" s="44">
        <v>45667.525763889003</v>
      </c>
      <c r="E2107" s="44">
        <v>45667.525763889003</v>
      </c>
      <c r="F2107" s="41" t="s">
        <v>38</v>
      </c>
      <c r="G2107" s="41" t="s">
        <v>39</v>
      </c>
      <c r="H2107" s="41" t="s">
        <v>38</v>
      </c>
      <c r="I2107" s="41" t="s">
        <v>40</v>
      </c>
      <c r="J2107" s="41" t="s">
        <v>661</v>
      </c>
      <c r="K2107" s="56">
        <v>4</v>
      </c>
      <c r="L2107" s="41" t="s">
        <v>681</v>
      </c>
      <c r="M2107" s="41" t="s">
        <v>682</v>
      </c>
      <c r="N2107" s="57">
        <v>62</v>
      </c>
    </row>
    <row r="2108" spans="1:14" x14ac:dyDescent="0.25">
      <c r="A2108" s="41" t="s">
        <v>1411</v>
      </c>
      <c r="B2108" s="41" t="s">
        <v>1412</v>
      </c>
      <c r="C2108" s="44">
        <v>45667.525763889003</v>
      </c>
      <c r="D2108" s="44">
        <v>45667.525763889003</v>
      </c>
      <c r="E2108" s="44">
        <v>45667.525763889003</v>
      </c>
      <c r="F2108" s="41" t="s">
        <v>38</v>
      </c>
      <c r="G2108" s="41" t="s">
        <v>39</v>
      </c>
      <c r="H2108" s="41" t="s">
        <v>38</v>
      </c>
      <c r="I2108" s="41" t="s">
        <v>40</v>
      </c>
      <c r="J2108" s="41" t="s">
        <v>16</v>
      </c>
      <c r="K2108" s="56">
        <v>31</v>
      </c>
      <c r="L2108" s="41" t="s">
        <v>1413</v>
      </c>
      <c r="M2108" s="41" t="s">
        <v>1414</v>
      </c>
      <c r="N2108" s="57">
        <v>63</v>
      </c>
    </row>
    <row r="2109" spans="1:14" x14ac:dyDescent="0.25">
      <c r="A2109" s="41" t="s">
        <v>1600</v>
      </c>
      <c r="B2109" s="41" t="s">
        <v>1601</v>
      </c>
      <c r="C2109" s="44">
        <v>45667.525810184998</v>
      </c>
      <c r="D2109" s="44">
        <v>45667.525810184998</v>
      </c>
      <c r="E2109" s="44">
        <v>45667.525810184998</v>
      </c>
      <c r="F2109" s="41" t="s">
        <v>38</v>
      </c>
      <c r="G2109" s="41" t="s">
        <v>39</v>
      </c>
      <c r="H2109" s="41" t="s">
        <v>38</v>
      </c>
      <c r="I2109" s="41" t="s">
        <v>40</v>
      </c>
      <c r="J2109" s="41" t="s">
        <v>661</v>
      </c>
      <c r="K2109" s="56">
        <v>13</v>
      </c>
      <c r="L2109" s="41" t="s">
        <v>1520</v>
      </c>
      <c r="M2109" s="41" t="s">
        <v>1602</v>
      </c>
      <c r="N2109" s="57">
        <v>19</v>
      </c>
    </row>
    <row r="2110" spans="1:14" x14ac:dyDescent="0.25">
      <c r="A2110" s="41" t="s">
        <v>12415</v>
      </c>
      <c r="B2110" s="41" t="s">
        <v>12416</v>
      </c>
      <c r="C2110" s="44">
        <v>45667.525810184998</v>
      </c>
      <c r="D2110" s="44">
        <v>45667.525810184998</v>
      </c>
      <c r="E2110" s="44">
        <v>45667.525810184998</v>
      </c>
      <c r="F2110" s="41" t="s">
        <v>38</v>
      </c>
      <c r="G2110" s="41" t="s">
        <v>39</v>
      </c>
      <c r="H2110" s="41" t="s">
        <v>38</v>
      </c>
      <c r="I2110" s="41" t="s">
        <v>40</v>
      </c>
      <c r="J2110" s="41" t="s">
        <v>12</v>
      </c>
      <c r="K2110" s="56">
        <v>71</v>
      </c>
      <c r="L2110" s="41" t="s">
        <v>12417</v>
      </c>
      <c r="M2110" s="41" t="s">
        <v>12418</v>
      </c>
      <c r="N2110" s="57">
        <v>179</v>
      </c>
    </row>
    <row r="2111" spans="1:14" x14ac:dyDescent="0.25">
      <c r="A2111" s="41" t="s">
        <v>552</v>
      </c>
      <c r="B2111" s="41" t="s">
        <v>553</v>
      </c>
      <c r="C2111" s="44">
        <v>45667.525833332998</v>
      </c>
      <c r="D2111" s="44">
        <v>45667.525833332998</v>
      </c>
      <c r="E2111" s="44">
        <v>45667.525833332998</v>
      </c>
      <c r="F2111" s="41" t="s">
        <v>38</v>
      </c>
      <c r="G2111" s="41" t="s">
        <v>39</v>
      </c>
      <c r="H2111" s="41" t="s">
        <v>38</v>
      </c>
      <c r="I2111" s="41" t="s">
        <v>40</v>
      </c>
      <c r="J2111" s="41" t="s">
        <v>230</v>
      </c>
      <c r="K2111" s="56">
        <v>2</v>
      </c>
      <c r="L2111" s="41" t="s">
        <v>397</v>
      </c>
      <c r="M2111" s="41" t="s">
        <v>554</v>
      </c>
      <c r="N2111" s="57">
        <v>97</v>
      </c>
    </row>
    <row r="2112" spans="1:14" x14ac:dyDescent="0.25">
      <c r="A2112" s="41" t="s">
        <v>9985</v>
      </c>
      <c r="B2112" s="41" t="s">
        <v>9986</v>
      </c>
      <c r="C2112" s="44">
        <v>45667.525891204001</v>
      </c>
      <c r="D2112" s="44">
        <v>45667.525891204001</v>
      </c>
      <c r="E2112" s="44">
        <v>45667.525891204001</v>
      </c>
      <c r="F2112" s="41" t="s">
        <v>38</v>
      </c>
      <c r="G2112" s="41" t="s">
        <v>39</v>
      </c>
      <c r="H2112" s="41" t="s">
        <v>38</v>
      </c>
      <c r="I2112" s="41" t="s">
        <v>40</v>
      </c>
      <c r="J2112" s="41" t="s">
        <v>230</v>
      </c>
      <c r="K2112" s="56">
        <v>60</v>
      </c>
      <c r="L2112" s="41" t="s">
        <v>9750</v>
      </c>
      <c r="M2112" s="41" t="s">
        <v>9987</v>
      </c>
      <c r="N2112" s="57">
        <v>35</v>
      </c>
    </row>
    <row r="2113" spans="1:14" x14ac:dyDescent="0.25">
      <c r="A2113" s="41" t="s">
        <v>13627</v>
      </c>
      <c r="B2113" s="41" t="s">
        <v>13628</v>
      </c>
      <c r="C2113" s="44">
        <v>45667.526041666999</v>
      </c>
      <c r="D2113" s="44">
        <v>45667.526041666999</v>
      </c>
      <c r="E2113" s="44">
        <v>45667.526041666999</v>
      </c>
      <c r="F2113" s="41" t="s">
        <v>38</v>
      </c>
      <c r="G2113" s="41" t="s">
        <v>39</v>
      </c>
      <c r="H2113" s="41" t="s">
        <v>38</v>
      </c>
      <c r="I2113" s="41" t="s">
        <v>40</v>
      </c>
      <c r="J2113" s="41" t="s">
        <v>15</v>
      </c>
      <c r="K2113" s="56">
        <v>79</v>
      </c>
      <c r="L2113" s="41" t="s">
        <v>13629</v>
      </c>
      <c r="M2113" s="41" t="s">
        <v>13630</v>
      </c>
      <c r="N2113" s="57">
        <v>0</v>
      </c>
    </row>
    <row r="2114" spans="1:14" x14ac:dyDescent="0.25">
      <c r="A2114" s="41" t="s">
        <v>14589</v>
      </c>
      <c r="B2114" s="41" t="s">
        <v>14590</v>
      </c>
      <c r="C2114" s="44">
        <v>45667.526053241003</v>
      </c>
      <c r="D2114" s="44">
        <v>45667.526053241003</v>
      </c>
      <c r="E2114" s="44">
        <v>45667.526053241003</v>
      </c>
      <c r="F2114" s="41" t="s">
        <v>38</v>
      </c>
      <c r="G2114" s="41" t="s">
        <v>39</v>
      </c>
      <c r="H2114" s="41" t="s">
        <v>38</v>
      </c>
      <c r="I2114" s="41" t="s">
        <v>40</v>
      </c>
      <c r="J2114" s="41" t="s">
        <v>661</v>
      </c>
      <c r="K2114" s="56">
        <v>84</v>
      </c>
      <c r="L2114" s="41" t="s">
        <v>14591</v>
      </c>
      <c r="M2114" s="41" t="s">
        <v>14592</v>
      </c>
      <c r="N2114" s="57">
        <v>3</v>
      </c>
    </row>
    <row r="2115" spans="1:14" x14ac:dyDescent="0.25">
      <c r="A2115" s="41" t="s">
        <v>9598</v>
      </c>
      <c r="B2115" s="41" t="s">
        <v>9599</v>
      </c>
      <c r="C2115" s="44">
        <v>45667.526064815</v>
      </c>
      <c r="D2115" s="44">
        <v>45667.526064815</v>
      </c>
      <c r="E2115" s="44">
        <v>45667.526064815</v>
      </c>
      <c r="F2115" s="41" t="s">
        <v>38</v>
      </c>
      <c r="G2115" s="41" t="s">
        <v>39</v>
      </c>
      <c r="H2115" s="41" t="s">
        <v>38</v>
      </c>
      <c r="I2115" s="41" t="s">
        <v>40</v>
      </c>
      <c r="J2115" s="41" t="s">
        <v>230</v>
      </c>
      <c r="K2115" s="56">
        <v>59</v>
      </c>
      <c r="L2115" s="41" t="s">
        <v>8906</v>
      </c>
      <c r="M2115" s="41" t="s">
        <v>9600</v>
      </c>
      <c r="N2115" s="57">
        <v>80</v>
      </c>
    </row>
    <row r="2116" spans="1:14" x14ac:dyDescent="0.25">
      <c r="A2116" s="41" t="s">
        <v>14552</v>
      </c>
      <c r="B2116" s="41" t="s">
        <v>14553</v>
      </c>
      <c r="C2116" s="44">
        <v>45667.526111111001</v>
      </c>
      <c r="D2116" s="44">
        <v>45667.526111111001</v>
      </c>
      <c r="E2116" s="44">
        <v>45667.526111111001</v>
      </c>
      <c r="F2116" s="41" t="s">
        <v>38</v>
      </c>
      <c r="G2116" s="41" t="s">
        <v>39</v>
      </c>
      <c r="H2116" s="41" t="s">
        <v>38</v>
      </c>
      <c r="I2116" s="41" t="s">
        <v>40</v>
      </c>
      <c r="J2116" s="41" t="s">
        <v>661</v>
      </c>
      <c r="K2116" s="56">
        <v>83</v>
      </c>
      <c r="L2116" s="41" t="s">
        <v>14554</v>
      </c>
      <c r="M2116" s="41" t="s">
        <v>14555</v>
      </c>
      <c r="N2116" s="57">
        <v>91</v>
      </c>
    </row>
    <row r="2117" spans="1:14" x14ac:dyDescent="0.25">
      <c r="A2117" s="41" t="s">
        <v>5616</v>
      </c>
      <c r="B2117" s="41" t="s">
        <v>5617</v>
      </c>
      <c r="C2117" s="44">
        <v>45667.526122684998</v>
      </c>
      <c r="D2117" s="44">
        <v>45667.526122684998</v>
      </c>
      <c r="E2117" s="44">
        <v>45667.526122684998</v>
      </c>
      <c r="F2117" s="41" t="s">
        <v>38</v>
      </c>
      <c r="G2117" s="41" t="s">
        <v>39</v>
      </c>
      <c r="H2117" s="41" t="s">
        <v>38</v>
      </c>
      <c r="I2117" s="41" t="s">
        <v>40</v>
      </c>
      <c r="J2117" s="41" t="s">
        <v>16</v>
      </c>
      <c r="K2117" s="56">
        <v>46</v>
      </c>
      <c r="L2117" s="41" t="s">
        <v>5618</v>
      </c>
      <c r="M2117" s="41" t="s">
        <v>5619</v>
      </c>
      <c r="N2117" s="57">
        <v>1</v>
      </c>
    </row>
    <row r="2118" spans="1:14" x14ac:dyDescent="0.25">
      <c r="A2118" s="41" t="s">
        <v>5084</v>
      </c>
      <c r="B2118" s="41" t="s">
        <v>5085</v>
      </c>
      <c r="C2118" s="44">
        <v>45667.526157407003</v>
      </c>
      <c r="D2118" s="44">
        <v>45667.526157407003</v>
      </c>
      <c r="E2118" s="44">
        <v>45667.526157407003</v>
      </c>
      <c r="F2118" s="41" t="s">
        <v>38</v>
      </c>
      <c r="G2118" s="41" t="s">
        <v>39</v>
      </c>
      <c r="H2118" s="41" t="s">
        <v>38</v>
      </c>
      <c r="I2118" s="41" t="s">
        <v>40</v>
      </c>
      <c r="J2118" s="41" t="s">
        <v>16</v>
      </c>
      <c r="K2118" s="56">
        <v>82</v>
      </c>
      <c r="L2118" s="41" t="s">
        <v>5086</v>
      </c>
      <c r="M2118" s="41" t="s">
        <v>5087</v>
      </c>
      <c r="N2118" s="57">
        <v>9</v>
      </c>
    </row>
    <row r="2119" spans="1:14" x14ac:dyDescent="0.25">
      <c r="A2119" s="41" t="s">
        <v>1658</v>
      </c>
      <c r="B2119" s="41" t="s">
        <v>1659</v>
      </c>
      <c r="C2119" s="44">
        <v>45667.526435184998</v>
      </c>
      <c r="D2119" s="44">
        <v>45667.526435184998</v>
      </c>
      <c r="E2119" s="44">
        <v>45667.526435184998</v>
      </c>
      <c r="F2119" s="41" t="s">
        <v>38</v>
      </c>
      <c r="G2119" s="41" t="s">
        <v>39</v>
      </c>
      <c r="H2119" s="41" t="s">
        <v>38</v>
      </c>
      <c r="I2119" s="41" t="s">
        <v>40</v>
      </c>
      <c r="J2119" s="41" t="s">
        <v>661</v>
      </c>
      <c r="K2119" s="56">
        <v>13</v>
      </c>
      <c r="L2119" s="41" t="s">
        <v>1569</v>
      </c>
      <c r="M2119" s="41" t="s">
        <v>1660</v>
      </c>
      <c r="N2119" s="57">
        <v>75</v>
      </c>
    </row>
    <row r="2120" spans="1:14" x14ac:dyDescent="0.25">
      <c r="A2120" s="41" t="s">
        <v>4565</v>
      </c>
      <c r="B2120" s="41" t="s">
        <v>4566</v>
      </c>
      <c r="C2120" s="44">
        <v>45667.526435184998</v>
      </c>
      <c r="D2120" s="44">
        <v>45667.526435184998</v>
      </c>
      <c r="E2120" s="44">
        <v>45667.526435184998</v>
      </c>
      <c r="F2120" s="41" t="s">
        <v>38</v>
      </c>
      <c r="G2120" s="41" t="s">
        <v>39</v>
      </c>
      <c r="H2120" s="41" t="s">
        <v>38</v>
      </c>
      <c r="I2120" s="41" t="s">
        <v>40</v>
      </c>
      <c r="J2120" s="41" t="s">
        <v>16</v>
      </c>
      <c r="K2120" s="56">
        <v>46</v>
      </c>
      <c r="L2120" s="41" t="s">
        <v>4567</v>
      </c>
      <c r="M2120" s="41" t="s">
        <v>4568</v>
      </c>
      <c r="N2120" s="57">
        <v>28</v>
      </c>
    </row>
    <row r="2121" spans="1:14" x14ac:dyDescent="0.25">
      <c r="A2121" s="41" t="s">
        <v>8182</v>
      </c>
      <c r="B2121" s="41" t="s">
        <v>8183</v>
      </c>
      <c r="C2121" s="44">
        <v>45667.526539352002</v>
      </c>
      <c r="D2121" s="44">
        <v>45667.526539352002</v>
      </c>
      <c r="E2121" s="44">
        <v>45667.526539352002</v>
      </c>
      <c r="F2121" s="41" t="s">
        <v>38</v>
      </c>
      <c r="G2121" s="41" t="s">
        <v>39</v>
      </c>
      <c r="H2121" s="41" t="s">
        <v>38</v>
      </c>
      <c r="I2121" s="41" t="s">
        <v>40</v>
      </c>
      <c r="J2121" s="41" t="s">
        <v>887</v>
      </c>
      <c r="K2121" s="56">
        <v>57</v>
      </c>
      <c r="L2121" s="41" t="s">
        <v>8184</v>
      </c>
      <c r="M2121" s="41" t="s">
        <v>8185</v>
      </c>
      <c r="N2121" s="57">
        <v>50</v>
      </c>
    </row>
    <row r="2122" spans="1:14" x14ac:dyDescent="0.25">
      <c r="A2122" s="41" t="s">
        <v>709</v>
      </c>
      <c r="B2122" s="41" t="s">
        <v>710</v>
      </c>
      <c r="C2122" s="44">
        <v>45667.527175925999</v>
      </c>
      <c r="D2122" s="44">
        <v>45667.527175925999</v>
      </c>
      <c r="E2122" s="44">
        <v>45667.527175925999</v>
      </c>
      <c r="F2122" s="41" t="s">
        <v>38</v>
      </c>
      <c r="G2122" s="41" t="s">
        <v>39</v>
      </c>
      <c r="H2122" s="41" t="s">
        <v>38</v>
      </c>
      <c r="I2122" s="41" t="s">
        <v>40</v>
      </c>
      <c r="J2122" s="41" t="s">
        <v>661</v>
      </c>
      <c r="K2122" s="56">
        <v>6</v>
      </c>
      <c r="L2122" s="41" t="s">
        <v>711</v>
      </c>
      <c r="M2122" s="41" t="s">
        <v>712</v>
      </c>
      <c r="N2122" s="57">
        <v>0</v>
      </c>
    </row>
    <row r="2123" spans="1:14" x14ac:dyDescent="0.25">
      <c r="A2123" s="41" t="s">
        <v>11507</v>
      </c>
      <c r="B2123" s="41" t="s">
        <v>11508</v>
      </c>
      <c r="C2123" s="44">
        <v>45667.527210647997</v>
      </c>
      <c r="D2123" s="44">
        <v>45667.527210647997</v>
      </c>
      <c r="E2123" s="44">
        <v>45667.527210647997</v>
      </c>
      <c r="F2123" s="41" t="s">
        <v>38</v>
      </c>
      <c r="G2123" s="41" t="s">
        <v>39</v>
      </c>
      <c r="H2123" s="41" t="s">
        <v>38</v>
      </c>
      <c r="I2123" s="41" t="s">
        <v>40</v>
      </c>
      <c r="J2123" s="41" t="s">
        <v>887</v>
      </c>
      <c r="K2123" s="56">
        <v>68</v>
      </c>
      <c r="L2123" s="41" t="s">
        <v>11509</v>
      </c>
      <c r="M2123" s="41" t="s">
        <v>11510</v>
      </c>
      <c r="N2123" s="57">
        <v>0</v>
      </c>
    </row>
    <row r="2124" spans="1:14" x14ac:dyDescent="0.25">
      <c r="A2124" s="41" t="s">
        <v>5009</v>
      </c>
      <c r="B2124" s="41" t="s">
        <v>5010</v>
      </c>
      <c r="C2124" s="44">
        <v>45667.527280093003</v>
      </c>
      <c r="D2124" s="44">
        <v>45667.527280093003</v>
      </c>
      <c r="E2124" s="44">
        <v>45667.527280093003</v>
      </c>
      <c r="F2124" s="41" t="s">
        <v>38</v>
      </c>
      <c r="G2124" s="41" t="s">
        <v>39</v>
      </c>
      <c r="H2124" s="41" t="s">
        <v>38</v>
      </c>
      <c r="I2124" s="41" t="s">
        <v>40</v>
      </c>
      <c r="J2124" s="41" t="s">
        <v>16</v>
      </c>
      <c r="K2124" s="56">
        <v>12</v>
      </c>
      <c r="L2124" s="41" t="s">
        <v>5011</v>
      </c>
      <c r="M2124" s="41" t="s">
        <v>5012</v>
      </c>
      <c r="N2124" s="57">
        <v>10</v>
      </c>
    </row>
    <row r="2125" spans="1:14" x14ac:dyDescent="0.25">
      <c r="A2125" s="41" t="s">
        <v>348</v>
      </c>
      <c r="B2125" s="41" t="s">
        <v>349</v>
      </c>
      <c r="C2125" s="44">
        <v>45667.527291667</v>
      </c>
      <c r="D2125" s="44">
        <v>45667.527291667</v>
      </c>
      <c r="E2125" s="44">
        <v>45667.527291667</v>
      </c>
      <c r="F2125" s="41" t="s">
        <v>38</v>
      </c>
      <c r="G2125" s="41" t="s">
        <v>39</v>
      </c>
      <c r="H2125" s="41" t="s">
        <v>38</v>
      </c>
      <c r="I2125" s="41" t="s">
        <v>40</v>
      </c>
      <c r="J2125" s="41" t="s">
        <v>230</v>
      </c>
      <c r="K2125" s="56">
        <v>2</v>
      </c>
      <c r="L2125" s="41" t="s">
        <v>350</v>
      </c>
      <c r="M2125" s="41" t="s">
        <v>351</v>
      </c>
      <c r="N2125" s="57">
        <v>8</v>
      </c>
    </row>
    <row r="2126" spans="1:14" x14ac:dyDescent="0.25">
      <c r="A2126" s="41" t="s">
        <v>9143</v>
      </c>
      <c r="B2126" s="41" t="s">
        <v>9144</v>
      </c>
      <c r="C2126" s="44">
        <v>45667.527361111002</v>
      </c>
      <c r="D2126" s="44">
        <v>45667.527361111002</v>
      </c>
      <c r="E2126" s="44">
        <v>45667.527361111002</v>
      </c>
      <c r="F2126" s="41" t="s">
        <v>38</v>
      </c>
      <c r="G2126" s="41" t="s">
        <v>39</v>
      </c>
      <c r="H2126" s="41" t="s">
        <v>38</v>
      </c>
      <c r="I2126" s="41" t="s">
        <v>40</v>
      </c>
      <c r="J2126" s="41" t="s">
        <v>230</v>
      </c>
      <c r="K2126" s="56">
        <v>59</v>
      </c>
      <c r="L2126" s="41" t="s">
        <v>9145</v>
      </c>
      <c r="M2126" s="41" t="s">
        <v>9146</v>
      </c>
      <c r="N2126" s="57">
        <v>19</v>
      </c>
    </row>
    <row r="2127" spans="1:14" x14ac:dyDescent="0.25">
      <c r="A2127" s="41" t="s">
        <v>747</v>
      </c>
      <c r="B2127" s="41" t="s">
        <v>748</v>
      </c>
      <c r="C2127" s="44">
        <v>45667.527395833</v>
      </c>
      <c r="D2127" s="44">
        <v>45667.527395833</v>
      </c>
      <c r="E2127" s="44">
        <v>45667.527395833</v>
      </c>
      <c r="F2127" s="41" t="s">
        <v>38</v>
      </c>
      <c r="G2127" s="41" t="s">
        <v>39</v>
      </c>
      <c r="H2127" s="41" t="s">
        <v>38</v>
      </c>
      <c r="I2127" s="41" t="s">
        <v>40</v>
      </c>
      <c r="J2127" s="41" t="s">
        <v>661</v>
      </c>
      <c r="K2127" s="56">
        <v>6</v>
      </c>
      <c r="L2127" s="41" t="s">
        <v>707</v>
      </c>
      <c r="M2127" s="41" t="s">
        <v>749</v>
      </c>
      <c r="N2127" s="57">
        <v>2</v>
      </c>
    </row>
    <row r="2128" spans="1:14" x14ac:dyDescent="0.25">
      <c r="A2128" s="41" t="s">
        <v>7448</v>
      </c>
      <c r="B2128" s="41" t="s">
        <v>7449</v>
      </c>
      <c r="C2128" s="44">
        <v>45667.527395833</v>
      </c>
      <c r="D2128" s="44">
        <v>45667.527395833</v>
      </c>
      <c r="E2128" s="44">
        <v>45667.527395833</v>
      </c>
      <c r="F2128" s="41" t="s">
        <v>38</v>
      </c>
      <c r="G2128" s="41" t="s">
        <v>39</v>
      </c>
      <c r="H2128" s="41" t="s">
        <v>38</v>
      </c>
      <c r="I2128" s="41" t="s">
        <v>40</v>
      </c>
      <c r="J2128" s="41" t="s">
        <v>1685</v>
      </c>
      <c r="K2128" s="56">
        <v>50</v>
      </c>
      <c r="L2128" s="41" t="s">
        <v>7450</v>
      </c>
      <c r="M2128" s="41" t="s">
        <v>7451</v>
      </c>
      <c r="N2128" s="57">
        <v>49</v>
      </c>
    </row>
    <row r="2129" spans="1:14" x14ac:dyDescent="0.25">
      <c r="A2129" s="41" t="s">
        <v>1606</v>
      </c>
      <c r="B2129" s="41" t="s">
        <v>1607</v>
      </c>
      <c r="C2129" s="44">
        <v>45667.527476852003</v>
      </c>
      <c r="D2129" s="44">
        <v>45667.527476852003</v>
      </c>
      <c r="E2129" s="44">
        <v>45667.527476852003</v>
      </c>
      <c r="F2129" s="41" t="s">
        <v>38</v>
      </c>
      <c r="G2129" s="41" t="s">
        <v>39</v>
      </c>
      <c r="H2129" s="41" t="s">
        <v>38</v>
      </c>
      <c r="I2129" s="41" t="s">
        <v>40</v>
      </c>
      <c r="J2129" s="41" t="s">
        <v>661</v>
      </c>
      <c r="K2129" s="56">
        <v>13</v>
      </c>
      <c r="L2129" s="41" t="s">
        <v>1608</v>
      </c>
      <c r="M2129" s="41" t="s">
        <v>1609</v>
      </c>
      <c r="N2129" s="57">
        <v>24</v>
      </c>
    </row>
    <row r="2130" spans="1:14" x14ac:dyDescent="0.25">
      <c r="A2130" s="41" t="s">
        <v>4522</v>
      </c>
      <c r="B2130" s="41" t="s">
        <v>4523</v>
      </c>
      <c r="C2130" s="44">
        <v>45667.527581019</v>
      </c>
      <c r="D2130" s="44">
        <v>45667.527581019</v>
      </c>
      <c r="E2130" s="44">
        <v>45667.527581019</v>
      </c>
      <c r="F2130" s="41" t="s">
        <v>38</v>
      </c>
      <c r="G2130" s="41" t="s">
        <v>39</v>
      </c>
      <c r="H2130" s="41" t="s">
        <v>38</v>
      </c>
      <c r="I2130" s="41" t="s">
        <v>40</v>
      </c>
      <c r="J2130" s="41" t="s">
        <v>16</v>
      </c>
      <c r="K2130" s="56">
        <v>81</v>
      </c>
      <c r="L2130" s="41" t="s">
        <v>4524</v>
      </c>
      <c r="M2130" s="41" t="s">
        <v>4525</v>
      </c>
      <c r="N2130" s="57">
        <v>30</v>
      </c>
    </row>
    <row r="2131" spans="1:14" x14ac:dyDescent="0.25">
      <c r="A2131" s="41" t="s">
        <v>5520</v>
      </c>
      <c r="B2131" s="41" t="s">
        <v>5521</v>
      </c>
      <c r="C2131" s="44">
        <v>45667.527662036999</v>
      </c>
      <c r="D2131" s="44">
        <v>45667.527662036999</v>
      </c>
      <c r="E2131" s="44">
        <v>45667.527662036999</v>
      </c>
      <c r="F2131" s="41" t="s">
        <v>38</v>
      </c>
      <c r="G2131" s="41" t="s">
        <v>39</v>
      </c>
      <c r="H2131" s="41" t="s">
        <v>38</v>
      </c>
      <c r="I2131" s="41" t="s">
        <v>40</v>
      </c>
      <c r="J2131" s="41" t="s">
        <v>16</v>
      </c>
      <c r="K2131" s="56">
        <v>30</v>
      </c>
      <c r="L2131" s="41" t="s">
        <v>5522</v>
      </c>
      <c r="M2131" s="41" t="s">
        <v>5523</v>
      </c>
      <c r="N2131" s="57">
        <v>3</v>
      </c>
    </row>
    <row r="2132" spans="1:14" x14ac:dyDescent="0.25">
      <c r="A2132" s="41" t="s">
        <v>1639</v>
      </c>
      <c r="B2132" s="41" t="s">
        <v>1640</v>
      </c>
      <c r="C2132" s="44">
        <v>45667.527777777999</v>
      </c>
      <c r="D2132" s="44">
        <v>45667.527777777999</v>
      </c>
      <c r="E2132" s="44">
        <v>45667.527777777999</v>
      </c>
      <c r="F2132" s="41" t="s">
        <v>38</v>
      </c>
      <c r="G2132" s="41" t="s">
        <v>39</v>
      </c>
      <c r="H2132" s="41" t="s">
        <v>38</v>
      </c>
      <c r="I2132" s="41" t="s">
        <v>40</v>
      </c>
      <c r="J2132" s="41" t="s">
        <v>661</v>
      </c>
      <c r="K2132" s="56">
        <v>13</v>
      </c>
      <c r="L2132" s="41" t="s">
        <v>1569</v>
      </c>
      <c r="M2132" s="41" t="s">
        <v>1221</v>
      </c>
      <c r="N2132" s="57">
        <v>44</v>
      </c>
    </row>
    <row r="2133" spans="1:14" x14ac:dyDescent="0.25">
      <c r="A2133" s="41" t="s">
        <v>12921</v>
      </c>
      <c r="B2133" s="41" t="s">
        <v>12922</v>
      </c>
      <c r="C2133" s="44">
        <v>45667.527777777999</v>
      </c>
      <c r="D2133" s="44">
        <v>45667.527777777999</v>
      </c>
      <c r="E2133" s="44">
        <v>45667.527777777999</v>
      </c>
      <c r="F2133" s="41" t="s">
        <v>38</v>
      </c>
      <c r="G2133" s="41" t="s">
        <v>39</v>
      </c>
      <c r="H2133" s="41" t="s">
        <v>38</v>
      </c>
      <c r="I2133" s="41" t="s">
        <v>40</v>
      </c>
      <c r="J2133" s="41" t="s">
        <v>1685</v>
      </c>
      <c r="K2133" s="56">
        <v>76</v>
      </c>
      <c r="L2133" s="41" t="s">
        <v>12923</v>
      </c>
      <c r="M2133" s="41" t="s">
        <v>12924</v>
      </c>
      <c r="N2133" s="57">
        <v>0</v>
      </c>
    </row>
    <row r="2134" spans="1:14" x14ac:dyDescent="0.25">
      <c r="A2134" s="41" t="s">
        <v>6579</v>
      </c>
      <c r="B2134" s="41" t="s">
        <v>6580</v>
      </c>
      <c r="C2134" s="44">
        <v>45667.527986111003</v>
      </c>
      <c r="D2134" s="44">
        <v>45667.527986111003</v>
      </c>
      <c r="E2134" s="44">
        <v>45667.527986111003</v>
      </c>
      <c r="F2134" s="41" t="s">
        <v>38</v>
      </c>
      <c r="G2134" s="41" t="s">
        <v>39</v>
      </c>
      <c r="H2134" s="41" t="s">
        <v>38</v>
      </c>
      <c r="I2134" s="41" t="s">
        <v>40</v>
      </c>
      <c r="J2134" s="41" t="s">
        <v>15</v>
      </c>
      <c r="K2134" s="56">
        <v>40</v>
      </c>
      <c r="L2134" s="41" t="s">
        <v>6581</v>
      </c>
      <c r="M2134" s="41" t="s">
        <v>6582</v>
      </c>
      <c r="N2134" s="57">
        <v>6</v>
      </c>
    </row>
    <row r="2135" spans="1:14" x14ac:dyDescent="0.25">
      <c r="A2135" s="41" t="s">
        <v>1664</v>
      </c>
      <c r="B2135" s="41" t="s">
        <v>1665</v>
      </c>
      <c r="C2135" s="44">
        <v>45667.528182870003</v>
      </c>
      <c r="D2135" s="44">
        <v>45667.528182870003</v>
      </c>
      <c r="E2135" s="44">
        <v>45667.528182870003</v>
      </c>
      <c r="F2135" s="41" t="s">
        <v>38</v>
      </c>
      <c r="G2135" s="41" t="s">
        <v>39</v>
      </c>
      <c r="H2135" s="41" t="s">
        <v>38</v>
      </c>
      <c r="I2135" s="41" t="s">
        <v>40</v>
      </c>
      <c r="J2135" s="41" t="s">
        <v>661</v>
      </c>
      <c r="K2135" s="56">
        <v>13</v>
      </c>
      <c r="L2135" s="41" t="s">
        <v>1666</v>
      </c>
      <c r="M2135" s="41" t="s">
        <v>1667</v>
      </c>
      <c r="N2135" s="57">
        <v>100</v>
      </c>
    </row>
    <row r="2136" spans="1:14" x14ac:dyDescent="0.25">
      <c r="A2136" s="41" t="s">
        <v>6091</v>
      </c>
      <c r="B2136" s="41" t="s">
        <v>6092</v>
      </c>
      <c r="C2136" s="44">
        <v>45667.528194443999</v>
      </c>
      <c r="D2136" s="44">
        <v>45667.528194443999</v>
      </c>
      <c r="E2136" s="44">
        <v>45667.528194443999</v>
      </c>
      <c r="F2136" s="41" t="s">
        <v>38</v>
      </c>
      <c r="G2136" s="41" t="s">
        <v>39</v>
      </c>
      <c r="H2136" s="41" t="s">
        <v>38</v>
      </c>
      <c r="I2136" s="41" t="s">
        <v>40</v>
      </c>
      <c r="J2136" s="41" t="s">
        <v>14</v>
      </c>
      <c r="K2136" s="56">
        <v>37</v>
      </c>
      <c r="L2136" s="41" t="s">
        <v>6028</v>
      </c>
      <c r="M2136" s="41" t="s">
        <v>6093</v>
      </c>
      <c r="N2136" s="57">
        <v>8</v>
      </c>
    </row>
    <row r="2137" spans="1:14" x14ac:dyDescent="0.25">
      <c r="A2137" s="41" t="s">
        <v>1936</v>
      </c>
      <c r="B2137" s="41" t="s">
        <v>1937</v>
      </c>
      <c r="C2137" s="44">
        <v>45667.528217592997</v>
      </c>
      <c r="D2137" s="44">
        <v>45667.528217592997</v>
      </c>
      <c r="E2137" s="44">
        <v>45667.528217592997</v>
      </c>
      <c r="F2137" s="41" t="s">
        <v>38</v>
      </c>
      <c r="G2137" s="41" t="s">
        <v>39</v>
      </c>
      <c r="H2137" s="41" t="s">
        <v>38</v>
      </c>
      <c r="I2137" s="41" t="s">
        <v>40</v>
      </c>
      <c r="J2137" s="41" t="s">
        <v>15</v>
      </c>
      <c r="K2137" s="56">
        <v>17</v>
      </c>
      <c r="L2137" s="41" t="s">
        <v>1938</v>
      </c>
      <c r="M2137" s="41" t="s">
        <v>1939</v>
      </c>
      <c r="N2137" s="57">
        <v>0</v>
      </c>
    </row>
    <row r="2138" spans="1:14" x14ac:dyDescent="0.25">
      <c r="A2138" s="41" t="s">
        <v>8186</v>
      </c>
      <c r="B2138" s="41" t="s">
        <v>8187</v>
      </c>
      <c r="C2138" s="44">
        <v>45667.528402778</v>
      </c>
      <c r="D2138" s="44">
        <v>45667.528402778</v>
      </c>
      <c r="E2138" s="44">
        <v>45667.528402778</v>
      </c>
      <c r="F2138" s="41" t="s">
        <v>38</v>
      </c>
      <c r="G2138" s="41" t="s">
        <v>39</v>
      </c>
      <c r="H2138" s="41" t="s">
        <v>38</v>
      </c>
      <c r="I2138" s="41" t="s">
        <v>40</v>
      </c>
      <c r="J2138" s="41" t="s">
        <v>887</v>
      </c>
      <c r="K2138" s="56">
        <v>57</v>
      </c>
      <c r="L2138" s="41" t="s">
        <v>8184</v>
      </c>
      <c r="M2138" s="41" t="s">
        <v>8185</v>
      </c>
      <c r="N2138" s="57">
        <v>50</v>
      </c>
    </row>
    <row r="2139" spans="1:14" x14ac:dyDescent="0.25">
      <c r="A2139" s="41" t="s">
        <v>791</v>
      </c>
      <c r="B2139" s="41" t="s">
        <v>792</v>
      </c>
      <c r="C2139" s="44">
        <v>45667.528506944</v>
      </c>
      <c r="D2139" s="44">
        <v>45667.528506944</v>
      </c>
      <c r="E2139" s="44">
        <v>45667.528506944</v>
      </c>
      <c r="F2139" s="41" t="s">
        <v>38</v>
      </c>
      <c r="G2139" s="41" t="s">
        <v>39</v>
      </c>
      <c r="H2139" s="41" t="s">
        <v>38</v>
      </c>
      <c r="I2139" s="41" t="s">
        <v>40</v>
      </c>
      <c r="J2139" s="41" t="s">
        <v>661</v>
      </c>
      <c r="K2139" s="56">
        <v>6</v>
      </c>
      <c r="L2139" s="41" t="s">
        <v>722</v>
      </c>
      <c r="M2139" s="41" t="s">
        <v>793</v>
      </c>
      <c r="N2139" s="57">
        <v>37</v>
      </c>
    </row>
    <row r="2140" spans="1:14" x14ac:dyDescent="0.25">
      <c r="A2140" s="41" t="s">
        <v>13993</v>
      </c>
      <c r="B2140" s="41" t="s">
        <v>13994</v>
      </c>
      <c r="C2140" s="44">
        <v>45667.528657406998</v>
      </c>
      <c r="D2140" s="44">
        <v>45667.528657406998</v>
      </c>
      <c r="E2140" s="44">
        <v>45667.528657406998</v>
      </c>
      <c r="F2140" s="41" t="s">
        <v>38</v>
      </c>
      <c r="G2140" s="41" t="s">
        <v>39</v>
      </c>
      <c r="H2140" s="41" t="s">
        <v>38</v>
      </c>
      <c r="I2140" s="41" t="s">
        <v>40</v>
      </c>
      <c r="J2140" s="41" t="s">
        <v>16</v>
      </c>
      <c r="K2140" s="56">
        <v>34</v>
      </c>
      <c r="L2140" s="41" t="s">
        <v>1500</v>
      </c>
      <c r="M2140" s="41" t="s">
        <v>13995</v>
      </c>
      <c r="N2140" s="57">
        <v>0</v>
      </c>
    </row>
    <row r="2141" spans="1:14" x14ac:dyDescent="0.25">
      <c r="A2141" s="41" t="s">
        <v>10276</v>
      </c>
      <c r="B2141" s="41" t="s">
        <v>10277</v>
      </c>
      <c r="C2141" s="44">
        <v>45667.528923610997</v>
      </c>
      <c r="D2141" s="44">
        <v>45667.528923610997</v>
      </c>
      <c r="E2141" s="44">
        <v>45667.528923610997</v>
      </c>
      <c r="F2141" s="41" t="s">
        <v>38</v>
      </c>
      <c r="G2141" s="41" t="s">
        <v>39</v>
      </c>
      <c r="H2141" s="41" t="s">
        <v>38</v>
      </c>
      <c r="I2141" s="41" t="s">
        <v>40</v>
      </c>
      <c r="J2141" s="41" t="s">
        <v>230</v>
      </c>
      <c r="K2141" s="56">
        <v>62</v>
      </c>
      <c r="L2141" s="41" t="s">
        <v>10252</v>
      </c>
      <c r="M2141" s="41" t="s">
        <v>10278</v>
      </c>
      <c r="N2141" s="57">
        <v>0</v>
      </c>
    </row>
    <row r="2142" spans="1:14" x14ac:dyDescent="0.25">
      <c r="A2142" s="41" t="s">
        <v>753</v>
      </c>
      <c r="B2142" s="41" t="s">
        <v>754</v>
      </c>
      <c r="C2142" s="44">
        <v>45667.528969906998</v>
      </c>
      <c r="D2142" s="44">
        <v>45667.528969906998</v>
      </c>
      <c r="E2142" s="44">
        <v>45667.528969906998</v>
      </c>
      <c r="F2142" s="41" t="s">
        <v>38</v>
      </c>
      <c r="G2142" s="41" t="s">
        <v>39</v>
      </c>
      <c r="H2142" s="41" t="s">
        <v>38</v>
      </c>
      <c r="I2142" s="41" t="s">
        <v>40</v>
      </c>
      <c r="J2142" s="41" t="s">
        <v>661</v>
      </c>
      <c r="K2142" s="56">
        <v>6</v>
      </c>
      <c r="L2142" s="41" t="s">
        <v>722</v>
      </c>
      <c r="M2142" s="41" t="s">
        <v>755</v>
      </c>
      <c r="N2142" s="57">
        <v>4</v>
      </c>
    </row>
    <row r="2143" spans="1:14" x14ac:dyDescent="0.25">
      <c r="A2143" s="41" t="s">
        <v>1022</v>
      </c>
      <c r="B2143" s="41" t="s">
        <v>1023</v>
      </c>
      <c r="C2143" s="44">
        <v>45667.528969906998</v>
      </c>
      <c r="D2143" s="44">
        <v>45667.528969906998</v>
      </c>
      <c r="E2143" s="44">
        <v>45667.528969906998</v>
      </c>
      <c r="F2143" s="41" t="s">
        <v>38</v>
      </c>
      <c r="G2143" s="41" t="s">
        <v>39</v>
      </c>
      <c r="H2143" s="41" t="s">
        <v>38</v>
      </c>
      <c r="I2143" s="41" t="s">
        <v>40</v>
      </c>
      <c r="J2143" s="41" t="s">
        <v>16</v>
      </c>
      <c r="K2143" s="56">
        <v>34</v>
      </c>
      <c r="L2143" s="41" t="s">
        <v>1024</v>
      </c>
      <c r="M2143" s="41" t="s">
        <v>1025</v>
      </c>
      <c r="N2143" s="57">
        <v>208</v>
      </c>
    </row>
    <row r="2144" spans="1:14" x14ac:dyDescent="0.25">
      <c r="A2144" s="41" t="s">
        <v>1300</v>
      </c>
      <c r="B2144" s="41" t="s">
        <v>1301</v>
      </c>
      <c r="C2144" s="44">
        <v>45667.52900463</v>
      </c>
      <c r="D2144" s="44">
        <v>45667.52900463</v>
      </c>
      <c r="E2144" s="44">
        <v>45667.52900463</v>
      </c>
      <c r="F2144" s="41" t="s">
        <v>38</v>
      </c>
      <c r="G2144" s="41" t="s">
        <v>39</v>
      </c>
      <c r="H2144" s="41" t="s">
        <v>38</v>
      </c>
      <c r="I2144" s="41" t="s">
        <v>40</v>
      </c>
      <c r="J2144" s="41" t="s">
        <v>16</v>
      </c>
      <c r="K2144" s="56">
        <v>31</v>
      </c>
      <c r="L2144" s="41" t="s">
        <v>1302</v>
      </c>
      <c r="M2144" s="41" t="s">
        <v>1303</v>
      </c>
      <c r="N2144" s="57">
        <v>89</v>
      </c>
    </row>
    <row r="2145" spans="1:14" x14ac:dyDescent="0.25">
      <c r="A2145" s="41" t="s">
        <v>4666</v>
      </c>
      <c r="B2145" s="41" t="s">
        <v>4667</v>
      </c>
      <c r="C2145" s="44">
        <v>45667.529131944</v>
      </c>
      <c r="D2145" s="44">
        <v>45667.529131944</v>
      </c>
      <c r="E2145" s="44">
        <v>45667.529131944</v>
      </c>
      <c r="F2145" s="41" t="s">
        <v>38</v>
      </c>
      <c r="G2145" s="41" t="s">
        <v>39</v>
      </c>
      <c r="H2145" s="41" t="s">
        <v>38</v>
      </c>
      <c r="I2145" s="41" t="s">
        <v>40</v>
      </c>
      <c r="J2145" s="41" t="s">
        <v>16</v>
      </c>
      <c r="K2145" s="56">
        <v>66</v>
      </c>
      <c r="L2145" s="41" t="s">
        <v>4668</v>
      </c>
      <c r="M2145" s="41" t="s">
        <v>4669</v>
      </c>
      <c r="N2145" s="57">
        <v>23</v>
      </c>
    </row>
    <row r="2146" spans="1:14" x14ac:dyDescent="0.25">
      <c r="A2146" s="41" t="s">
        <v>5353</v>
      </c>
      <c r="B2146" s="41" t="s">
        <v>5354</v>
      </c>
      <c r="C2146" s="44">
        <v>45667.529236110997</v>
      </c>
      <c r="D2146" s="44">
        <v>45667.529236110997</v>
      </c>
      <c r="E2146" s="44">
        <v>45667.529236110997</v>
      </c>
      <c r="F2146" s="41" t="s">
        <v>38</v>
      </c>
      <c r="G2146" s="41" t="s">
        <v>39</v>
      </c>
      <c r="H2146" s="41" t="s">
        <v>38</v>
      </c>
      <c r="I2146" s="41" t="s">
        <v>40</v>
      </c>
      <c r="J2146" s="41" t="s">
        <v>15</v>
      </c>
      <c r="K2146" s="56">
        <v>33</v>
      </c>
      <c r="L2146" s="41" t="s">
        <v>5355</v>
      </c>
      <c r="M2146" s="41" t="s">
        <v>5356</v>
      </c>
      <c r="N2146" s="57">
        <v>70</v>
      </c>
    </row>
    <row r="2147" spans="1:14" x14ac:dyDescent="0.25">
      <c r="A2147" s="41" t="s">
        <v>7288</v>
      </c>
      <c r="B2147" s="41" t="s">
        <v>7289</v>
      </c>
      <c r="C2147" s="44">
        <v>45667.529456019001</v>
      </c>
      <c r="D2147" s="44">
        <v>45667.529456019001</v>
      </c>
      <c r="E2147" s="44">
        <v>45667.529456019001</v>
      </c>
      <c r="F2147" s="41" t="s">
        <v>38</v>
      </c>
      <c r="G2147" s="41" t="s">
        <v>39</v>
      </c>
      <c r="H2147" s="41" t="s">
        <v>38</v>
      </c>
      <c r="I2147" s="41" t="s">
        <v>40</v>
      </c>
      <c r="J2147" s="41" t="s">
        <v>15</v>
      </c>
      <c r="K2147" s="56">
        <v>47</v>
      </c>
      <c r="L2147" s="41" t="s">
        <v>7290</v>
      </c>
      <c r="M2147" s="41" t="s">
        <v>7291</v>
      </c>
      <c r="N2147" s="57">
        <v>60</v>
      </c>
    </row>
    <row r="2148" spans="1:14" x14ac:dyDescent="0.25">
      <c r="A2148" s="41" t="s">
        <v>14609</v>
      </c>
      <c r="B2148" s="41" t="s">
        <v>14610</v>
      </c>
      <c r="C2148" s="44">
        <v>45667.529652778001</v>
      </c>
      <c r="D2148" s="44">
        <v>45667.529652778001</v>
      </c>
      <c r="E2148" s="44">
        <v>45667.529652778001</v>
      </c>
      <c r="F2148" s="41" t="s">
        <v>38</v>
      </c>
      <c r="G2148" s="41" t="s">
        <v>39</v>
      </c>
      <c r="H2148" s="41" t="s">
        <v>38</v>
      </c>
      <c r="I2148" s="41" t="s">
        <v>40</v>
      </c>
      <c r="J2148" s="41" t="s">
        <v>661</v>
      </c>
      <c r="K2148" s="56">
        <v>84</v>
      </c>
      <c r="L2148" s="41" t="s">
        <v>14611</v>
      </c>
      <c r="M2148" s="41" t="s">
        <v>6406</v>
      </c>
      <c r="N2148" s="57">
        <v>60</v>
      </c>
    </row>
    <row r="2149" spans="1:14" x14ac:dyDescent="0.25">
      <c r="A2149" s="41" t="s">
        <v>2848</v>
      </c>
      <c r="B2149" s="41" t="s">
        <v>2849</v>
      </c>
      <c r="C2149" s="44">
        <v>45667.529803240999</v>
      </c>
      <c r="D2149" s="44">
        <v>45667.529803240999</v>
      </c>
      <c r="E2149" s="44">
        <v>45667.529803240999</v>
      </c>
      <c r="F2149" s="41" t="s">
        <v>38</v>
      </c>
      <c r="G2149" s="41" t="s">
        <v>39</v>
      </c>
      <c r="H2149" s="41" t="s">
        <v>38</v>
      </c>
      <c r="I2149" s="41" t="s">
        <v>40</v>
      </c>
      <c r="J2149" s="41" t="s">
        <v>13</v>
      </c>
      <c r="K2149" s="56">
        <v>22</v>
      </c>
      <c r="L2149" s="41" t="s">
        <v>2850</v>
      </c>
      <c r="M2149" s="41" t="s">
        <v>2851</v>
      </c>
      <c r="N2149" s="57">
        <v>102</v>
      </c>
    </row>
    <row r="2150" spans="1:14" x14ac:dyDescent="0.25">
      <c r="A2150" s="41" t="s">
        <v>11323</v>
      </c>
      <c r="B2150" s="41" t="s">
        <v>11324</v>
      </c>
      <c r="C2150" s="44">
        <v>45667.529826389</v>
      </c>
      <c r="D2150" s="44">
        <v>45667.529826389</v>
      </c>
      <c r="E2150" s="44">
        <v>45667.529826389</v>
      </c>
      <c r="F2150" s="41" t="s">
        <v>38</v>
      </c>
      <c r="G2150" s="41" t="s">
        <v>39</v>
      </c>
      <c r="H2150" s="41" t="s">
        <v>38</v>
      </c>
      <c r="I2150" s="41" t="s">
        <v>40</v>
      </c>
      <c r="J2150" s="41" t="s">
        <v>887</v>
      </c>
      <c r="K2150" s="56">
        <v>67</v>
      </c>
      <c r="L2150" s="41" t="s">
        <v>11325</v>
      </c>
      <c r="M2150" s="41" t="s">
        <v>11326</v>
      </c>
      <c r="N2150" s="57">
        <v>5</v>
      </c>
    </row>
    <row r="2151" spans="1:14" x14ac:dyDescent="0.25">
      <c r="A2151" s="41" t="s">
        <v>7744</v>
      </c>
      <c r="B2151" s="41" t="s">
        <v>7745</v>
      </c>
      <c r="C2151" s="44">
        <v>45667.529837962997</v>
      </c>
      <c r="D2151" s="44">
        <v>45667.529837962997</v>
      </c>
      <c r="E2151" s="44">
        <v>45667.529837962997</v>
      </c>
      <c r="F2151" s="41" t="s">
        <v>38</v>
      </c>
      <c r="G2151" s="41" t="s">
        <v>39</v>
      </c>
      <c r="H2151" s="41" t="s">
        <v>38</v>
      </c>
      <c r="I2151" s="41" t="s">
        <v>40</v>
      </c>
      <c r="J2151" s="41" t="s">
        <v>887</v>
      </c>
      <c r="K2151" s="56">
        <v>54</v>
      </c>
      <c r="L2151" s="41" t="s">
        <v>7746</v>
      </c>
      <c r="M2151" s="41" t="s">
        <v>1049</v>
      </c>
      <c r="N2151" s="57">
        <v>0</v>
      </c>
    </row>
    <row r="2152" spans="1:14" x14ac:dyDescent="0.25">
      <c r="A2152" s="41" t="s">
        <v>1766</v>
      </c>
      <c r="B2152" s="41" t="s">
        <v>1767</v>
      </c>
      <c r="C2152" s="44">
        <v>45667.529930555997</v>
      </c>
      <c r="D2152" s="44">
        <v>45667.529930555997</v>
      </c>
      <c r="E2152" s="44">
        <v>45667.529930555997</v>
      </c>
      <c r="F2152" s="41" t="s">
        <v>38</v>
      </c>
      <c r="G2152" s="41" t="s">
        <v>39</v>
      </c>
      <c r="H2152" s="41" t="s">
        <v>38</v>
      </c>
      <c r="I2152" s="41" t="s">
        <v>40</v>
      </c>
      <c r="J2152" s="41" t="s">
        <v>1685</v>
      </c>
      <c r="K2152" s="56">
        <v>14</v>
      </c>
      <c r="L2152" s="41" t="s">
        <v>1768</v>
      </c>
      <c r="M2152" s="41" t="s">
        <v>1769</v>
      </c>
      <c r="N2152" s="57">
        <v>4</v>
      </c>
    </row>
    <row r="2153" spans="1:14" x14ac:dyDescent="0.25">
      <c r="A2153" s="41" t="s">
        <v>13996</v>
      </c>
      <c r="B2153" s="41" t="s">
        <v>13997</v>
      </c>
      <c r="C2153" s="44">
        <v>45667.529976851998</v>
      </c>
      <c r="D2153" s="44">
        <v>45667.529976851998</v>
      </c>
      <c r="E2153" s="44">
        <v>45667.529976851998</v>
      </c>
      <c r="F2153" s="41" t="s">
        <v>38</v>
      </c>
      <c r="G2153" s="41" t="s">
        <v>39</v>
      </c>
      <c r="H2153" s="41" t="s">
        <v>38</v>
      </c>
      <c r="I2153" s="41" t="s">
        <v>40</v>
      </c>
      <c r="J2153" s="41" t="s">
        <v>16</v>
      </c>
      <c r="K2153" s="56">
        <v>66</v>
      </c>
      <c r="L2153" s="41" t="s">
        <v>1332</v>
      </c>
      <c r="M2153" s="41" t="s">
        <v>13998</v>
      </c>
      <c r="N2153" s="57">
        <v>0</v>
      </c>
    </row>
    <row r="2154" spans="1:14" x14ac:dyDescent="0.25">
      <c r="A2154" s="41" t="s">
        <v>13999</v>
      </c>
      <c r="B2154" s="41" t="s">
        <v>14000</v>
      </c>
      <c r="C2154" s="44">
        <v>45667.530011574003</v>
      </c>
      <c r="D2154" s="44">
        <v>45667.530011574003</v>
      </c>
      <c r="E2154" s="44">
        <v>45667.530011574003</v>
      </c>
      <c r="F2154" s="41" t="s">
        <v>38</v>
      </c>
      <c r="G2154" s="41" t="s">
        <v>39</v>
      </c>
      <c r="H2154" s="41" t="s">
        <v>38</v>
      </c>
      <c r="I2154" s="41" t="s">
        <v>40</v>
      </c>
      <c r="J2154" s="41" t="s">
        <v>16</v>
      </c>
      <c r="K2154" s="56">
        <v>65</v>
      </c>
      <c r="L2154" s="41" t="s">
        <v>4423</v>
      </c>
      <c r="M2154" s="41" t="s">
        <v>14001</v>
      </c>
      <c r="N2154" s="57">
        <v>0</v>
      </c>
    </row>
    <row r="2155" spans="1:14" x14ac:dyDescent="0.25">
      <c r="A2155" s="41" t="s">
        <v>14002</v>
      </c>
      <c r="B2155" s="41" t="s">
        <v>14003</v>
      </c>
      <c r="C2155" s="44">
        <v>45667.530115740999</v>
      </c>
      <c r="D2155" s="44">
        <v>45667.530115740999</v>
      </c>
      <c r="E2155" s="44">
        <v>45667.530115740999</v>
      </c>
      <c r="F2155" s="41" t="s">
        <v>38</v>
      </c>
      <c r="G2155" s="41" t="s">
        <v>39</v>
      </c>
      <c r="H2155" s="41" t="s">
        <v>38</v>
      </c>
      <c r="I2155" s="41" t="s">
        <v>40</v>
      </c>
      <c r="J2155" s="41" t="s">
        <v>16</v>
      </c>
      <c r="K2155" s="56">
        <v>82</v>
      </c>
      <c r="L2155" s="41" t="s">
        <v>14004</v>
      </c>
      <c r="M2155" s="41" t="s">
        <v>14005</v>
      </c>
      <c r="N2155" s="57">
        <v>0</v>
      </c>
    </row>
    <row r="2156" spans="1:14" x14ac:dyDescent="0.25">
      <c r="A2156" s="41" t="s">
        <v>14711</v>
      </c>
      <c r="B2156" s="41" t="s">
        <v>14712</v>
      </c>
      <c r="C2156" s="44">
        <v>45667.530127315003</v>
      </c>
      <c r="D2156" s="44">
        <v>45667.530127315003</v>
      </c>
      <c r="E2156" s="44">
        <v>45667.530127315003</v>
      </c>
      <c r="F2156" s="41" t="s">
        <v>38</v>
      </c>
      <c r="G2156" s="41" t="s">
        <v>39</v>
      </c>
      <c r="H2156" s="41" t="s">
        <v>38</v>
      </c>
      <c r="I2156" s="41" t="s">
        <v>40</v>
      </c>
      <c r="J2156" s="41" t="s">
        <v>15</v>
      </c>
      <c r="K2156" s="56">
        <v>87</v>
      </c>
      <c r="L2156" s="41" t="s">
        <v>14713</v>
      </c>
      <c r="M2156" s="41" t="s">
        <v>14714</v>
      </c>
      <c r="N2156" s="57">
        <v>0</v>
      </c>
    </row>
    <row r="2157" spans="1:14" x14ac:dyDescent="0.25">
      <c r="A2157" s="41" t="s">
        <v>2021</v>
      </c>
      <c r="B2157" s="41" t="s">
        <v>2022</v>
      </c>
      <c r="C2157" s="44">
        <v>45667.530150462997</v>
      </c>
      <c r="D2157" s="44">
        <v>45667.530150462997</v>
      </c>
      <c r="E2157" s="44">
        <v>45667.530150462997</v>
      </c>
      <c r="F2157" s="41" t="s">
        <v>38</v>
      </c>
      <c r="G2157" s="41" t="s">
        <v>39</v>
      </c>
      <c r="H2157" s="41" t="s">
        <v>38</v>
      </c>
      <c r="I2157" s="41" t="s">
        <v>40</v>
      </c>
      <c r="J2157" s="41" t="s">
        <v>15</v>
      </c>
      <c r="K2157" s="56">
        <v>17</v>
      </c>
      <c r="L2157" s="41" t="s">
        <v>2023</v>
      </c>
      <c r="M2157" s="41" t="s">
        <v>2024</v>
      </c>
      <c r="N2157" s="57">
        <v>20</v>
      </c>
    </row>
    <row r="2158" spans="1:14" x14ac:dyDescent="0.25">
      <c r="A2158" s="41" t="s">
        <v>2101</v>
      </c>
      <c r="B2158" s="41" t="s">
        <v>2102</v>
      </c>
      <c r="C2158" s="44">
        <v>45667.530358796001</v>
      </c>
      <c r="D2158" s="44">
        <v>45667.530358796001</v>
      </c>
      <c r="E2158" s="44">
        <v>45667.530358796001</v>
      </c>
      <c r="F2158" s="41" t="s">
        <v>38</v>
      </c>
      <c r="G2158" s="41" t="s">
        <v>39</v>
      </c>
      <c r="H2158" s="41" t="s">
        <v>38</v>
      </c>
      <c r="I2158" s="41" t="s">
        <v>40</v>
      </c>
      <c r="J2158" s="41" t="s">
        <v>14</v>
      </c>
      <c r="K2158" s="56">
        <v>18</v>
      </c>
      <c r="L2158" s="41" t="s">
        <v>2103</v>
      </c>
      <c r="M2158" s="41" t="s">
        <v>2104</v>
      </c>
      <c r="N2158" s="57">
        <v>27</v>
      </c>
    </row>
    <row r="2159" spans="1:14" x14ac:dyDescent="0.25">
      <c r="A2159" s="41" t="s">
        <v>4840</v>
      </c>
      <c r="B2159" s="41" t="s">
        <v>4841</v>
      </c>
      <c r="C2159" s="44">
        <v>45667.530555555997</v>
      </c>
      <c r="D2159" s="44">
        <v>45667.530555555997</v>
      </c>
      <c r="E2159" s="44">
        <v>45667.530555555997</v>
      </c>
      <c r="F2159" s="41" t="s">
        <v>38</v>
      </c>
      <c r="G2159" s="41" t="s">
        <v>39</v>
      </c>
      <c r="H2159" s="41" t="s">
        <v>38</v>
      </c>
      <c r="I2159" s="41" t="s">
        <v>40</v>
      </c>
      <c r="J2159" s="41" t="s">
        <v>16</v>
      </c>
      <c r="K2159" s="56">
        <v>65</v>
      </c>
      <c r="L2159" s="41" t="s">
        <v>4842</v>
      </c>
      <c r="M2159" s="41" t="s">
        <v>4843</v>
      </c>
      <c r="N2159" s="57">
        <v>15</v>
      </c>
    </row>
    <row r="2160" spans="1:14" x14ac:dyDescent="0.25">
      <c r="A2160" s="41" t="s">
        <v>13631</v>
      </c>
      <c r="B2160" s="41" t="s">
        <v>13632</v>
      </c>
      <c r="C2160" s="44">
        <v>45667.530682869998</v>
      </c>
      <c r="D2160" s="44">
        <v>45667.530682869998</v>
      </c>
      <c r="E2160" s="44">
        <v>45667.530682869998</v>
      </c>
      <c r="F2160" s="41" t="s">
        <v>38</v>
      </c>
      <c r="G2160" s="41" t="s">
        <v>39</v>
      </c>
      <c r="H2160" s="41" t="s">
        <v>38</v>
      </c>
      <c r="I2160" s="41" t="s">
        <v>40</v>
      </c>
      <c r="J2160" s="41" t="s">
        <v>15</v>
      </c>
      <c r="K2160" s="56">
        <v>79</v>
      </c>
      <c r="L2160" s="41" t="s">
        <v>13633</v>
      </c>
      <c r="M2160" s="41" t="s">
        <v>13634</v>
      </c>
      <c r="N2160" s="57">
        <v>0</v>
      </c>
    </row>
    <row r="2161" spans="1:14" x14ac:dyDescent="0.25">
      <c r="A2161" s="41" t="s">
        <v>13887</v>
      </c>
      <c r="B2161" s="41" t="s">
        <v>13888</v>
      </c>
      <c r="C2161" s="44">
        <v>45667.530717592999</v>
      </c>
      <c r="D2161" s="44">
        <v>45667.530717592999</v>
      </c>
      <c r="E2161" s="44">
        <v>45667.530717592999</v>
      </c>
      <c r="F2161" s="41" t="s">
        <v>38</v>
      </c>
      <c r="G2161" s="41" t="s">
        <v>39</v>
      </c>
      <c r="H2161" s="41" t="s">
        <v>38</v>
      </c>
      <c r="I2161" s="41" t="s">
        <v>40</v>
      </c>
      <c r="J2161" s="41" t="s">
        <v>230</v>
      </c>
      <c r="K2161" s="56">
        <v>80</v>
      </c>
      <c r="L2161" s="41" t="s">
        <v>13889</v>
      </c>
      <c r="M2161" s="41" t="s">
        <v>13890</v>
      </c>
      <c r="N2161" s="57">
        <v>50</v>
      </c>
    </row>
    <row r="2162" spans="1:14" x14ac:dyDescent="0.25">
      <c r="A2162" s="41" t="s">
        <v>2738</v>
      </c>
      <c r="B2162" s="41" t="s">
        <v>2739</v>
      </c>
      <c r="C2162" s="44">
        <v>45667.530810185002</v>
      </c>
      <c r="D2162" s="44">
        <v>45667.530810185002</v>
      </c>
      <c r="E2162" s="44">
        <v>45667.530810185002</v>
      </c>
      <c r="F2162" s="41" t="s">
        <v>38</v>
      </c>
      <c r="G2162" s="41" t="s">
        <v>39</v>
      </c>
      <c r="H2162" s="41" t="s">
        <v>38</v>
      </c>
      <c r="I2162" s="41" t="s">
        <v>40</v>
      </c>
      <c r="J2162" s="41" t="s">
        <v>13</v>
      </c>
      <c r="K2162" s="56">
        <v>22</v>
      </c>
      <c r="L2162" s="41" t="s">
        <v>2740</v>
      </c>
      <c r="M2162" s="41" t="s">
        <v>2741</v>
      </c>
      <c r="N2162" s="57">
        <v>29</v>
      </c>
    </row>
    <row r="2163" spans="1:14" x14ac:dyDescent="0.25">
      <c r="A2163" s="41" t="s">
        <v>3935</v>
      </c>
      <c r="B2163" s="41" t="s">
        <v>3936</v>
      </c>
      <c r="C2163" s="44">
        <v>45667.531111110999</v>
      </c>
      <c r="D2163" s="44">
        <v>45667.531111110999</v>
      </c>
      <c r="E2163" s="44">
        <v>45667.531111110999</v>
      </c>
      <c r="F2163" s="41" t="s">
        <v>38</v>
      </c>
      <c r="G2163" s="41" t="s">
        <v>39</v>
      </c>
      <c r="H2163" s="41" t="s">
        <v>38</v>
      </c>
      <c r="I2163" s="41" t="s">
        <v>40</v>
      </c>
      <c r="J2163" s="41" t="s">
        <v>13</v>
      </c>
      <c r="K2163" s="56">
        <v>29</v>
      </c>
      <c r="L2163" s="41" t="s">
        <v>3937</v>
      </c>
      <c r="M2163" s="41" t="s">
        <v>3938</v>
      </c>
      <c r="N2163" s="57">
        <v>13</v>
      </c>
    </row>
    <row r="2164" spans="1:14" x14ac:dyDescent="0.25">
      <c r="A2164" s="41" t="s">
        <v>12233</v>
      </c>
      <c r="B2164" s="41" t="s">
        <v>12234</v>
      </c>
      <c r="C2164" s="44">
        <v>45667.531134258999</v>
      </c>
      <c r="D2164" s="44">
        <v>45667.531134258999</v>
      </c>
      <c r="E2164" s="44">
        <v>45667.531134258999</v>
      </c>
      <c r="F2164" s="41" t="s">
        <v>38</v>
      </c>
      <c r="G2164" s="41" t="s">
        <v>39</v>
      </c>
      <c r="H2164" s="41" t="s">
        <v>38</v>
      </c>
      <c r="I2164" s="41" t="s">
        <v>40</v>
      </c>
      <c r="J2164" s="41" t="s">
        <v>12</v>
      </c>
      <c r="K2164" s="56">
        <v>71</v>
      </c>
      <c r="L2164" s="41" t="s">
        <v>12235</v>
      </c>
      <c r="M2164" s="41" t="s">
        <v>12236</v>
      </c>
      <c r="N2164" s="57">
        <v>15</v>
      </c>
    </row>
    <row r="2165" spans="1:14" x14ac:dyDescent="0.25">
      <c r="A2165" s="41" t="s">
        <v>5869</v>
      </c>
      <c r="B2165" s="41" t="s">
        <v>5870</v>
      </c>
      <c r="C2165" s="44">
        <v>45667.531157407</v>
      </c>
      <c r="D2165" s="44">
        <v>45667.531157407</v>
      </c>
      <c r="E2165" s="44">
        <v>45667.531157407</v>
      </c>
      <c r="F2165" s="41" t="s">
        <v>38</v>
      </c>
      <c r="G2165" s="41" t="s">
        <v>39</v>
      </c>
      <c r="H2165" s="41" t="s">
        <v>38</v>
      </c>
      <c r="I2165" s="41" t="s">
        <v>40</v>
      </c>
      <c r="J2165" s="41" t="s">
        <v>14</v>
      </c>
      <c r="K2165" s="56">
        <v>36</v>
      </c>
      <c r="L2165" s="41" t="s">
        <v>5871</v>
      </c>
      <c r="M2165" s="41" t="s">
        <v>5872</v>
      </c>
      <c r="N2165" s="57">
        <v>0</v>
      </c>
    </row>
    <row r="2166" spans="1:14" x14ac:dyDescent="0.25">
      <c r="A2166" s="41" t="s">
        <v>14620</v>
      </c>
      <c r="B2166" s="41" t="s">
        <v>14621</v>
      </c>
      <c r="C2166" s="44">
        <v>45667.531192130002</v>
      </c>
      <c r="D2166" s="44">
        <v>45667.531192130002</v>
      </c>
      <c r="E2166" s="44">
        <v>45667.531192130002</v>
      </c>
      <c r="F2166" s="41" t="s">
        <v>38</v>
      </c>
      <c r="G2166" s="41" t="s">
        <v>39</v>
      </c>
      <c r="H2166" s="41" t="s">
        <v>38</v>
      </c>
      <c r="I2166" s="41" t="s">
        <v>40</v>
      </c>
      <c r="J2166" s="41" t="s">
        <v>15</v>
      </c>
      <c r="K2166" s="56">
        <v>86</v>
      </c>
      <c r="L2166" s="41" t="s">
        <v>14618</v>
      </c>
      <c r="M2166" s="41" t="s">
        <v>14622</v>
      </c>
      <c r="N2166" s="57">
        <v>0</v>
      </c>
    </row>
    <row r="2167" spans="1:14" x14ac:dyDescent="0.25">
      <c r="A2167" s="41" t="s">
        <v>14340</v>
      </c>
      <c r="B2167" s="41" t="s">
        <v>14341</v>
      </c>
      <c r="C2167" s="44">
        <v>45667.531388889001</v>
      </c>
      <c r="D2167" s="44">
        <v>45667.531388889001</v>
      </c>
      <c r="E2167" s="44">
        <v>45667.531388889001</v>
      </c>
      <c r="F2167" s="41" t="s">
        <v>38</v>
      </c>
      <c r="G2167" s="41" t="s">
        <v>39</v>
      </c>
      <c r="H2167" s="41" t="s">
        <v>38</v>
      </c>
      <c r="I2167" s="41" t="s">
        <v>40</v>
      </c>
      <c r="J2167" s="41" t="s">
        <v>661</v>
      </c>
      <c r="K2167" s="56">
        <v>83</v>
      </c>
      <c r="L2167" s="41" t="s">
        <v>14342</v>
      </c>
      <c r="M2167" s="41" t="s">
        <v>14343</v>
      </c>
      <c r="N2167" s="57">
        <v>0</v>
      </c>
    </row>
    <row r="2168" spans="1:14" x14ac:dyDescent="0.25">
      <c r="A2168" s="41" t="s">
        <v>12249</v>
      </c>
      <c r="B2168" s="41" t="s">
        <v>12250</v>
      </c>
      <c r="C2168" s="44">
        <v>45667.531423610999</v>
      </c>
      <c r="D2168" s="44">
        <v>45667.531423610999</v>
      </c>
      <c r="E2168" s="44">
        <v>45667.531423610999</v>
      </c>
      <c r="F2168" s="41" t="s">
        <v>38</v>
      </c>
      <c r="G2168" s="41" t="s">
        <v>39</v>
      </c>
      <c r="H2168" s="41" t="s">
        <v>38</v>
      </c>
      <c r="I2168" s="41" t="s">
        <v>40</v>
      </c>
      <c r="J2168" s="41" t="s">
        <v>12</v>
      </c>
      <c r="K2168" s="56">
        <v>71</v>
      </c>
      <c r="L2168" s="41" t="s">
        <v>12149</v>
      </c>
      <c r="M2168" s="41" t="s">
        <v>97</v>
      </c>
      <c r="N2168" s="57">
        <v>22</v>
      </c>
    </row>
    <row r="2169" spans="1:14" x14ac:dyDescent="0.25">
      <c r="A2169" s="41" t="s">
        <v>1567</v>
      </c>
      <c r="B2169" s="41" t="s">
        <v>1568</v>
      </c>
      <c r="C2169" s="44">
        <v>45667.531458332996</v>
      </c>
      <c r="D2169" s="44">
        <v>45667.531458332996</v>
      </c>
      <c r="E2169" s="44">
        <v>45667.531458332996</v>
      </c>
      <c r="F2169" s="41" t="s">
        <v>38</v>
      </c>
      <c r="G2169" s="41" t="s">
        <v>39</v>
      </c>
      <c r="H2169" s="41" t="s">
        <v>38</v>
      </c>
      <c r="I2169" s="41" t="s">
        <v>40</v>
      </c>
      <c r="J2169" s="41" t="s">
        <v>661</v>
      </c>
      <c r="K2169" s="56">
        <v>13</v>
      </c>
      <c r="L2169" s="41" t="s">
        <v>1569</v>
      </c>
      <c r="M2169" s="41" t="s">
        <v>1570</v>
      </c>
      <c r="N2169" s="57">
        <v>2</v>
      </c>
    </row>
    <row r="2170" spans="1:14" x14ac:dyDescent="0.25">
      <c r="A2170" s="41" t="s">
        <v>14344</v>
      </c>
      <c r="B2170" s="41" t="s">
        <v>14345</v>
      </c>
      <c r="C2170" s="44">
        <v>45667.531550926004</v>
      </c>
      <c r="D2170" s="44">
        <v>45667.531550926004</v>
      </c>
      <c r="E2170" s="44">
        <v>45667.531550926004</v>
      </c>
      <c r="F2170" s="41" t="s">
        <v>38</v>
      </c>
      <c r="G2170" s="41" t="s">
        <v>39</v>
      </c>
      <c r="H2170" s="41" t="s">
        <v>38</v>
      </c>
      <c r="I2170" s="41" t="s">
        <v>40</v>
      </c>
      <c r="J2170" s="41" t="s">
        <v>661</v>
      </c>
      <c r="K2170" s="56">
        <v>83</v>
      </c>
      <c r="L2170" s="41" t="s">
        <v>14346</v>
      </c>
      <c r="M2170" s="41" t="s">
        <v>14347</v>
      </c>
      <c r="N2170" s="57">
        <v>0</v>
      </c>
    </row>
    <row r="2171" spans="1:14" x14ac:dyDescent="0.25">
      <c r="A2171" s="41" t="s">
        <v>5013</v>
      </c>
      <c r="B2171" s="41" t="s">
        <v>5014</v>
      </c>
      <c r="C2171" s="44">
        <v>45667.531608796002</v>
      </c>
      <c r="D2171" s="44">
        <v>45667.531608796002</v>
      </c>
      <c r="E2171" s="44">
        <v>45667.531608796002</v>
      </c>
      <c r="F2171" s="41" t="s">
        <v>38</v>
      </c>
      <c r="G2171" s="41" t="s">
        <v>39</v>
      </c>
      <c r="H2171" s="41" t="s">
        <v>38</v>
      </c>
      <c r="I2171" s="41" t="s">
        <v>40</v>
      </c>
      <c r="J2171" s="41" t="s">
        <v>16</v>
      </c>
      <c r="K2171" s="56">
        <v>9</v>
      </c>
      <c r="L2171" s="41" t="s">
        <v>5015</v>
      </c>
      <c r="M2171" s="41" t="s">
        <v>5016</v>
      </c>
      <c r="N2171" s="57">
        <v>10</v>
      </c>
    </row>
    <row r="2172" spans="1:14" x14ac:dyDescent="0.25">
      <c r="A2172" s="41" t="s">
        <v>2830</v>
      </c>
      <c r="B2172" s="41" t="s">
        <v>2831</v>
      </c>
      <c r="C2172" s="44">
        <v>45667.531620369999</v>
      </c>
      <c r="D2172" s="44">
        <v>45667.531620369999</v>
      </c>
      <c r="E2172" s="44">
        <v>45667.531620369999</v>
      </c>
      <c r="F2172" s="41" t="s">
        <v>38</v>
      </c>
      <c r="G2172" s="41" t="s">
        <v>39</v>
      </c>
      <c r="H2172" s="41" t="s">
        <v>38</v>
      </c>
      <c r="I2172" s="41" t="s">
        <v>40</v>
      </c>
      <c r="J2172" s="41" t="s">
        <v>13</v>
      </c>
      <c r="K2172" s="56">
        <v>22</v>
      </c>
      <c r="L2172" s="41" t="s">
        <v>2832</v>
      </c>
      <c r="M2172" s="41" t="s">
        <v>2833</v>
      </c>
      <c r="N2172" s="57">
        <v>84</v>
      </c>
    </row>
    <row r="2173" spans="1:14" x14ac:dyDescent="0.25">
      <c r="A2173" s="41" t="s">
        <v>7989</v>
      </c>
      <c r="B2173" s="41" t="s">
        <v>7990</v>
      </c>
      <c r="C2173" s="44">
        <v>45667.531620369999</v>
      </c>
      <c r="D2173" s="44">
        <v>45667.531620369999</v>
      </c>
      <c r="E2173" s="44">
        <v>45667.531620369999</v>
      </c>
      <c r="F2173" s="41" t="s">
        <v>38</v>
      </c>
      <c r="G2173" s="41" t="s">
        <v>39</v>
      </c>
      <c r="H2173" s="41" t="s">
        <v>38</v>
      </c>
      <c r="I2173" s="41" t="s">
        <v>40</v>
      </c>
      <c r="J2173" s="41" t="s">
        <v>887</v>
      </c>
      <c r="K2173" s="56">
        <v>55</v>
      </c>
      <c r="L2173" s="41" t="s">
        <v>7976</v>
      </c>
      <c r="M2173" s="41" t="s">
        <v>7991</v>
      </c>
      <c r="N2173" s="57">
        <v>53</v>
      </c>
    </row>
    <row r="2174" spans="1:14" x14ac:dyDescent="0.25">
      <c r="A2174" s="41" t="s">
        <v>697</v>
      </c>
      <c r="B2174" s="41" t="s">
        <v>698</v>
      </c>
      <c r="C2174" s="44">
        <v>45667.531689814998</v>
      </c>
      <c r="D2174" s="44">
        <v>45667.531689814998</v>
      </c>
      <c r="E2174" s="44">
        <v>45667.531689814998</v>
      </c>
      <c r="F2174" s="41" t="s">
        <v>38</v>
      </c>
      <c r="G2174" s="41" t="s">
        <v>39</v>
      </c>
      <c r="H2174" s="41" t="s">
        <v>38</v>
      </c>
      <c r="I2174" s="41" t="s">
        <v>40</v>
      </c>
      <c r="J2174" s="41" t="s">
        <v>661</v>
      </c>
      <c r="K2174" s="56">
        <v>5</v>
      </c>
      <c r="L2174" s="41" t="s">
        <v>699</v>
      </c>
      <c r="M2174" s="41" t="s">
        <v>700</v>
      </c>
      <c r="N2174" s="57">
        <v>6</v>
      </c>
    </row>
    <row r="2175" spans="1:14" x14ac:dyDescent="0.25">
      <c r="A2175" s="41" t="s">
        <v>14570</v>
      </c>
      <c r="B2175" s="41" t="s">
        <v>14571</v>
      </c>
      <c r="C2175" s="44">
        <v>45667.531701389002</v>
      </c>
      <c r="D2175" s="44">
        <v>45667.531701389002</v>
      </c>
      <c r="E2175" s="44">
        <v>45667.531701389002</v>
      </c>
      <c r="F2175" s="41" t="s">
        <v>38</v>
      </c>
      <c r="G2175" s="41" t="s">
        <v>39</v>
      </c>
      <c r="H2175" s="41" t="s">
        <v>38</v>
      </c>
      <c r="I2175" s="41" t="s">
        <v>40</v>
      </c>
      <c r="J2175" s="41" t="s">
        <v>661</v>
      </c>
      <c r="K2175" s="56">
        <v>83</v>
      </c>
      <c r="L2175" s="41" t="s">
        <v>14572</v>
      </c>
      <c r="M2175" s="41" t="s">
        <v>14573</v>
      </c>
      <c r="N2175" s="57">
        <v>150</v>
      </c>
    </row>
    <row r="2176" spans="1:14" x14ac:dyDescent="0.25">
      <c r="A2176" s="41" t="s">
        <v>1618</v>
      </c>
      <c r="B2176" s="41" t="s">
        <v>1619</v>
      </c>
      <c r="C2176" s="44">
        <v>45667.531736110999</v>
      </c>
      <c r="D2176" s="44">
        <v>45667.531736110999</v>
      </c>
      <c r="E2176" s="44">
        <v>45667.531736110999</v>
      </c>
      <c r="F2176" s="41" t="s">
        <v>38</v>
      </c>
      <c r="G2176" s="41" t="s">
        <v>39</v>
      </c>
      <c r="H2176" s="41" t="s">
        <v>38</v>
      </c>
      <c r="I2176" s="41" t="s">
        <v>40</v>
      </c>
      <c r="J2176" s="41" t="s">
        <v>661</v>
      </c>
      <c r="K2176" s="56">
        <v>13</v>
      </c>
      <c r="L2176" s="41" t="s">
        <v>1516</v>
      </c>
      <c r="M2176" s="41" t="s">
        <v>1620</v>
      </c>
      <c r="N2176" s="57">
        <v>26</v>
      </c>
    </row>
    <row r="2177" spans="1:14" x14ac:dyDescent="0.25">
      <c r="A2177" s="41" t="s">
        <v>7074</v>
      </c>
      <c r="B2177" s="41" t="s">
        <v>7075</v>
      </c>
      <c r="C2177" s="44">
        <v>45667.531863425997</v>
      </c>
      <c r="D2177" s="44">
        <v>45667.531863425997</v>
      </c>
      <c r="E2177" s="44">
        <v>45667.531863425997</v>
      </c>
      <c r="F2177" s="41" t="s">
        <v>38</v>
      </c>
      <c r="G2177" s="41" t="s">
        <v>39</v>
      </c>
      <c r="H2177" s="41" t="s">
        <v>38</v>
      </c>
      <c r="I2177" s="41" t="s">
        <v>40</v>
      </c>
      <c r="J2177" s="41" t="s">
        <v>14</v>
      </c>
      <c r="K2177" s="56">
        <v>45</v>
      </c>
      <c r="L2177" s="41" t="s">
        <v>7076</v>
      </c>
      <c r="M2177" s="41" t="s">
        <v>7077</v>
      </c>
      <c r="N2177" s="57">
        <v>32</v>
      </c>
    </row>
    <row r="2178" spans="1:14" x14ac:dyDescent="0.25">
      <c r="A2178" s="41" t="s">
        <v>5204</v>
      </c>
      <c r="B2178" s="41" t="s">
        <v>5205</v>
      </c>
      <c r="C2178" s="44">
        <v>45667.531875000001</v>
      </c>
      <c r="D2178" s="44">
        <v>45667.531875000001</v>
      </c>
      <c r="E2178" s="44">
        <v>45667.531875000001</v>
      </c>
      <c r="F2178" s="41" t="s">
        <v>38</v>
      </c>
      <c r="G2178" s="41" t="s">
        <v>39</v>
      </c>
      <c r="H2178" s="41" t="s">
        <v>38</v>
      </c>
      <c r="I2178" s="41" t="s">
        <v>40</v>
      </c>
      <c r="J2178" s="41" t="s">
        <v>15</v>
      </c>
      <c r="K2178" s="56">
        <v>33</v>
      </c>
      <c r="L2178" s="41" t="s">
        <v>5206</v>
      </c>
      <c r="M2178" s="41" t="s">
        <v>5207</v>
      </c>
      <c r="N2178" s="57">
        <v>0</v>
      </c>
    </row>
    <row r="2179" spans="1:14" x14ac:dyDescent="0.25">
      <c r="A2179" s="41" t="s">
        <v>12977</v>
      </c>
      <c r="B2179" s="41" t="s">
        <v>12978</v>
      </c>
      <c r="C2179" s="44">
        <v>45667.531932869999</v>
      </c>
      <c r="D2179" s="44">
        <v>45667.531932869999</v>
      </c>
      <c r="E2179" s="44">
        <v>45667.531932869999</v>
      </c>
      <c r="F2179" s="41" t="s">
        <v>38</v>
      </c>
      <c r="G2179" s="41" t="s">
        <v>39</v>
      </c>
      <c r="H2179" s="41" t="s">
        <v>38</v>
      </c>
      <c r="I2179" s="41" t="s">
        <v>40</v>
      </c>
      <c r="J2179" s="41" t="s">
        <v>1685</v>
      </c>
      <c r="K2179" s="56">
        <v>76</v>
      </c>
      <c r="L2179" s="41" t="s">
        <v>12979</v>
      </c>
      <c r="M2179" s="41" t="s">
        <v>12980</v>
      </c>
      <c r="N2179" s="57">
        <v>6</v>
      </c>
    </row>
    <row r="2180" spans="1:14" x14ac:dyDescent="0.25">
      <c r="A2180" s="41" t="s">
        <v>14006</v>
      </c>
      <c r="B2180" s="41" t="s">
        <v>14007</v>
      </c>
      <c r="C2180" s="44">
        <v>45667.531990741001</v>
      </c>
      <c r="D2180" s="44">
        <v>45667.531990741001</v>
      </c>
      <c r="E2180" s="44">
        <v>45667.531990741001</v>
      </c>
      <c r="F2180" s="41" t="s">
        <v>38</v>
      </c>
      <c r="G2180" s="41" t="s">
        <v>39</v>
      </c>
      <c r="H2180" s="41" t="s">
        <v>38</v>
      </c>
      <c r="I2180" s="41" t="s">
        <v>40</v>
      </c>
      <c r="J2180" s="41" t="s">
        <v>16</v>
      </c>
      <c r="K2180" s="56">
        <v>34</v>
      </c>
      <c r="L2180" s="41" t="s">
        <v>982</v>
      </c>
      <c r="M2180" s="41" t="s">
        <v>14008</v>
      </c>
      <c r="N2180" s="57">
        <v>0</v>
      </c>
    </row>
    <row r="2181" spans="1:14" x14ac:dyDescent="0.25">
      <c r="A2181" s="41" t="s">
        <v>14348</v>
      </c>
      <c r="B2181" s="41" t="s">
        <v>14349</v>
      </c>
      <c r="C2181" s="44">
        <v>45667.532071759</v>
      </c>
      <c r="D2181" s="44">
        <v>45667.532071759</v>
      </c>
      <c r="E2181" s="44">
        <v>45667.532071759</v>
      </c>
      <c r="F2181" s="41" t="s">
        <v>38</v>
      </c>
      <c r="G2181" s="41" t="s">
        <v>39</v>
      </c>
      <c r="H2181" s="41" t="s">
        <v>38</v>
      </c>
      <c r="I2181" s="41" t="s">
        <v>40</v>
      </c>
      <c r="J2181" s="41" t="s">
        <v>661</v>
      </c>
      <c r="K2181" s="56">
        <v>83</v>
      </c>
      <c r="L2181" s="41" t="s">
        <v>14350</v>
      </c>
      <c r="M2181" s="41" t="s">
        <v>14351</v>
      </c>
      <c r="N2181" s="57">
        <v>0</v>
      </c>
    </row>
    <row r="2182" spans="1:14" x14ac:dyDescent="0.25">
      <c r="A2182" s="41" t="s">
        <v>14352</v>
      </c>
      <c r="B2182" s="41" t="s">
        <v>14353</v>
      </c>
      <c r="C2182" s="44">
        <v>45667.532395832997</v>
      </c>
      <c r="D2182" s="44">
        <v>45667.532395832997</v>
      </c>
      <c r="E2182" s="44">
        <v>45667.532395832997</v>
      </c>
      <c r="F2182" s="41" t="s">
        <v>38</v>
      </c>
      <c r="G2182" s="41" t="s">
        <v>39</v>
      </c>
      <c r="H2182" s="41" t="s">
        <v>38</v>
      </c>
      <c r="I2182" s="41" t="s">
        <v>40</v>
      </c>
      <c r="J2182" s="41" t="s">
        <v>661</v>
      </c>
      <c r="K2182" s="56">
        <v>83</v>
      </c>
      <c r="L2182" s="41" t="s">
        <v>14354</v>
      </c>
      <c r="M2182" s="41" t="s">
        <v>14355</v>
      </c>
      <c r="N2182" s="57">
        <v>0</v>
      </c>
    </row>
    <row r="2183" spans="1:14" x14ac:dyDescent="0.25">
      <c r="A2183" s="41" t="s">
        <v>13137</v>
      </c>
      <c r="B2183" s="41" t="s">
        <v>13138</v>
      </c>
      <c r="C2183" s="44">
        <v>45667.532638889003</v>
      </c>
      <c r="D2183" s="44">
        <v>45667.532638889003</v>
      </c>
      <c r="E2183" s="44">
        <v>45667.532638889003</v>
      </c>
      <c r="F2183" s="41" t="s">
        <v>38</v>
      </c>
      <c r="G2183" s="41" t="s">
        <v>39</v>
      </c>
      <c r="H2183" s="41" t="s">
        <v>38</v>
      </c>
      <c r="I2183" s="41" t="s">
        <v>40</v>
      </c>
      <c r="J2183" s="41" t="s">
        <v>1060</v>
      </c>
      <c r="K2183" s="56">
        <v>77</v>
      </c>
      <c r="L2183" s="41" t="s">
        <v>13139</v>
      </c>
      <c r="M2183" s="41" t="s">
        <v>13140</v>
      </c>
      <c r="N2183" s="57">
        <v>0</v>
      </c>
    </row>
    <row r="2184" spans="1:14" x14ac:dyDescent="0.25">
      <c r="A2184" s="41" t="s">
        <v>1436</v>
      </c>
      <c r="B2184" s="41" t="s">
        <v>1437</v>
      </c>
      <c r="C2184" s="44">
        <v>45667.532696759001</v>
      </c>
      <c r="D2184" s="44">
        <v>45667.532696759001</v>
      </c>
      <c r="E2184" s="44">
        <v>45667.532696759001</v>
      </c>
      <c r="F2184" s="41" t="s">
        <v>38</v>
      </c>
      <c r="G2184" s="41" t="s">
        <v>39</v>
      </c>
      <c r="H2184" s="41" t="s">
        <v>38</v>
      </c>
      <c r="I2184" s="41" t="s">
        <v>40</v>
      </c>
      <c r="J2184" s="41" t="s">
        <v>16</v>
      </c>
      <c r="K2184" s="56">
        <v>34</v>
      </c>
      <c r="L2184" s="41" t="s">
        <v>1438</v>
      </c>
      <c r="M2184" s="41" t="s">
        <v>1439</v>
      </c>
      <c r="N2184" s="57">
        <v>60</v>
      </c>
    </row>
    <row r="2185" spans="1:14" x14ac:dyDescent="0.25">
      <c r="A2185" s="41" t="s">
        <v>7383</v>
      </c>
      <c r="B2185" s="41" t="s">
        <v>7384</v>
      </c>
      <c r="C2185" s="44">
        <v>45667.532916666998</v>
      </c>
      <c r="D2185" s="44">
        <v>45667.532916666998</v>
      </c>
      <c r="E2185" s="44">
        <v>45667.532916666998</v>
      </c>
      <c r="F2185" s="41" t="s">
        <v>38</v>
      </c>
      <c r="G2185" s="41" t="s">
        <v>39</v>
      </c>
      <c r="H2185" s="41" t="s">
        <v>38</v>
      </c>
      <c r="I2185" s="41" t="s">
        <v>40</v>
      </c>
      <c r="J2185" s="41" t="s">
        <v>1685</v>
      </c>
      <c r="K2185" s="56">
        <v>50</v>
      </c>
      <c r="L2185" s="41" t="s">
        <v>7385</v>
      </c>
      <c r="M2185" s="41" t="s">
        <v>7386</v>
      </c>
      <c r="N2185" s="57">
        <v>0</v>
      </c>
    </row>
    <row r="2186" spans="1:14" x14ac:dyDescent="0.25">
      <c r="A2186" s="41" t="s">
        <v>11575</v>
      </c>
      <c r="B2186" s="41" t="s">
        <v>11576</v>
      </c>
      <c r="C2186" s="44">
        <v>45667.533020832998</v>
      </c>
      <c r="D2186" s="44">
        <v>45667.533020832998</v>
      </c>
      <c r="E2186" s="44">
        <v>45667.533020832998</v>
      </c>
      <c r="F2186" s="41" t="s">
        <v>38</v>
      </c>
      <c r="G2186" s="41" t="s">
        <v>39</v>
      </c>
      <c r="H2186" s="41" t="s">
        <v>38</v>
      </c>
      <c r="I2186" s="41" t="s">
        <v>40</v>
      </c>
      <c r="J2186" s="41" t="s">
        <v>887</v>
      </c>
      <c r="K2186" s="56">
        <v>68</v>
      </c>
      <c r="L2186" s="41" t="s">
        <v>11577</v>
      </c>
      <c r="M2186" s="41" t="s">
        <v>11578</v>
      </c>
      <c r="N2186" s="57">
        <v>24</v>
      </c>
    </row>
    <row r="2187" spans="1:14" x14ac:dyDescent="0.25">
      <c r="A2187" s="41" t="s">
        <v>14009</v>
      </c>
      <c r="B2187" s="41" t="s">
        <v>14010</v>
      </c>
      <c r="C2187" s="44">
        <v>45667.533599536997</v>
      </c>
      <c r="D2187" s="44">
        <v>45667.533599536997</v>
      </c>
      <c r="E2187" s="44">
        <v>45667.533599536997</v>
      </c>
      <c r="F2187" s="41" t="s">
        <v>38</v>
      </c>
      <c r="G2187" s="41" t="s">
        <v>39</v>
      </c>
      <c r="H2187" s="41" t="s">
        <v>38</v>
      </c>
      <c r="I2187" s="41" t="s">
        <v>40</v>
      </c>
      <c r="J2187" s="41" t="s">
        <v>16</v>
      </c>
      <c r="K2187" s="56">
        <v>30</v>
      </c>
      <c r="L2187" s="41" t="s">
        <v>4719</v>
      </c>
      <c r="M2187" s="41" t="s">
        <v>14011</v>
      </c>
      <c r="N2187" s="57">
        <v>0</v>
      </c>
    </row>
    <row r="2188" spans="1:14" x14ac:dyDescent="0.25">
      <c r="A2188" s="41" t="s">
        <v>1621</v>
      </c>
      <c r="B2188" s="41" t="s">
        <v>1622</v>
      </c>
      <c r="C2188" s="44">
        <v>45667.533645832998</v>
      </c>
      <c r="D2188" s="44">
        <v>45667.533645832998</v>
      </c>
      <c r="E2188" s="44">
        <v>45667.533645832998</v>
      </c>
      <c r="F2188" s="41" t="s">
        <v>38</v>
      </c>
      <c r="G2188" s="41" t="s">
        <v>39</v>
      </c>
      <c r="H2188" s="41" t="s">
        <v>38</v>
      </c>
      <c r="I2188" s="41" t="s">
        <v>40</v>
      </c>
      <c r="J2188" s="41" t="s">
        <v>661</v>
      </c>
      <c r="K2188" s="56">
        <v>13</v>
      </c>
      <c r="L2188" s="41" t="s">
        <v>1623</v>
      </c>
      <c r="M2188" s="41" t="s">
        <v>1624</v>
      </c>
      <c r="N2188" s="57">
        <v>29</v>
      </c>
    </row>
    <row r="2189" spans="1:14" x14ac:dyDescent="0.25">
      <c r="A2189" s="41" t="s">
        <v>14488</v>
      </c>
      <c r="B2189" s="41" t="s">
        <v>14489</v>
      </c>
      <c r="C2189" s="44">
        <v>45667.533645832998</v>
      </c>
      <c r="D2189" s="44">
        <v>45667.533645832998</v>
      </c>
      <c r="E2189" s="44">
        <v>45667.533645832998</v>
      </c>
      <c r="F2189" s="41" t="s">
        <v>38</v>
      </c>
      <c r="G2189" s="41" t="s">
        <v>39</v>
      </c>
      <c r="H2189" s="41" t="s">
        <v>38</v>
      </c>
      <c r="I2189" s="41" t="s">
        <v>40</v>
      </c>
      <c r="J2189" s="41" t="s">
        <v>661</v>
      </c>
      <c r="K2189" s="56">
        <v>83</v>
      </c>
      <c r="L2189" s="41" t="s">
        <v>14490</v>
      </c>
      <c r="M2189" s="41" t="s">
        <v>14491</v>
      </c>
      <c r="N2189" s="57">
        <v>27</v>
      </c>
    </row>
    <row r="2190" spans="1:14" x14ac:dyDescent="0.25">
      <c r="A2190" s="41" t="s">
        <v>3469</v>
      </c>
      <c r="B2190" s="41" t="s">
        <v>3470</v>
      </c>
      <c r="C2190" s="44">
        <v>45667.533773148003</v>
      </c>
      <c r="D2190" s="44">
        <v>45667.533773148003</v>
      </c>
      <c r="E2190" s="44">
        <v>45667.533773148003</v>
      </c>
      <c r="F2190" s="41" t="s">
        <v>38</v>
      </c>
      <c r="G2190" s="41" t="s">
        <v>39</v>
      </c>
      <c r="H2190" s="41" t="s">
        <v>38</v>
      </c>
      <c r="I2190" s="41" t="s">
        <v>40</v>
      </c>
      <c r="J2190" s="41" t="s">
        <v>1685</v>
      </c>
      <c r="K2190" s="56">
        <v>27</v>
      </c>
      <c r="L2190" s="41" t="s">
        <v>3471</v>
      </c>
      <c r="M2190" s="41" t="s">
        <v>3472</v>
      </c>
      <c r="N2190" s="57">
        <v>106</v>
      </c>
    </row>
    <row r="2191" spans="1:14" x14ac:dyDescent="0.25">
      <c r="A2191" s="41" t="s">
        <v>10614</v>
      </c>
      <c r="B2191" s="41" t="s">
        <v>10615</v>
      </c>
      <c r="C2191" s="44">
        <v>45667.533900463</v>
      </c>
      <c r="D2191" s="44">
        <v>45667.533900463</v>
      </c>
      <c r="E2191" s="44">
        <v>45667.533900463</v>
      </c>
      <c r="F2191" s="41" t="s">
        <v>38</v>
      </c>
      <c r="G2191" s="41" t="s">
        <v>39</v>
      </c>
      <c r="H2191" s="41" t="s">
        <v>38</v>
      </c>
      <c r="I2191" s="41" t="s">
        <v>40</v>
      </c>
      <c r="J2191" s="41" t="s">
        <v>230</v>
      </c>
      <c r="K2191" s="56">
        <v>62</v>
      </c>
      <c r="L2191" s="41" t="s">
        <v>10210</v>
      </c>
      <c r="M2191" s="41" t="s">
        <v>524</v>
      </c>
      <c r="N2191" s="57">
        <v>62</v>
      </c>
    </row>
    <row r="2192" spans="1:14" x14ac:dyDescent="0.25">
      <c r="A2192" s="41" t="s">
        <v>3772</v>
      </c>
      <c r="B2192" s="41" t="s">
        <v>3773</v>
      </c>
      <c r="C2192" s="44">
        <v>45667.533912036997</v>
      </c>
      <c r="D2192" s="44">
        <v>45667.533912036997</v>
      </c>
      <c r="E2192" s="44">
        <v>45667.533912036997</v>
      </c>
      <c r="F2192" s="41" t="s">
        <v>38</v>
      </c>
      <c r="G2192" s="41" t="s">
        <v>39</v>
      </c>
      <c r="H2192" s="41" t="s">
        <v>38</v>
      </c>
      <c r="I2192" s="41" t="s">
        <v>40</v>
      </c>
      <c r="J2192" s="41" t="s">
        <v>13</v>
      </c>
      <c r="K2192" s="56">
        <v>29</v>
      </c>
      <c r="L2192" s="41" t="s">
        <v>3659</v>
      </c>
      <c r="M2192" s="41" t="s">
        <v>3774</v>
      </c>
      <c r="N2192" s="57">
        <v>0</v>
      </c>
    </row>
    <row r="2193" spans="1:14" x14ac:dyDescent="0.25">
      <c r="A2193" s="41" t="s">
        <v>11277</v>
      </c>
      <c r="B2193" s="41" t="s">
        <v>11278</v>
      </c>
      <c r="C2193" s="44">
        <v>45667.533923611001</v>
      </c>
      <c r="D2193" s="44">
        <v>45667.533923611001</v>
      </c>
      <c r="E2193" s="44">
        <v>45667.533923611001</v>
      </c>
      <c r="F2193" s="41" t="s">
        <v>38</v>
      </c>
      <c r="G2193" s="41" t="s">
        <v>39</v>
      </c>
      <c r="H2193" s="41" t="s">
        <v>38</v>
      </c>
      <c r="I2193" s="41" t="s">
        <v>40</v>
      </c>
      <c r="J2193" s="41" t="s">
        <v>887</v>
      </c>
      <c r="K2193" s="56">
        <v>67</v>
      </c>
      <c r="L2193" s="41" t="s">
        <v>11279</v>
      </c>
      <c r="M2193" s="41" t="s">
        <v>11280</v>
      </c>
      <c r="N2193" s="57">
        <v>0</v>
      </c>
    </row>
    <row r="2194" spans="1:14" x14ac:dyDescent="0.25">
      <c r="A2194" s="41" t="s">
        <v>756</v>
      </c>
      <c r="B2194" s="41" t="s">
        <v>757</v>
      </c>
      <c r="C2194" s="44">
        <v>45667.534201388997</v>
      </c>
      <c r="D2194" s="44">
        <v>45667.534201388997</v>
      </c>
      <c r="E2194" s="44">
        <v>45667.534201388997</v>
      </c>
      <c r="F2194" s="41" t="s">
        <v>38</v>
      </c>
      <c r="G2194" s="41" t="s">
        <v>39</v>
      </c>
      <c r="H2194" s="41" t="s">
        <v>38</v>
      </c>
      <c r="I2194" s="41" t="s">
        <v>40</v>
      </c>
      <c r="J2194" s="41" t="s">
        <v>661</v>
      </c>
      <c r="K2194" s="56">
        <v>6</v>
      </c>
      <c r="L2194" s="41" t="s">
        <v>758</v>
      </c>
      <c r="M2194" s="41" t="s">
        <v>759</v>
      </c>
      <c r="N2194" s="57">
        <v>5</v>
      </c>
    </row>
    <row r="2195" spans="1:14" x14ac:dyDescent="0.25">
      <c r="A2195" s="41" t="s">
        <v>13337</v>
      </c>
      <c r="B2195" s="41" t="s">
        <v>13338</v>
      </c>
      <c r="C2195" s="44">
        <v>45667.534363425999</v>
      </c>
      <c r="D2195" s="44">
        <v>45667.534363425999</v>
      </c>
      <c r="E2195" s="44">
        <v>45667.534363425999</v>
      </c>
      <c r="F2195" s="41" t="s">
        <v>38</v>
      </c>
      <c r="G2195" s="41" t="s">
        <v>39</v>
      </c>
      <c r="H2195" s="41" t="s">
        <v>38</v>
      </c>
      <c r="I2195" s="41" t="s">
        <v>40</v>
      </c>
      <c r="J2195" s="41" t="s">
        <v>1060</v>
      </c>
      <c r="K2195" s="56">
        <v>77</v>
      </c>
      <c r="L2195" s="41" t="s">
        <v>13339</v>
      </c>
      <c r="M2195" s="41" t="s">
        <v>13340</v>
      </c>
      <c r="N2195" s="57">
        <v>38</v>
      </c>
    </row>
    <row r="2196" spans="1:14" x14ac:dyDescent="0.25">
      <c r="A2196" s="41" t="s">
        <v>14012</v>
      </c>
      <c r="B2196" s="41" t="s">
        <v>14013</v>
      </c>
      <c r="C2196" s="44">
        <v>45667.534490741004</v>
      </c>
      <c r="D2196" s="44">
        <v>45667.534490741004</v>
      </c>
      <c r="E2196" s="44">
        <v>45667.534490741004</v>
      </c>
      <c r="F2196" s="41" t="s">
        <v>38</v>
      </c>
      <c r="G2196" s="41" t="s">
        <v>39</v>
      </c>
      <c r="H2196" s="41" t="s">
        <v>38</v>
      </c>
      <c r="I2196" s="41" t="s">
        <v>40</v>
      </c>
      <c r="J2196" s="41" t="s">
        <v>16</v>
      </c>
      <c r="K2196" s="56">
        <v>31</v>
      </c>
      <c r="L2196" s="41" t="s">
        <v>14014</v>
      </c>
      <c r="M2196" s="41" t="s">
        <v>14015</v>
      </c>
      <c r="N2196" s="57">
        <v>0</v>
      </c>
    </row>
    <row r="2197" spans="1:14" x14ac:dyDescent="0.25">
      <c r="A2197" s="41" t="s">
        <v>14016</v>
      </c>
      <c r="B2197" s="41" t="s">
        <v>14017</v>
      </c>
      <c r="C2197" s="44">
        <v>45667.534652777998</v>
      </c>
      <c r="D2197" s="44">
        <v>45667.534652777998</v>
      </c>
      <c r="E2197" s="44">
        <v>45667.534652777998</v>
      </c>
      <c r="F2197" s="41" t="s">
        <v>38</v>
      </c>
      <c r="G2197" s="41" t="s">
        <v>39</v>
      </c>
      <c r="H2197" s="41" t="s">
        <v>38</v>
      </c>
      <c r="I2197" s="41" t="s">
        <v>40</v>
      </c>
      <c r="J2197" s="41" t="s">
        <v>16</v>
      </c>
      <c r="K2197" s="56">
        <v>82</v>
      </c>
      <c r="L2197" s="41" t="s">
        <v>14018</v>
      </c>
      <c r="M2197" s="41" t="s">
        <v>14019</v>
      </c>
      <c r="N2197" s="57">
        <v>0</v>
      </c>
    </row>
    <row r="2198" spans="1:14" x14ac:dyDescent="0.25">
      <c r="A2198" s="41" t="s">
        <v>15432</v>
      </c>
      <c r="B2198" s="41" t="s">
        <v>15433</v>
      </c>
      <c r="C2198" s="44">
        <v>45667.534664352002</v>
      </c>
      <c r="D2198" s="44">
        <v>45667.534664352002</v>
      </c>
      <c r="E2198" s="44">
        <v>45667.534664352002</v>
      </c>
      <c r="F2198" s="41" t="s">
        <v>38</v>
      </c>
      <c r="G2198" s="41" t="s">
        <v>39</v>
      </c>
      <c r="H2198" s="41" t="s">
        <v>38</v>
      </c>
      <c r="I2198" s="41" t="s">
        <v>40</v>
      </c>
      <c r="J2198" s="41" t="s">
        <v>1060</v>
      </c>
      <c r="K2198" s="56">
        <v>92</v>
      </c>
      <c r="L2198" s="41" t="s">
        <v>15434</v>
      </c>
      <c r="M2198" s="41" t="s">
        <v>12881</v>
      </c>
      <c r="N2198" s="57">
        <v>1</v>
      </c>
    </row>
    <row r="2199" spans="1:14" x14ac:dyDescent="0.25">
      <c r="A2199" s="41" t="s">
        <v>12665</v>
      </c>
      <c r="B2199" s="41" t="s">
        <v>12666</v>
      </c>
      <c r="C2199" s="44">
        <v>45667.534803240997</v>
      </c>
      <c r="D2199" s="44">
        <v>45667.534803240997</v>
      </c>
      <c r="E2199" s="44">
        <v>45667.534803240997</v>
      </c>
      <c r="F2199" s="41" t="s">
        <v>38</v>
      </c>
      <c r="G2199" s="41" t="s">
        <v>39</v>
      </c>
      <c r="H2199" s="41" t="s">
        <v>38</v>
      </c>
      <c r="I2199" s="41" t="s">
        <v>40</v>
      </c>
      <c r="J2199" s="41" t="s">
        <v>1060</v>
      </c>
      <c r="K2199" s="56">
        <v>75</v>
      </c>
      <c r="L2199" s="41" t="s">
        <v>12667</v>
      </c>
      <c r="M2199" s="41" t="s">
        <v>12668</v>
      </c>
      <c r="N2199" s="57">
        <v>0</v>
      </c>
    </row>
    <row r="2200" spans="1:14" x14ac:dyDescent="0.25">
      <c r="A2200" s="41" t="s">
        <v>12669</v>
      </c>
      <c r="B2200" s="41" t="s">
        <v>12670</v>
      </c>
      <c r="C2200" s="44">
        <v>45667.534837963001</v>
      </c>
      <c r="D2200" s="44">
        <v>45667.534837963001</v>
      </c>
      <c r="E2200" s="44">
        <v>45667.534837963001</v>
      </c>
      <c r="F2200" s="41" t="s">
        <v>38</v>
      </c>
      <c r="G2200" s="41" t="s">
        <v>39</v>
      </c>
      <c r="H2200" s="41" t="s">
        <v>38</v>
      </c>
      <c r="I2200" s="41" t="s">
        <v>40</v>
      </c>
      <c r="J2200" s="41" t="s">
        <v>1060</v>
      </c>
      <c r="K2200" s="56">
        <v>75</v>
      </c>
      <c r="L2200" s="41" t="s">
        <v>12671</v>
      </c>
      <c r="M2200" s="41" t="s">
        <v>12672</v>
      </c>
      <c r="N2200" s="57">
        <v>0</v>
      </c>
    </row>
    <row r="2201" spans="1:14" x14ac:dyDescent="0.25">
      <c r="A2201" s="41" t="s">
        <v>15579</v>
      </c>
      <c r="B2201" s="41" t="s">
        <v>15580</v>
      </c>
      <c r="C2201" s="44">
        <v>45667.534884259003</v>
      </c>
      <c r="D2201" s="44">
        <v>45667.534884259003</v>
      </c>
      <c r="E2201" s="44">
        <v>45667.534884259003</v>
      </c>
      <c r="F2201" s="41" t="s">
        <v>38</v>
      </c>
      <c r="G2201" s="41" t="s">
        <v>39</v>
      </c>
      <c r="H2201" s="41" t="s">
        <v>38</v>
      </c>
      <c r="I2201" s="41" t="s">
        <v>40</v>
      </c>
      <c r="J2201" s="41" t="s">
        <v>1060</v>
      </c>
      <c r="K2201" s="56">
        <v>94</v>
      </c>
      <c r="L2201" s="41" t="s">
        <v>15581</v>
      </c>
      <c r="M2201" s="41" t="s">
        <v>15582</v>
      </c>
      <c r="N2201" s="57">
        <v>0</v>
      </c>
    </row>
    <row r="2202" spans="1:14" x14ac:dyDescent="0.25">
      <c r="A2202" s="41" t="s">
        <v>5208</v>
      </c>
      <c r="B2202" s="41" t="s">
        <v>5209</v>
      </c>
      <c r="C2202" s="44">
        <v>45667.535000000003</v>
      </c>
      <c r="D2202" s="44">
        <v>45667.535000000003</v>
      </c>
      <c r="E2202" s="44">
        <v>45667.535000000003</v>
      </c>
      <c r="F2202" s="41" t="s">
        <v>38</v>
      </c>
      <c r="G2202" s="41" t="s">
        <v>39</v>
      </c>
      <c r="H2202" s="41" t="s">
        <v>38</v>
      </c>
      <c r="I2202" s="41" t="s">
        <v>40</v>
      </c>
      <c r="J2202" s="41" t="s">
        <v>15</v>
      </c>
      <c r="K2202" s="56">
        <v>33</v>
      </c>
      <c r="L2202" s="41" t="s">
        <v>5210</v>
      </c>
      <c r="M2202" s="41" t="s">
        <v>5211</v>
      </c>
      <c r="N2202" s="57">
        <v>0</v>
      </c>
    </row>
    <row r="2203" spans="1:14" x14ac:dyDescent="0.25">
      <c r="A2203" s="41" t="s">
        <v>12673</v>
      </c>
      <c r="B2203" s="41" t="s">
        <v>12674</v>
      </c>
      <c r="C2203" s="44">
        <v>45667.535000000003</v>
      </c>
      <c r="D2203" s="44">
        <v>45667.535000000003</v>
      </c>
      <c r="E2203" s="44">
        <v>45667.535000000003</v>
      </c>
      <c r="F2203" s="41" t="s">
        <v>38</v>
      </c>
      <c r="G2203" s="41" t="s">
        <v>39</v>
      </c>
      <c r="H2203" s="41" t="s">
        <v>38</v>
      </c>
      <c r="I2203" s="41" t="s">
        <v>40</v>
      </c>
      <c r="J2203" s="41" t="s">
        <v>1060</v>
      </c>
      <c r="K2203" s="56">
        <v>75</v>
      </c>
      <c r="L2203" s="41" t="s">
        <v>12671</v>
      </c>
      <c r="M2203" s="41" t="s">
        <v>12672</v>
      </c>
      <c r="N2203" s="57">
        <v>0</v>
      </c>
    </row>
    <row r="2204" spans="1:14" x14ac:dyDescent="0.25">
      <c r="A2204" s="41" t="s">
        <v>14574</v>
      </c>
      <c r="B2204" s="41" t="s">
        <v>14575</v>
      </c>
      <c r="C2204" s="44">
        <v>45667.535046295998</v>
      </c>
      <c r="D2204" s="44">
        <v>45667.535046295998</v>
      </c>
      <c r="E2204" s="44">
        <v>45667.535046295998</v>
      </c>
      <c r="F2204" s="41" t="s">
        <v>38</v>
      </c>
      <c r="G2204" s="41" t="s">
        <v>39</v>
      </c>
      <c r="H2204" s="41" t="s">
        <v>38</v>
      </c>
      <c r="I2204" s="41" t="s">
        <v>40</v>
      </c>
      <c r="J2204" s="41" t="s">
        <v>661</v>
      </c>
      <c r="K2204" s="56">
        <v>84</v>
      </c>
      <c r="L2204" s="41" t="s">
        <v>14576</v>
      </c>
      <c r="M2204" s="41" t="s">
        <v>14577</v>
      </c>
      <c r="N2204" s="57">
        <v>0</v>
      </c>
    </row>
    <row r="2205" spans="1:14" x14ac:dyDescent="0.25">
      <c r="A2205" s="41" t="s">
        <v>12842</v>
      </c>
      <c r="B2205" s="41" t="s">
        <v>12843</v>
      </c>
      <c r="C2205" s="44">
        <v>45667.535162036998</v>
      </c>
      <c r="D2205" s="44">
        <v>45667.535162036998</v>
      </c>
      <c r="E2205" s="44">
        <v>45667.535162036998</v>
      </c>
      <c r="F2205" s="41" t="s">
        <v>38</v>
      </c>
      <c r="G2205" s="41" t="s">
        <v>39</v>
      </c>
      <c r="H2205" s="41" t="s">
        <v>38</v>
      </c>
      <c r="I2205" s="41" t="s">
        <v>40</v>
      </c>
      <c r="J2205" s="41" t="s">
        <v>1060</v>
      </c>
      <c r="K2205" s="56">
        <v>75</v>
      </c>
      <c r="L2205" s="41" t="s">
        <v>12671</v>
      </c>
      <c r="M2205" s="41" t="s">
        <v>12844</v>
      </c>
      <c r="N2205" s="57">
        <v>3</v>
      </c>
    </row>
    <row r="2206" spans="1:14" x14ac:dyDescent="0.25">
      <c r="A2206" s="41" t="s">
        <v>1940</v>
      </c>
      <c r="B2206" s="41" t="s">
        <v>1941</v>
      </c>
      <c r="C2206" s="44">
        <v>45667.535185184999</v>
      </c>
      <c r="D2206" s="44">
        <v>45667.535185184999</v>
      </c>
      <c r="E2206" s="44">
        <v>45667.535185184999</v>
      </c>
      <c r="F2206" s="41" t="s">
        <v>38</v>
      </c>
      <c r="G2206" s="41" t="s">
        <v>39</v>
      </c>
      <c r="H2206" s="41" t="s">
        <v>38</v>
      </c>
      <c r="I2206" s="41" t="s">
        <v>40</v>
      </c>
      <c r="J2206" s="41" t="s">
        <v>15</v>
      </c>
      <c r="K2206" s="56">
        <v>17</v>
      </c>
      <c r="L2206" s="41" t="s">
        <v>1942</v>
      </c>
      <c r="M2206" s="41" t="s">
        <v>1943</v>
      </c>
      <c r="N2206" s="57">
        <v>0</v>
      </c>
    </row>
    <row r="2207" spans="1:14" x14ac:dyDescent="0.25">
      <c r="A2207" s="41" t="s">
        <v>12845</v>
      </c>
      <c r="B2207" s="41" t="s">
        <v>12846</v>
      </c>
      <c r="C2207" s="44">
        <v>45667.535370370002</v>
      </c>
      <c r="D2207" s="44">
        <v>45667.535370370002</v>
      </c>
      <c r="E2207" s="44">
        <v>45667.535370370002</v>
      </c>
      <c r="F2207" s="41" t="s">
        <v>38</v>
      </c>
      <c r="G2207" s="41" t="s">
        <v>39</v>
      </c>
      <c r="H2207" s="41" t="s">
        <v>38</v>
      </c>
      <c r="I2207" s="41" t="s">
        <v>40</v>
      </c>
      <c r="J2207" s="41" t="s">
        <v>1060</v>
      </c>
      <c r="K2207" s="56">
        <v>75</v>
      </c>
      <c r="L2207" s="41" t="s">
        <v>12677</v>
      </c>
      <c r="M2207" s="41" t="s">
        <v>12847</v>
      </c>
      <c r="N2207" s="57">
        <v>4</v>
      </c>
    </row>
    <row r="2208" spans="1:14" x14ac:dyDescent="0.25">
      <c r="A2208" s="41" t="s">
        <v>4202</v>
      </c>
      <c r="B2208" s="41" t="s">
        <v>4203</v>
      </c>
      <c r="C2208" s="44">
        <v>45667.535393519</v>
      </c>
      <c r="D2208" s="44">
        <v>45667.535393519</v>
      </c>
      <c r="E2208" s="44">
        <v>45667.535393519</v>
      </c>
      <c r="F2208" s="41" t="s">
        <v>38</v>
      </c>
      <c r="G2208" s="41" t="s">
        <v>39</v>
      </c>
      <c r="H2208" s="41" t="s">
        <v>38</v>
      </c>
      <c r="I2208" s="41" t="s">
        <v>40</v>
      </c>
      <c r="J2208" s="41" t="s">
        <v>16</v>
      </c>
      <c r="K2208" s="56">
        <v>31</v>
      </c>
      <c r="L2208" s="41" t="s">
        <v>4204</v>
      </c>
      <c r="M2208" s="41" t="s">
        <v>4205</v>
      </c>
      <c r="N2208" s="57">
        <v>50</v>
      </c>
    </row>
    <row r="2209" spans="1:14" x14ac:dyDescent="0.25">
      <c r="A2209" s="41" t="s">
        <v>13141</v>
      </c>
      <c r="B2209" s="41" t="s">
        <v>13142</v>
      </c>
      <c r="C2209" s="44">
        <v>45667.535428240997</v>
      </c>
      <c r="D2209" s="44">
        <v>45667.535428240997</v>
      </c>
      <c r="E2209" s="44">
        <v>45667.535428240997</v>
      </c>
      <c r="F2209" s="41" t="s">
        <v>38</v>
      </c>
      <c r="G2209" s="41" t="s">
        <v>39</v>
      </c>
      <c r="H2209" s="41" t="s">
        <v>38</v>
      </c>
      <c r="I2209" s="41" t="s">
        <v>40</v>
      </c>
      <c r="J2209" s="41" t="s">
        <v>1060</v>
      </c>
      <c r="K2209" s="56">
        <v>77</v>
      </c>
      <c r="L2209" s="41" t="s">
        <v>13143</v>
      </c>
      <c r="M2209" s="41" t="s">
        <v>13144</v>
      </c>
      <c r="N2209" s="57">
        <v>0</v>
      </c>
    </row>
    <row r="2210" spans="1:14" x14ac:dyDescent="0.25">
      <c r="A2210" s="41" t="s">
        <v>13379</v>
      </c>
      <c r="B2210" s="41" t="s">
        <v>13380</v>
      </c>
      <c r="C2210" s="44">
        <v>45667.535428240997</v>
      </c>
      <c r="D2210" s="44">
        <v>45667.535428240997</v>
      </c>
      <c r="E2210" s="44">
        <v>45667.535428240997</v>
      </c>
      <c r="F2210" s="41" t="s">
        <v>38</v>
      </c>
      <c r="G2210" s="41" t="s">
        <v>39</v>
      </c>
      <c r="H2210" s="41" t="s">
        <v>38</v>
      </c>
      <c r="I2210" s="41" t="s">
        <v>40</v>
      </c>
      <c r="J2210" s="41" t="s">
        <v>1060</v>
      </c>
      <c r="K2210" s="56">
        <v>78</v>
      </c>
      <c r="L2210" s="41" t="s">
        <v>13381</v>
      </c>
      <c r="M2210" s="41" t="s">
        <v>13382</v>
      </c>
      <c r="N2210" s="57">
        <v>0</v>
      </c>
    </row>
    <row r="2211" spans="1:14" x14ac:dyDescent="0.25">
      <c r="A2211" s="41" t="s">
        <v>14020</v>
      </c>
      <c r="B2211" s="41" t="s">
        <v>14021</v>
      </c>
      <c r="C2211" s="44">
        <v>45667.535520833</v>
      </c>
      <c r="D2211" s="44">
        <v>45667.535520833</v>
      </c>
      <c r="E2211" s="44">
        <v>45667.535520833</v>
      </c>
      <c r="F2211" s="41" t="s">
        <v>38</v>
      </c>
      <c r="G2211" s="41" t="s">
        <v>39</v>
      </c>
      <c r="H2211" s="41" t="s">
        <v>38</v>
      </c>
      <c r="I2211" s="41" t="s">
        <v>40</v>
      </c>
      <c r="J2211" s="41" t="s">
        <v>16</v>
      </c>
      <c r="K2211" s="56">
        <v>30</v>
      </c>
      <c r="L2211" s="41" t="s">
        <v>990</v>
      </c>
      <c r="M2211" s="41" t="s">
        <v>14022</v>
      </c>
      <c r="N2211" s="57">
        <v>0</v>
      </c>
    </row>
    <row r="2212" spans="1:14" x14ac:dyDescent="0.25">
      <c r="A2212" s="41" t="s">
        <v>13383</v>
      </c>
      <c r="B2212" s="41" t="s">
        <v>13384</v>
      </c>
      <c r="C2212" s="44">
        <v>45667.535555556002</v>
      </c>
      <c r="D2212" s="44">
        <v>45667.535555556002</v>
      </c>
      <c r="E2212" s="44">
        <v>45667.535555556002</v>
      </c>
      <c r="F2212" s="41" t="s">
        <v>38</v>
      </c>
      <c r="G2212" s="41" t="s">
        <v>39</v>
      </c>
      <c r="H2212" s="41" t="s">
        <v>38</v>
      </c>
      <c r="I2212" s="41" t="s">
        <v>40</v>
      </c>
      <c r="J2212" s="41" t="s">
        <v>1060</v>
      </c>
      <c r="K2212" s="56">
        <v>78</v>
      </c>
      <c r="L2212" s="41" t="s">
        <v>13385</v>
      </c>
      <c r="M2212" s="41" t="s">
        <v>13386</v>
      </c>
      <c r="N2212" s="57">
        <v>0</v>
      </c>
    </row>
    <row r="2213" spans="1:14" x14ac:dyDescent="0.25">
      <c r="A2213" s="41" t="s">
        <v>14460</v>
      </c>
      <c r="B2213" s="41" t="s">
        <v>14461</v>
      </c>
      <c r="C2213" s="44">
        <v>45667.535706019</v>
      </c>
      <c r="D2213" s="44">
        <v>45667.535706019</v>
      </c>
      <c r="E2213" s="44">
        <v>45667.535706019</v>
      </c>
      <c r="F2213" s="41" t="s">
        <v>38</v>
      </c>
      <c r="G2213" s="41" t="s">
        <v>39</v>
      </c>
      <c r="H2213" s="41" t="s">
        <v>38</v>
      </c>
      <c r="I2213" s="41" t="s">
        <v>40</v>
      </c>
      <c r="J2213" s="41" t="s">
        <v>661</v>
      </c>
      <c r="K2213" s="56">
        <v>83</v>
      </c>
      <c r="L2213" s="41" t="s">
        <v>14462</v>
      </c>
      <c r="M2213" s="41" t="s">
        <v>14463</v>
      </c>
      <c r="N2213" s="57">
        <v>14</v>
      </c>
    </row>
    <row r="2214" spans="1:14" x14ac:dyDescent="0.25">
      <c r="A2214" s="41" t="s">
        <v>13502</v>
      </c>
      <c r="B2214" s="41" t="s">
        <v>13503</v>
      </c>
      <c r="C2214" s="44">
        <v>45667.535775463002</v>
      </c>
      <c r="D2214" s="44">
        <v>45667.535775463002</v>
      </c>
      <c r="E2214" s="44">
        <v>45667.535775463002</v>
      </c>
      <c r="F2214" s="41" t="s">
        <v>38</v>
      </c>
      <c r="G2214" s="41" t="s">
        <v>39</v>
      </c>
      <c r="H2214" s="41" t="s">
        <v>38</v>
      </c>
      <c r="I2214" s="41" t="s">
        <v>40</v>
      </c>
      <c r="J2214" s="41" t="s">
        <v>1060</v>
      </c>
      <c r="K2214" s="56">
        <v>78</v>
      </c>
      <c r="L2214" s="41" t="s">
        <v>13504</v>
      </c>
      <c r="M2214" s="41" t="s">
        <v>13505</v>
      </c>
      <c r="N2214" s="57">
        <v>2</v>
      </c>
    </row>
    <row r="2215" spans="1:14" x14ac:dyDescent="0.25">
      <c r="A2215" s="41" t="s">
        <v>767</v>
      </c>
      <c r="B2215" s="41" t="s">
        <v>768</v>
      </c>
      <c r="C2215" s="44">
        <v>45667.535891204003</v>
      </c>
      <c r="D2215" s="44">
        <v>45667.535891204003</v>
      </c>
      <c r="E2215" s="44">
        <v>45667.535891204003</v>
      </c>
      <c r="F2215" s="41" t="s">
        <v>38</v>
      </c>
      <c r="G2215" s="41" t="s">
        <v>39</v>
      </c>
      <c r="H2215" s="41" t="s">
        <v>38</v>
      </c>
      <c r="I2215" s="41" t="s">
        <v>40</v>
      </c>
      <c r="J2215" s="41" t="s">
        <v>661</v>
      </c>
      <c r="K2215" s="56">
        <v>6</v>
      </c>
      <c r="L2215" s="41" t="s">
        <v>769</v>
      </c>
      <c r="M2215" s="41" t="s">
        <v>770</v>
      </c>
      <c r="N2215" s="57">
        <v>15</v>
      </c>
    </row>
    <row r="2216" spans="1:14" x14ac:dyDescent="0.25">
      <c r="A2216" s="41" t="s">
        <v>14433</v>
      </c>
      <c r="B2216" s="41" t="s">
        <v>14434</v>
      </c>
      <c r="C2216" s="44">
        <v>45667.535891204003</v>
      </c>
      <c r="D2216" s="44">
        <v>45667.535891204003</v>
      </c>
      <c r="E2216" s="44">
        <v>45667.535891204003</v>
      </c>
      <c r="F2216" s="41" t="s">
        <v>38</v>
      </c>
      <c r="G2216" s="41" t="s">
        <v>39</v>
      </c>
      <c r="H2216" s="41" t="s">
        <v>38</v>
      </c>
      <c r="I2216" s="41" t="s">
        <v>40</v>
      </c>
      <c r="J2216" s="41" t="s">
        <v>661</v>
      </c>
      <c r="K2216" s="56">
        <v>83</v>
      </c>
      <c r="L2216" s="41" t="s">
        <v>14330</v>
      </c>
      <c r="M2216" s="41" t="s">
        <v>14435</v>
      </c>
      <c r="N2216" s="57">
        <v>4</v>
      </c>
    </row>
    <row r="2217" spans="1:14" x14ac:dyDescent="0.25">
      <c r="A2217" s="41" t="s">
        <v>15278</v>
      </c>
      <c r="B2217" s="41" t="s">
        <v>15279</v>
      </c>
      <c r="C2217" s="44">
        <v>45667.535949074001</v>
      </c>
      <c r="D2217" s="44">
        <v>45667.535949074001</v>
      </c>
      <c r="E2217" s="44">
        <v>45667.535949074001</v>
      </c>
      <c r="F2217" s="41" t="s">
        <v>38</v>
      </c>
      <c r="G2217" s="41" t="s">
        <v>39</v>
      </c>
      <c r="H2217" s="41" t="s">
        <v>38</v>
      </c>
      <c r="I2217" s="41" t="s">
        <v>40</v>
      </c>
      <c r="J2217" s="41" t="s">
        <v>1060</v>
      </c>
      <c r="K2217" s="56">
        <v>91</v>
      </c>
      <c r="L2217" s="41" t="s">
        <v>15280</v>
      </c>
      <c r="M2217" s="41" t="s">
        <v>15281</v>
      </c>
      <c r="N2217" s="57">
        <v>118</v>
      </c>
    </row>
    <row r="2218" spans="1:14" x14ac:dyDescent="0.25">
      <c r="A2218" s="41" t="s">
        <v>12848</v>
      </c>
      <c r="B2218" s="41" t="s">
        <v>12849</v>
      </c>
      <c r="C2218" s="44">
        <v>45667.536145833001</v>
      </c>
      <c r="D2218" s="44">
        <v>45667.536145833001</v>
      </c>
      <c r="E2218" s="44">
        <v>45667.536145833001</v>
      </c>
      <c r="F2218" s="41" t="s">
        <v>38</v>
      </c>
      <c r="G2218" s="41" t="s">
        <v>39</v>
      </c>
      <c r="H2218" s="41" t="s">
        <v>38</v>
      </c>
      <c r="I2218" s="41" t="s">
        <v>40</v>
      </c>
      <c r="J2218" s="41" t="s">
        <v>1060</v>
      </c>
      <c r="K2218" s="56">
        <v>75</v>
      </c>
      <c r="L2218" s="41" t="s">
        <v>12677</v>
      </c>
      <c r="M2218" s="41" t="s">
        <v>12850</v>
      </c>
      <c r="N2218" s="57">
        <v>4</v>
      </c>
    </row>
    <row r="2219" spans="1:14" x14ac:dyDescent="0.25">
      <c r="A2219" s="41" t="s">
        <v>12675</v>
      </c>
      <c r="B2219" s="41" t="s">
        <v>12676</v>
      </c>
      <c r="C2219" s="44">
        <v>45667.536203704003</v>
      </c>
      <c r="D2219" s="44">
        <v>45667.536203704003</v>
      </c>
      <c r="E2219" s="44">
        <v>45667.536203704003</v>
      </c>
      <c r="F2219" s="41" t="s">
        <v>38</v>
      </c>
      <c r="G2219" s="41" t="s">
        <v>39</v>
      </c>
      <c r="H2219" s="41" t="s">
        <v>38</v>
      </c>
      <c r="I2219" s="41" t="s">
        <v>40</v>
      </c>
      <c r="J2219" s="41" t="s">
        <v>1060</v>
      </c>
      <c r="K2219" s="56">
        <v>75</v>
      </c>
      <c r="L2219" s="41" t="s">
        <v>12677</v>
      </c>
      <c r="M2219" s="41" t="s">
        <v>12678</v>
      </c>
      <c r="N2219" s="57">
        <v>0</v>
      </c>
    </row>
    <row r="2220" spans="1:14" x14ac:dyDescent="0.25">
      <c r="A2220" s="41" t="s">
        <v>12423</v>
      </c>
      <c r="B2220" s="41" t="s">
        <v>12424</v>
      </c>
      <c r="C2220" s="44">
        <v>45667.536238426001</v>
      </c>
      <c r="D2220" s="44">
        <v>45667.536238426001</v>
      </c>
      <c r="E2220" s="44">
        <v>45667.536238426001</v>
      </c>
      <c r="F2220" s="41" t="s">
        <v>38</v>
      </c>
      <c r="G2220" s="41" t="s">
        <v>39</v>
      </c>
      <c r="H2220" s="41" t="s">
        <v>38</v>
      </c>
      <c r="I2220" s="41" t="s">
        <v>40</v>
      </c>
      <c r="J2220" s="41" t="s">
        <v>11</v>
      </c>
      <c r="K2220" s="56">
        <v>73</v>
      </c>
      <c r="L2220" s="41" t="s">
        <v>12425</v>
      </c>
      <c r="M2220" s="41" t="s">
        <v>12426</v>
      </c>
      <c r="N2220" s="57">
        <v>0</v>
      </c>
    </row>
    <row r="2221" spans="1:14" x14ac:dyDescent="0.25">
      <c r="A2221" s="41" t="s">
        <v>11339</v>
      </c>
      <c r="B2221" s="41" t="s">
        <v>11340</v>
      </c>
      <c r="C2221" s="44">
        <v>45667.536388888999</v>
      </c>
      <c r="D2221" s="44">
        <v>45667.536388888999</v>
      </c>
      <c r="E2221" s="44">
        <v>45667.536388888999</v>
      </c>
      <c r="F2221" s="41" t="s">
        <v>38</v>
      </c>
      <c r="G2221" s="41" t="s">
        <v>39</v>
      </c>
      <c r="H2221" s="41" t="s">
        <v>38</v>
      </c>
      <c r="I2221" s="41" t="s">
        <v>40</v>
      </c>
      <c r="J2221" s="41" t="s">
        <v>887</v>
      </c>
      <c r="K2221" s="56">
        <v>67</v>
      </c>
      <c r="L2221" s="41" t="s">
        <v>11268</v>
      </c>
      <c r="M2221" s="41" t="s">
        <v>11341</v>
      </c>
      <c r="N2221" s="57">
        <v>10</v>
      </c>
    </row>
    <row r="2222" spans="1:14" x14ac:dyDescent="0.25">
      <c r="A2222" s="41" t="s">
        <v>129</v>
      </c>
      <c r="B2222" s="41" t="s">
        <v>130</v>
      </c>
      <c r="C2222" s="44">
        <v>45667.536412037</v>
      </c>
      <c r="D2222" s="44">
        <v>45667.536412037</v>
      </c>
      <c r="E2222" s="44">
        <v>45667.536412037</v>
      </c>
      <c r="F2222" s="41" t="s">
        <v>38</v>
      </c>
      <c r="G2222" s="41" t="s">
        <v>39</v>
      </c>
      <c r="H2222" s="41" t="s">
        <v>38</v>
      </c>
      <c r="I2222" s="41" t="s">
        <v>40</v>
      </c>
      <c r="J2222" s="41" t="s">
        <v>11</v>
      </c>
      <c r="K2222" s="56">
        <v>1</v>
      </c>
      <c r="L2222" s="41" t="s">
        <v>131</v>
      </c>
      <c r="M2222" s="41" t="s">
        <v>132</v>
      </c>
      <c r="N2222" s="57">
        <v>1</v>
      </c>
    </row>
    <row r="2223" spans="1:14" x14ac:dyDescent="0.25">
      <c r="A2223" s="41" t="s">
        <v>2746</v>
      </c>
      <c r="B2223" s="41" t="s">
        <v>2747</v>
      </c>
      <c r="C2223" s="44">
        <v>45667.536423611004</v>
      </c>
      <c r="D2223" s="44">
        <v>45667.536423611004</v>
      </c>
      <c r="E2223" s="44">
        <v>45667.536423611004</v>
      </c>
      <c r="F2223" s="41" t="s">
        <v>38</v>
      </c>
      <c r="G2223" s="41" t="s">
        <v>39</v>
      </c>
      <c r="H2223" s="41" t="s">
        <v>38</v>
      </c>
      <c r="I2223" s="41" t="s">
        <v>40</v>
      </c>
      <c r="J2223" s="41" t="s">
        <v>13</v>
      </c>
      <c r="K2223" s="56">
        <v>22</v>
      </c>
      <c r="L2223" s="41" t="s">
        <v>2654</v>
      </c>
      <c r="M2223" s="41" t="s">
        <v>2748</v>
      </c>
      <c r="N2223" s="57">
        <v>30</v>
      </c>
    </row>
    <row r="2224" spans="1:14" x14ac:dyDescent="0.25">
      <c r="A2224" s="41" t="s">
        <v>10150</v>
      </c>
      <c r="B2224" s="41" t="s">
        <v>10151</v>
      </c>
      <c r="C2224" s="44">
        <v>45667.536481481002</v>
      </c>
      <c r="D2224" s="44">
        <v>45667.536481481002</v>
      </c>
      <c r="E2224" s="44">
        <v>45667.536481481002</v>
      </c>
      <c r="F2224" s="41" t="s">
        <v>38</v>
      </c>
      <c r="G2224" s="41" t="s">
        <v>39</v>
      </c>
      <c r="H2224" s="41" t="s">
        <v>38</v>
      </c>
      <c r="I2224" s="41" t="s">
        <v>40</v>
      </c>
      <c r="J2224" s="41" t="s">
        <v>1685</v>
      </c>
      <c r="K2224" s="56">
        <v>61</v>
      </c>
      <c r="L2224" s="41" t="s">
        <v>10152</v>
      </c>
      <c r="M2224" s="41" t="s">
        <v>10153</v>
      </c>
      <c r="N2224" s="57">
        <v>181</v>
      </c>
    </row>
    <row r="2225" spans="1:14" x14ac:dyDescent="0.25">
      <c r="A2225" s="41" t="s">
        <v>15553</v>
      </c>
      <c r="B2225" s="41" t="s">
        <v>15554</v>
      </c>
      <c r="C2225" s="44">
        <v>45667.536527778</v>
      </c>
      <c r="D2225" s="44">
        <v>45667.536527778</v>
      </c>
      <c r="E2225" s="44">
        <v>45667.536527778</v>
      </c>
      <c r="F2225" s="41" t="s">
        <v>38</v>
      </c>
      <c r="G2225" s="41" t="s">
        <v>39</v>
      </c>
      <c r="H2225" s="41" t="s">
        <v>38</v>
      </c>
      <c r="I2225" s="41" t="s">
        <v>40</v>
      </c>
      <c r="J2225" s="41" t="s">
        <v>1060</v>
      </c>
      <c r="K2225" s="56">
        <v>93</v>
      </c>
      <c r="L2225" s="41" t="s">
        <v>15555</v>
      </c>
      <c r="M2225" s="41" t="s">
        <v>8838</v>
      </c>
      <c r="N2225" s="57">
        <v>34</v>
      </c>
    </row>
    <row r="2226" spans="1:14" x14ac:dyDescent="0.25">
      <c r="A2226" s="41" t="s">
        <v>15583</v>
      </c>
      <c r="B2226" s="41" t="s">
        <v>15584</v>
      </c>
      <c r="C2226" s="44">
        <v>45667.536574074002</v>
      </c>
      <c r="D2226" s="44">
        <v>45667.536574074002</v>
      </c>
      <c r="E2226" s="44">
        <v>45667.536574074002</v>
      </c>
      <c r="F2226" s="41" t="s">
        <v>38</v>
      </c>
      <c r="G2226" s="41" t="s">
        <v>39</v>
      </c>
      <c r="H2226" s="41" t="s">
        <v>38</v>
      </c>
      <c r="I2226" s="41" t="s">
        <v>40</v>
      </c>
      <c r="J2226" s="41" t="s">
        <v>1060</v>
      </c>
      <c r="K2226" s="56">
        <v>94</v>
      </c>
      <c r="L2226" s="41" t="s">
        <v>15585</v>
      </c>
      <c r="M2226" s="41" t="s">
        <v>15586</v>
      </c>
      <c r="N2226" s="57">
        <v>0</v>
      </c>
    </row>
    <row r="2227" spans="1:14" x14ac:dyDescent="0.25">
      <c r="A2227" s="41" t="s">
        <v>12625</v>
      </c>
      <c r="B2227" s="41" t="s">
        <v>12626</v>
      </c>
      <c r="C2227" s="44">
        <v>45667.536620370003</v>
      </c>
      <c r="D2227" s="44">
        <v>45667.536620370003</v>
      </c>
      <c r="E2227" s="44">
        <v>45667.536620370003</v>
      </c>
      <c r="F2227" s="41" t="s">
        <v>38</v>
      </c>
      <c r="G2227" s="41" t="s">
        <v>39</v>
      </c>
      <c r="H2227" s="41" t="s">
        <v>38</v>
      </c>
      <c r="I2227" s="41" t="s">
        <v>40</v>
      </c>
      <c r="J2227" s="41" t="s">
        <v>11</v>
      </c>
      <c r="K2227" s="56">
        <v>74</v>
      </c>
      <c r="L2227" s="41" t="s">
        <v>12627</v>
      </c>
      <c r="M2227" s="41" t="s">
        <v>12628</v>
      </c>
      <c r="N2227" s="57">
        <v>7</v>
      </c>
    </row>
    <row r="2228" spans="1:14" x14ac:dyDescent="0.25">
      <c r="A2228" s="41" t="s">
        <v>15217</v>
      </c>
      <c r="B2228" s="41" t="s">
        <v>15218</v>
      </c>
      <c r="C2228" s="44">
        <v>45667.536643519001</v>
      </c>
      <c r="D2228" s="44">
        <v>45667.536643519001</v>
      </c>
      <c r="E2228" s="44">
        <v>45667.536643519001</v>
      </c>
      <c r="F2228" s="41" t="s">
        <v>38</v>
      </c>
      <c r="G2228" s="41" t="s">
        <v>39</v>
      </c>
      <c r="H2228" s="41" t="s">
        <v>38</v>
      </c>
      <c r="I2228" s="41" t="s">
        <v>40</v>
      </c>
      <c r="J2228" s="41" t="s">
        <v>1060</v>
      </c>
      <c r="K2228" s="56">
        <v>91</v>
      </c>
      <c r="L2228" s="41" t="s">
        <v>15219</v>
      </c>
      <c r="M2228" s="41" t="s">
        <v>9425</v>
      </c>
      <c r="N2228" s="57">
        <v>10</v>
      </c>
    </row>
    <row r="2229" spans="1:14" x14ac:dyDescent="0.25">
      <c r="A2229" s="41" t="s">
        <v>14605</v>
      </c>
      <c r="B2229" s="41" t="s">
        <v>14606</v>
      </c>
      <c r="C2229" s="44">
        <v>45667.536701388999</v>
      </c>
      <c r="D2229" s="44">
        <v>45667.536701388999</v>
      </c>
      <c r="E2229" s="44">
        <v>45667.536701388999</v>
      </c>
      <c r="F2229" s="41" t="s">
        <v>38</v>
      </c>
      <c r="G2229" s="41" t="s">
        <v>39</v>
      </c>
      <c r="H2229" s="41" t="s">
        <v>38</v>
      </c>
      <c r="I2229" s="41" t="s">
        <v>40</v>
      </c>
      <c r="J2229" s="41" t="s">
        <v>661</v>
      </c>
      <c r="K2229" s="56">
        <v>84</v>
      </c>
      <c r="L2229" s="41" t="s">
        <v>14607</v>
      </c>
      <c r="M2229" s="41" t="s">
        <v>14608</v>
      </c>
      <c r="N2229" s="57">
        <v>20</v>
      </c>
    </row>
    <row r="2230" spans="1:14" x14ac:dyDescent="0.25">
      <c r="A2230" s="41" t="s">
        <v>3262</v>
      </c>
      <c r="B2230" s="41" t="s">
        <v>3263</v>
      </c>
      <c r="C2230" s="44">
        <v>45667.536759258997</v>
      </c>
      <c r="D2230" s="44">
        <v>45667.536759258997</v>
      </c>
      <c r="E2230" s="44">
        <v>45667.536759258997</v>
      </c>
      <c r="F2230" s="41" t="s">
        <v>38</v>
      </c>
      <c r="G2230" s="41" t="s">
        <v>39</v>
      </c>
      <c r="H2230" s="41" t="s">
        <v>38</v>
      </c>
      <c r="I2230" s="41" t="s">
        <v>40</v>
      </c>
      <c r="J2230" s="41" t="s">
        <v>11</v>
      </c>
      <c r="K2230" s="56">
        <v>26</v>
      </c>
      <c r="L2230" s="41" t="s">
        <v>3264</v>
      </c>
      <c r="M2230" s="41" t="s">
        <v>3265</v>
      </c>
      <c r="N2230" s="57">
        <v>0</v>
      </c>
    </row>
    <row r="2231" spans="1:14" x14ac:dyDescent="0.25">
      <c r="A2231" s="41" t="s">
        <v>6206</v>
      </c>
      <c r="B2231" s="41" t="s">
        <v>6207</v>
      </c>
      <c r="C2231" s="44">
        <v>45667.536759258997</v>
      </c>
      <c r="D2231" s="44">
        <v>45667.536759258997</v>
      </c>
      <c r="E2231" s="44">
        <v>45667.536759258997</v>
      </c>
      <c r="F2231" s="41" t="s">
        <v>38</v>
      </c>
      <c r="G2231" s="41" t="s">
        <v>39</v>
      </c>
      <c r="H2231" s="41" t="s">
        <v>38</v>
      </c>
      <c r="I2231" s="41" t="s">
        <v>40</v>
      </c>
      <c r="J2231" s="41" t="s">
        <v>11</v>
      </c>
      <c r="K2231" s="56">
        <v>38</v>
      </c>
      <c r="L2231" s="41" t="s">
        <v>6208</v>
      </c>
      <c r="M2231" s="41" t="s">
        <v>6209</v>
      </c>
      <c r="N2231" s="57">
        <v>0</v>
      </c>
    </row>
    <row r="2232" spans="1:14" x14ac:dyDescent="0.25">
      <c r="A2232" s="41" t="s">
        <v>11445</v>
      </c>
      <c r="B2232" s="41" t="s">
        <v>11446</v>
      </c>
      <c r="C2232" s="44">
        <v>45667.536782406998</v>
      </c>
      <c r="D2232" s="44">
        <v>45667.536782406998</v>
      </c>
      <c r="E2232" s="44">
        <v>45667.536782406998</v>
      </c>
      <c r="F2232" s="41" t="s">
        <v>38</v>
      </c>
      <c r="G2232" s="41" t="s">
        <v>39</v>
      </c>
      <c r="H2232" s="41" t="s">
        <v>38</v>
      </c>
      <c r="I2232" s="41" t="s">
        <v>40</v>
      </c>
      <c r="J2232" s="41" t="s">
        <v>887</v>
      </c>
      <c r="K2232" s="56">
        <v>67</v>
      </c>
      <c r="L2232" s="41" t="s">
        <v>11447</v>
      </c>
      <c r="M2232" s="41" t="s">
        <v>5188</v>
      </c>
      <c r="N2232" s="57">
        <v>66</v>
      </c>
    </row>
    <row r="2233" spans="1:14" x14ac:dyDescent="0.25">
      <c r="A2233" s="41" t="s">
        <v>8974</v>
      </c>
      <c r="B2233" s="41" t="s">
        <v>8975</v>
      </c>
      <c r="C2233" s="44">
        <v>45667.536944444</v>
      </c>
      <c r="D2233" s="44">
        <v>45667.536944444</v>
      </c>
      <c r="E2233" s="44">
        <v>45667.536944444</v>
      </c>
      <c r="F2233" s="41" t="s">
        <v>38</v>
      </c>
      <c r="G2233" s="41" t="s">
        <v>39</v>
      </c>
      <c r="H2233" s="41" t="s">
        <v>38</v>
      </c>
      <c r="I2233" s="41" t="s">
        <v>40</v>
      </c>
      <c r="J2233" s="41" t="s">
        <v>230</v>
      </c>
      <c r="K2233" s="56">
        <v>59</v>
      </c>
      <c r="L2233" s="41" t="s">
        <v>8976</v>
      </c>
      <c r="M2233" s="41" t="s">
        <v>8977</v>
      </c>
      <c r="N2233" s="57">
        <v>10</v>
      </c>
    </row>
    <row r="2234" spans="1:14" x14ac:dyDescent="0.25">
      <c r="A2234" s="41" t="s">
        <v>7912</v>
      </c>
      <c r="B2234" s="41" t="s">
        <v>7913</v>
      </c>
      <c r="C2234" s="44">
        <v>45667.536967592998</v>
      </c>
      <c r="D2234" s="44">
        <v>45667.536967592998</v>
      </c>
      <c r="E2234" s="44">
        <v>45667.536967592998</v>
      </c>
      <c r="F2234" s="41" t="s">
        <v>38</v>
      </c>
      <c r="G2234" s="41" t="s">
        <v>39</v>
      </c>
      <c r="H2234" s="41" t="s">
        <v>38</v>
      </c>
      <c r="I2234" s="41" t="s">
        <v>40</v>
      </c>
      <c r="J2234" s="41" t="s">
        <v>887</v>
      </c>
      <c r="K2234" s="56">
        <v>54</v>
      </c>
      <c r="L2234" s="41" t="s">
        <v>7914</v>
      </c>
      <c r="M2234" s="41" t="s">
        <v>7915</v>
      </c>
      <c r="N2234" s="57">
        <v>34</v>
      </c>
    </row>
    <row r="2235" spans="1:14" x14ac:dyDescent="0.25">
      <c r="A2235" s="41" t="s">
        <v>15289</v>
      </c>
      <c r="B2235" s="41" t="s">
        <v>15290</v>
      </c>
      <c r="C2235" s="44">
        <v>45667.536979167002</v>
      </c>
      <c r="D2235" s="44">
        <v>45667.536979167002</v>
      </c>
      <c r="E2235" s="44">
        <v>45667.536979167002</v>
      </c>
      <c r="F2235" s="41" t="s">
        <v>38</v>
      </c>
      <c r="G2235" s="41" t="s">
        <v>39</v>
      </c>
      <c r="H2235" s="41" t="s">
        <v>38</v>
      </c>
      <c r="I2235" s="41" t="s">
        <v>40</v>
      </c>
      <c r="J2235" s="41" t="s">
        <v>1060</v>
      </c>
      <c r="K2235" s="56">
        <v>92</v>
      </c>
      <c r="L2235" s="41" t="s">
        <v>15291</v>
      </c>
      <c r="M2235" s="41" t="s">
        <v>15292</v>
      </c>
      <c r="N2235" s="57">
        <v>0</v>
      </c>
    </row>
    <row r="2236" spans="1:14" x14ac:dyDescent="0.25">
      <c r="A2236" s="41" t="s">
        <v>8706</v>
      </c>
      <c r="B2236" s="41" t="s">
        <v>8707</v>
      </c>
      <c r="C2236" s="44">
        <v>45667.537083333002</v>
      </c>
      <c r="D2236" s="44">
        <v>45667.537083333002</v>
      </c>
      <c r="E2236" s="44">
        <v>45667.537083333002</v>
      </c>
      <c r="F2236" s="41" t="s">
        <v>38</v>
      </c>
      <c r="G2236" s="41" t="s">
        <v>39</v>
      </c>
      <c r="H2236" s="41" t="s">
        <v>38</v>
      </c>
      <c r="I2236" s="41" t="s">
        <v>40</v>
      </c>
      <c r="J2236" s="41" t="s">
        <v>230</v>
      </c>
      <c r="K2236" s="56">
        <v>59</v>
      </c>
      <c r="L2236" s="41" t="s">
        <v>8708</v>
      </c>
      <c r="M2236" s="41" t="s">
        <v>8709</v>
      </c>
      <c r="N2236" s="57">
        <v>0</v>
      </c>
    </row>
    <row r="2237" spans="1:14" x14ac:dyDescent="0.25">
      <c r="A2237" s="41" t="s">
        <v>11863</v>
      </c>
      <c r="B2237" s="41" t="s">
        <v>11864</v>
      </c>
      <c r="C2237" s="44">
        <v>45667.537187499998</v>
      </c>
      <c r="D2237" s="44">
        <v>45667.537187499998</v>
      </c>
      <c r="E2237" s="44">
        <v>45667.537187499998</v>
      </c>
      <c r="F2237" s="41" t="s">
        <v>38</v>
      </c>
      <c r="G2237" s="41" t="s">
        <v>39</v>
      </c>
      <c r="H2237" s="41" t="s">
        <v>38</v>
      </c>
      <c r="I2237" s="41" t="s">
        <v>40</v>
      </c>
      <c r="J2237" s="41" t="s">
        <v>11</v>
      </c>
      <c r="K2237" s="56">
        <v>69</v>
      </c>
      <c r="L2237" s="41" t="s">
        <v>11666</v>
      </c>
      <c r="M2237" s="41" t="s">
        <v>11865</v>
      </c>
      <c r="N2237" s="57">
        <v>21</v>
      </c>
    </row>
    <row r="2238" spans="1:14" x14ac:dyDescent="0.25">
      <c r="A2238" s="41" t="s">
        <v>11768</v>
      </c>
      <c r="B2238" s="41" t="s">
        <v>11769</v>
      </c>
      <c r="C2238" s="44">
        <v>45667.537245369997</v>
      </c>
      <c r="D2238" s="44">
        <v>45667.537245369997</v>
      </c>
      <c r="E2238" s="44">
        <v>45667.537245369997</v>
      </c>
      <c r="F2238" s="41" t="s">
        <v>38</v>
      </c>
      <c r="G2238" s="41" t="s">
        <v>39</v>
      </c>
      <c r="H2238" s="41" t="s">
        <v>38</v>
      </c>
      <c r="I2238" s="41" t="s">
        <v>40</v>
      </c>
      <c r="J2238" s="41" t="s">
        <v>11</v>
      </c>
      <c r="K2238" s="56">
        <v>69</v>
      </c>
      <c r="L2238" s="41" t="s">
        <v>11770</v>
      </c>
      <c r="M2238" s="41" t="s">
        <v>11771</v>
      </c>
      <c r="N2238" s="57">
        <v>1</v>
      </c>
    </row>
    <row r="2239" spans="1:14" x14ac:dyDescent="0.25">
      <c r="A2239" s="41" t="s">
        <v>15293</v>
      </c>
      <c r="B2239" s="41" t="s">
        <v>15294</v>
      </c>
      <c r="C2239" s="44">
        <v>45667.537395833002</v>
      </c>
      <c r="D2239" s="44">
        <v>45667.537395833002</v>
      </c>
      <c r="E2239" s="44">
        <v>45667.537395833002</v>
      </c>
      <c r="F2239" s="41" t="s">
        <v>38</v>
      </c>
      <c r="G2239" s="41" t="s">
        <v>39</v>
      </c>
      <c r="H2239" s="41" t="s">
        <v>38</v>
      </c>
      <c r="I2239" s="41" t="s">
        <v>40</v>
      </c>
      <c r="J2239" s="41" t="s">
        <v>1060</v>
      </c>
      <c r="K2239" s="56">
        <v>92</v>
      </c>
      <c r="L2239" s="41" t="s">
        <v>15295</v>
      </c>
      <c r="M2239" s="41" t="s">
        <v>15296</v>
      </c>
      <c r="N2239" s="57">
        <v>0</v>
      </c>
    </row>
    <row r="2240" spans="1:14" x14ac:dyDescent="0.25">
      <c r="A2240" s="41" t="s">
        <v>14356</v>
      </c>
      <c r="B2240" s="41" t="s">
        <v>14357</v>
      </c>
      <c r="C2240" s="44">
        <v>45667.537418981003</v>
      </c>
      <c r="D2240" s="44">
        <v>45667.537418981003</v>
      </c>
      <c r="E2240" s="44">
        <v>45667.537418981003</v>
      </c>
      <c r="F2240" s="41" t="s">
        <v>38</v>
      </c>
      <c r="G2240" s="41" t="s">
        <v>39</v>
      </c>
      <c r="H2240" s="41" t="s">
        <v>38</v>
      </c>
      <c r="I2240" s="41" t="s">
        <v>40</v>
      </c>
      <c r="J2240" s="41" t="s">
        <v>661</v>
      </c>
      <c r="K2240" s="56">
        <v>83</v>
      </c>
      <c r="L2240" s="41" t="s">
        <v>14358</v>
      </c>
      <c r="M2240" s="41" t="s">
        <v>14359</v>
      </c>
      <c r="N2240" s="57">
        <v>0</v>
      </c>
    </row>
    <row r="2241" spans="1:14" x14ac:dyDescent="0.25">
      <c r="A2241" s="41" t="s">
        <v>3592</v>
      </c>
      <c r="B2241" s="41" t="s">
        <v>3593</v>
      </c>
      <c r="C2241" s="44">
        <v>45667.537511574003</v>
      </c>
      <c r="D2241" s="44">
        <v>45667.537511574003</v>
      </c>
      <c r="E2241" s="44">
        <v>45667.537511574003</v>
      </c>
      <c r="F2241" s="41" t="s">
        <v>38</v>
      </c>
      <c r="G2241" s="41" t="s">
        <v>39</v>
      </c>
      <c r="H2241" s="41" t="s">
        <v>38</v>
      </c>
      <c r="I2241" s="41" t="s">
        <v>40</v>
      </c>
      <c r="J2241" s="41" t="s">
        <v>14</v>
      </c>
      <c r="K2241" s="56">
        <v>28</v>
      </c>
      <c r="L2241" s="41" t="s">
        <v>3594</v>
      </c>
      <c r="M2241" s="41" t="s">
        <v>3595</v>
      </c>
      <c r="N2241" s="57">
        <v>100</v>
      </c>
    </row>
    <row r="2242" spans="1:14" x14ac:dyDescent="0.25">
      <c r="A2242" s="41" t="s">
        <v>15805</v>
      </c>
      <c r="B2242" s="41" t="s">
        <v>15806</v>
      </c>
      <c r="C2242" s="44">
        <v>45667.537511574003</v>
      </c>
      <c r="D2242" s="44">
        <v>45667.537511574003</v>
      </c>
      <c r="E2242" s="44">
        <v>45667.537511574003</v>
      </c>
      <c r="F2242" s="41" t="s">
        <v>38</v>
      </c>
      <c r="G2242" s="41" t="s">
        <v>39</v>
      </c>
      <c r="H2242" s="41" t="s">
        <v>38</v>
      </c>
      <c r="I2242" s="41" t="s">
        <v>40</v>
      </c>
      <c r="J2242" s="41" t="s">
        <v>1060</v>
      </c>
      <c r="K2242" s="56">
        <v>95</v>
      </c>
      <c r="L2242" s="41" t="s">
        <v>15807</v>
      </c>
      <c r="M2242" s="41" t="s">
        <v>15808</v>
      </c>
      <c r="N2242" s="57">
        <v>12</v>
      </c>
    </row>
    <row r="2243" spans="1:14" x14ac:dyDescent="0.25">
      <c r="A2243" s="41" t="s">
        <v>6867</v>
      </c>
      <c r="B2243" s="41" t="s">
        <v>6868</v>
      </c>
      <c r="C2243" s="44">
        <v>45667.537523147999</v>
      </c>
      <c r="D2243" s="44">
        <v>45667.537523147999</v>
      </c>
      <c r="E2243" s="44">
        <v>45667.537523147999</v>
      </c>
      <c r="F2243" s="41" t="s">
        <v>38</v>
      </c>
      <c r="G2243" s="41" t="s">
        <v>39</v>
      </c>
      <c r="H2243" s="41" t="s">
        <v>38</v>
      </c>
      <c r="I2243" s="41" t="s">
        <v>40</v>
      </c>
      <c r="J2243" s="41" t="s">
        <v>11</v>
      </c>
      <c r="K2243" s="56">
        <v>42</v>
      </c>
      <c r="L2243" s="41" t="s">
        <v>6869</v>
      </c>
      <c r="M2243" s="41" t="s">
        <v>6870</v>
      </c>
      <c r="N2243" s="57">
        <v>107</v>
      </c>
    </row>
    <row r="2244" spans="1:14" x14ac:dyDescent="0.25">
      <c r="A2244" s="41" t="s">
        <v>14496</v>
      </c>
      <c r="B2244" s="41" t="s">
        <v>14497</v>
      </c>
      <c r="C2244" s="44">
        <v>45667.537523147999</v>
      </c>
      <c r="D2244" s="44">
        <v>45667.537523147999</v>
      </c>
      <c r="E2244" s="44">
        <v>45667.537523147999</v>
      </c>
      <c r="F2244" s="41" t="s">
        <v>38</v>
      </c>
      <c r="G2244" s="41" t="s">
        <v>39</v>
      </c>
      <c r="H2244" s="41" t="s">
        <v>38</v>
      </c>
      <c r="I2244" s="41" t="s">
        <v>40</v>
      </c>
      <c r="J2244" s="41" t="s">
        <v>661</v>
      </c>
      <c r="K2244" s="56">
        <v>83</v>
      </c>
      <c r="L2244" s="41" t="s">
        <v>14498</v>
      </c>
      <c r="M2244" s="41" t="s">
        <v>14499</v>
      </c>
      <c r="N2244" s="57">
        <v>30</v>
      </c>
    </row>
    <row r="2245" spans="1:14" x14ac:dyDescent="0.25">
      <c r="A2245" s="41" t="s">
        <v>14545</v>
      </c>
      <c r="B2245" s="41" t="s">
        <v>14546</v>
      </c>
      <c r="C2245" s="44">
        <v>45667.537546296</v>
      </c>
      <c r="D2245" s="44">
        <v>45667.537546296</v>
      </c>
      <c r="E2245" s="44">
        <v>45667.537546296</v>
      </c>
      <c r="F2245" s="41" t="s">
        <v>38</v>
      </c>
      <c r="G2245" s="41" t="s">
        <v>39</v>
      </c>
      <c r="H2245" s="41" t="s">
        <v>38</v>
      </c>
      <c r="I2245" s="41" t="s">
        <v>40</v>
      </c>
      <c r="J2245" s="41" t="s">
        <v>661</v>
      </c>
      <c r="K2245" s="56">
        <v>83</v>
      </c>
      <c r="L2245" s="41" t="s">
        <v>14462</v>
      </c>
      <c r="M2245" s="41" t="s">
        <v>14547</v>
      </c>
      <c r="N2245" s="57">
        <v>78</v>
      </c>
    </row>
    <row r="2246" spans="1:14" x14ac:dyDescent="0.25">
      <c r="A2246" s="41" t="s">
        <v>420</v>
      </c>
      <c r="B2246" s="41" t="s">
        <v>421</v>
      </c>
      <c r="C2246" s="44">
        <v>45667.537557869997</v>
      </c>
      <c r="D2246" s="44">
        <v>45667.537557869997</v>
      </c>
      <c r="E2246" s="44">
        <v>45667.537557869997</v>
      </c>
      <c r="F2246" s="41" t="s">
        <v>38</v>
      </c>
      <c r="G2246" s="41" t="s">
        <v>39</v>
      </c>
      <c r="H2246" s="41" t="s">
        <v>38</v>
      </c>
      <c r="I2246" s="41" t="s">
        <v>40</v>
      </c>
      <c r="J2246" s="41" t="s">
        <v>230</v>
      </c>
      <c r="K2246" s="56">
        <v>2</v>
      </c>
      <c r="L2246" s="41" t="s">
        <v>422</v>
      </c>
      <c r="M2246" s="41" t="s">
        <v>423</v>
      </c>
      <c r="N2246" s="57">
        <v>30</v>
      </c>
    </row>
    <row r="2247" spans="1:14" x14ac:dyDescent="0.25">
      <c r="A2247" s="41" t="s">
        <v>13145</v>
      </c>
      <c r="B2247" s="41" t="s">
        <v>13146</v>
      </c>
      <c r="C2247" s="44">
        <v>45667.537604167002</v>
      </c>
      <c r="D2247" s="44">
        <v>45667.537604167002</v>
      </c>
      <c r="E2247" s="44">
        <v>45667.537604167002</v>
      </c>
      <c r="F2247" s="41" t="s">
        <v>38</v>
      </c>
      <c r="G2247" s="41" t="s">
        <v>39</v>
      </c>
      <c r="H2247" s="41" t="s">
        <v>38</v>
      </c>
      <c r="I2247" s="41" t="s">
        <v>40</v>
      </c>
      <c r="J2247" s="41" t="s">
        <v>1060</v>
      </c>
      <c r="K2247" s="56">
        <v>77</v>
      </c>
      <c r="L2247" s="41" t="s">
        <v>13147</v>
      </c>
      <c r="M2247" s="41" t="s">
        <v>13148</v>
      </c>
      <c r="N2247" s="57">
        <v>0</v>
      </c>
    </row>
    <row r="2248" spans="1:14" x14ac:dyDescent="0.25">
      <c r="A2248" s="41" t="s">
        <v>5088</v>
      </c>
      <c r="B2248" s="41" t="s">
        <v>5089</v>
      </c>
      <c r="C2248" s="44">
        <v>45667.537638889</v>
      </c>
      <c r="D2248" s="44">
        <v>45667.537638889</v>
      </c>
      <c r="E2248" s="44">
        <v>45667.537638889</v>
      </c>
      <c r="F2248" s="41" t="s">
        <v>38</v>
      </c>
      <c r="G2248" s="41" t="s">
        <v>39</v>
      </c>
      <c r="H2248" s="41" t="s">
        <v>38</v>
      </c>
      <c r="I2248" s="41" t="s">
        <v>40</v>
      </c>
      <c r="J2248" s="41" t="s">
        <v>16</v>
      </c>
      <c r="K2248" s="56">
        <v>34</v>
      </c>
      <c r="L2248" s="41" t="s">
        <v>5090</v>
      </c>
      <c r="M2248" s="41" t="s">
        <v>5091</v>
      </c>
      <c r="N2248" s="57">
        <v>9</v>
      </c>
    </row>
    <row r="2249" spans="1:14" x14ac:dyDescent="0.25">
      <c r="A2249" s="41" t="s">
        <v>6992</v>
      </c>
      <c r="B2249" s="41" t="s">
        <v>6993</v>
      </c>
      <c r="C2249" s="44">
        <v>45667.537685185001</v>
      </c>
      <c r="D2249" s="44">
        <v>45667.537685185001</v>
      </c>
      <c r="E2249" s="44">
        <v>45667.537685185001</v>
      </c>
      <c r="F2249" s="41" t="s">
        <v>38</v>
      </c>
      <c r="G2249" s="41" t="s">
        <v>39</v>
      </c>
      <c r="H2249" s="41" t="s">
        <v>38</v>
      </c>
      <c r="I2249" s="41" t="s">
        <v>40</v>
      </c>
      <c r="J2249" s="41" t="s">
        <v>14</v>
      </c>
      <c r="K2249" s="56">
        <v>45</v>
      </c>
      <c r="L2249" s="41" t="s">
        <v>6994</v>
      </c>
      <c r="M2249" s="41" t="s">
        <v>6995</v>
      </c>
      <c r="N2249" s="57">
        <v>0</v>
      </c>
    </row>
    <row r="2250" spans="1:14" x14ac:dyDescent="0.25">
      <c r="A2250" s="41" t="s">
        <v>4670</v>
      </c>
      <c r="B2250" s="41" t="s">
        <v>4671</v>
      </c>
      <c r="C2250" s="44">
        <v>45667.537708333002</v>
      </c>
      <c r="D2250" s="44">
        <v>45667.537708333002</v>
      </c>
      <c r="E2250" s="44">
        <v>45667.537708333002</v>
      </c>
      <c r="F2250" s="41" t="s">
        <v>38</v>
      </c>
      <c r="G2250" s="41" t="s">
        <v>39</v>
      </c>
      <c r="H2250" s="41" t="s">
        <v>38</v>
      </c>
      <c r="I2250" s="41" t="s">
        <v>40</v>
      </c>
      <c r="J2250" s="41" t="s">
        <v>16</v>
      </c>
      <c r="K2250" s="56">
        <v>34</v>
      </c>
      <c r="L2250" s="41" t="s">
        <v>4672</v>
      </c>
      <c r="M2250" s="41" t="s">
        <v>4673</v>
      </c>
      <c r="N2250" s="57">
        <v>23</v>
      </c>
    </row>
    <row r="2251" spans="1:14" x14ac:dyDescent="0.25">
      <c r="A2251" s="41" t="s">
        <v>12679</v>
      </c>
      <c r="B2251" s="41" t="s">
        <v>12680</v>
      </c>
      <c r="C2251" s="44">
        <v>45667.537835648</v>
      </c>
      <c r="D2251" s="44">
        <v>45667.537835648</v>
      </c>
      <c r="E2251" s="44">
        <v>45667.537835648</v>
      </c>
      <c r="F2251" s="41" t="s">
        <v>38</v>
      </c>
      <c r="G2251" s="41" t="s">
        <v>39</v>
      </c>
      <c r="H2251" s="41" t="s">
        <v>38</v>
      </c>
      <c r="I2251" s="41" t="s">
        <v>40</v>
      </c>
      <c r="J2251" s="41" t="s">
        <v>1060</v>
      </c>
      <c r="K2251" s="56">
        <v>75</v>
      </c>
      <c r="L2251" s="41" t="s">
        <v>12667</v>
      </c>
      <c r="M2251" s="41" t="s">
        <v>12681</v>
      </c>
      <c r="N2251" s="57">
        <v>0</v>
      </c>
    </row>
    <row r="2252" spans="1:14" x14ac:dyDescent="0.25">
      <c r="A2252" s="41" t="s">
        <v>9868</v>
      </c>
      <c r="B2252" s="41" t="s">
        <v>9869</v>
      </c>
      <c r="C2252" s="44">
        <v>45667.537858796</v>
      </c>
      <c r="D2252" s="44">
        <v>45667.537858796</v>
      </c>
      <c r="E2252" s="44">
        <v>45667.537858796</v>
      </c>
      <c r="F2252" s="41" t="s">
        <v>38</v>
      </c>
      <c r="G2252" s="41" t="s">
        <v>39</v>
      </c>
      <c r="H2252" s="41" t="s">
        <v>38</v>
      </c>
      <c r="I2252" s="41" t="s">
        <v>40</v>
      </c>
      <c r="J2252" s="41" t="s">
        <v>230</v>
      </c>
      <c r="K2252" s="56">
        <v>60</v>
      </c>
      <c r="L2252" s="41" t="s">
        <v>9799</v>
      </c>
      <c r="M2252" s="41" t="s">
        <v>9870</v>
      </c>
      <c r="N2252" s="57">
        <v>0</v>
      </c>
    </row>
    <row r="2253" spans="1:14" x14ac:dyDescent="0.25">
      <c r="A2253" s="41" t="s">
        <v>460</v>
      </c>
      <c r="B2253" s="41" t="s">
        <v>461</v>
      </c>
      <c r="C2253" s="44">
        <v>45667.537962962997</v>
      </c>
      <c r="D2253" s="44">
        <v>45667.537962962997</v>
      </c>
      <c r="E2253" s="44">
        <v>45667.537962962997</v>
      </c>
      <c r="F2253" s="41" t="s">
        <v>38</v>
      </c>
      <c r="G2253" s="41" t="s">
        <v>39</v>
      </c>
      <c r="H2253" s="41" t="s">
        <v>38</v>
      </c>
      <c r="I2253" s="41" t="s">
        <v>40</v>
      </c>
      <c r="J2253" s="41" t="s">
        <v>230</v>
      </c>
      <c r="K2253" s="56">
        <v>2</v>
      </c>
      <c r="L2253" s="41" t="s">
        <v>462</v>
      </c>
      <c r="M2253" s="41" t="s">
        <v>463</v>
      </c>
      <c r="N2253" s="57">
        <v>40</v>
      </c>
    </row>
    <row r="2254" spans="1:14" x14ac:dyDescent="0.25">
      <c r="A2254" s="41" t="s">
        <v>15829</v>
      </c>
      <c r="B2254" s="41" t="s">
        <v>15830</v>
      </c>
      <c r="C2254" s="44">
        <v>45667.537986110998</v>
      </c>
      <c r="D2254" s="44">
        <v>45667.537986110998</v>
      </c>
      <c r="E2254" s="44">
        <v>45667.537986110998</v>
      </c>
      <c r="F2254" s="41" t="s">
        <v>38</v>
      </c>
      <c r="G2254" s="41" t="s">
        <v>39</v>
      </c>
      <c r="H2254" s="41" t="s">
        <v>38</v>
      </c>
      <c r="I2254" s="41" t="s">
        <v>40</v>
      </c>
      <c r="J2254" s="41" t="s">
        <v>1060</v>
      </c>
      <c r="K2254" s="56">
        <v>95</v>
      </c>
      <c r="L2254" s="41" t="s">
        <v>15831</v>
      </c>
      <c r="M2254" s="41" t="s">
        <v>1501</v>
      </c>
      <c r="N2254" s="57">
        <v>40</v>
      </c>
    </row>
    <row r="2255" spans="1:14" x14ac:dyDescent="0.25">
      <c r="A2255" s="41" t="s">
        <v>14023</v>
      </c>
      <c r="B2255" s="41" t="s">
        <v>14024</v>
      </c>
      <c r="C2255" s="44">
        <v>45667.538020833003</v>
      </c>
      <c r="D2255" s="44">
        <v>45667.538020833003</v>
      </c>
      <c r="E2255" s="44">
        <v>45667.538020833003</v>
      </c>
      <c r="F2255" s="41" t="s">
        <v>38</v>
      </c>
      <c r="G2255" s="41" t="s">
        <v>39</v>
      </c>
      <c r="H2255" s="41" t="s">
        <v>38</v>
      </c>
      <c r="I2255" s="41" t="s">
        <v>40</v>
      </c>
      <c r="J2255" s="41" t="s">
        <v>16</v>
      </c>
      <c r="K2255" s="56">
        <v>31</v>
      </c>
      <c r="L2255" s="41" t="s">
        <v>14025</v>
      </c>
      <c r="M2255" s="41" t="s">
        <v>14026</v>
      </c>
      <c r="N2255" s="57">
        <v>0</v>
      </c>
    </row>
    <row r="2256" spans="1:14" x14ac:dyDescent="0.25">
      <c r="A2256" s="41" t="s">
        <v>15697</v>
      </c>
      <c r="B2256" s="41" t="s">
        <v>15698</v>
      </c>
      <c r="C2256" s="44">
        <v>45667.538217592999</v>
      </c>
      <c r="D2256" s="44">
        <v>45667.538217592999</v>
      </c>
      <c r="E2256" s="44">
        <v>45667.538217592999</v>
      </c>
      <c r="F2256" s="41" t="s">
        <v>38</v>
      </c>
      <c r="G2256" s="41" t="s">
        <v>39</v>
      </c>
      <c r="H2256" s="41" t="s">
        <v>38</v>
      </c>
      <c r="I2256" s="41" t="s">
        <v>40</v>
      </c>
      <c r="J2256" s="41" t="s">
        <v>1060</v>
      </c>
      <c r="K2256" s="56">
        <v>94</v>
      </c>
      <c r="L2256" s="41" t="s">
        <v>15699</v>
      </c>
      <c r="M2256" s="41" t="s">
        <v>15700</v>
      </c>
      <c r="N2256" s="57">
        <v>32</v>
      </c>
    </row>
    <row r="2257" spans="1:14" x14ac:dyDescent="0.25">
      <c r="A2257" s="41" t="s">
        <v>11916</v>
      </c>
      <c r="B2257" s="41" t="s">
        <v>11917</v>
      </c>
      <c r="C2257" s="44">
        <v>45667.538252314996</v>
      </c>
      <c r="D2257" s="44">
        <v>45667.538252314996</v>
      </c>
      <c r="E2257" s="44">
        <v>45667.538252314996</v>
      </c>
      <c r="F2257" s="41" t="s">
        <v>38</v>
      </c>
      <c r="G2257" s="41" t="s">
        <v>39</v>
      </c>
      <c r="H2257" s="41" t="s">
        <v>38</v>
      </c>
      <c r="I2257" s="41" t="s">
        <v>40</v>
      </c>
      <c r="J2257" s="41" t="s">
        <v>11</v>
      </c>
      <c r="K2257" s="56">
        <v>69</v>
      </c>
      <c r="L2257" s="41" t="s">
        <v>11918</v>
      </c>
      <c r="M2257" s="41" t="s">
        <v>11919</v>
      </c>
      <c r="N2257" s="57">
        <v>54</v>
      </c>
    </row>
    <row r="2258" spans="1:14" x14ac:dyDescent="0.25">
      <c r="A2258" s="41" t="s">
        <v>12682</v>
      </c>
      <c r="B2258" s="41" t="s">
        <v>12683</v>
      </c>
      <c r="C2258" s="44">
        <v>45667.538263889001</v>
      </c>
      <c r="D2258" s="44">
        <v>45667.538263889001</v>
      </c>
      <c r="E2258" s="44">
        <v>45667.538263889001</v>
      </c>
      <c r="F2258" s="41" t="s">
        <v>38</v>
      </c>
      <c r="G2258" s="41" t="s">
        <v>39</v>
      </c>
      <c r="H2258" s="41" t="s">
        <v>38</v>
      </c>
      <c r="I2258" s="41" t="s">
        <v>40</v>
      </c>
      <c r="J2258" s="41" t="s">
        <v>1060</v>
      </c>
      <c r="K2258" s="56">
        <v>75</v>
      </c>
      <c r="L2258" s="41" t="s">
        <v>12677</v>
      </c>
      <c r="M2258" s="41" t="s">
        <v>12684</v>
      </c>
      <c r="N2258" s="57">
        <v>0</v>
      </c>
    </row>
    <row r="2259" spans="1:14" x14ac:dyDescent="0.25">
      <c r="A2259" s="41" t="s">
        <v>4039</v>
      </c>
      <c r="B2259" s="41" t="s">
        <v>4040</v>
      </c>
      <c r="C2259" s="44">
        <v>45667.538368055997</v>
      </c>
      <c r="D2259" s="44">
        <v>45667.538368055997</v>
      </c>
      <c r="E2259" s="44">
        <v>45667.538368055997</v>
      </c>
      <c r="F2259" s="41" t="s">
        <v>38</v>
      </c>
      <c r="G2259" s="41" t="s">
        <v>39</v>
      </c>
      <c r="H2259" s="41" t="s">
        <v>38</v>
      </c>
      <c r="I2259" s="41" t="s">
        <v>40</v>
      </c>
      <c r="J2259" s="41" t="s">
        <v>13</v>
      </c>
      <c r="K2259" s="56">
        <v>29</v>
      </c>
      <c r="L2259" s="41" t="s">
        <v>4041</v>
      </c>
      <c r="M2259" s="41" t="s">
        <v>4042</v>
      </c>
      <c r="N2259" s="57">
        <v>45</v>
      </c>
    </row>
    <row r="2260" spans="1:14" x14ac:dyDescent="0.25">
      <c r="A2260" s="41" t="s">
        <v>454</v>
      </c>
      <c r="B2260" s="41" t="s">
        <v>455</v>
      </c>
      <c r="C2260" s="44">
        <v>45667.538402778002</v>
      </c>
      <c r="D2260" s="44">
        <v>45667.538402778002</v>
      </c>
      <c r="E2260" s="44">
        <v>45667.538402778002</v>
      </c>
      <c r="F2260" s="41" t="s">
        <v>38</v>
      </c>
      <c r="G2260" s="41" t="s">
        <v>39</v>
      </c>
      <c r="H2260" s="41" t="s">
        <v>38</v>
      </c>
      <c r="I2260" s="41" t="s">
        <v>40</v>
      </c>
      <c r="J2260" s="41" t="s">
        <v>230</v>
      </c>
      <c r="K2260" s="56">
        <v>2</v>
      </c>
      <c r="L2260" s="41" t="s">
        <v>235</v>
      </c>
      <c r="M2260" s="41" t="s">
        <v>456</v>
      </c>
      <c r="N2260" s="57">
        <v>39</v>
      </c>
    </row>
    <row r="2261" spans="1:14" x14ac:dyDescent="0.25">
      <c r="A2261" s="41" t="s">
        <v>9659</v>
      </c>
      <c r="B2261" s="41" t="s">
        <v>9660</v>
      </c>
      <c r="C2261" s="44">
        <v>45667.538553241</v>
      </c>
      <c r="D2261" s="44">
        <v>45667.538553241</v>
      </c>
      <c r="E2261" s="44">
        <v>45667.538553241</v>
      </c>
      <c r="F2261" s="41" t="s">
        <v>38</v>
      </c>
      <c r="G2261" s="41" t="s">
        <v>39</v>
      </c>
      <c r="H2261" s="41" t="s">
        <v>38</v>
      </c>
      <c r="I2261" s="41" t="s">
        <v>40</v>
      </c>
      <c r="J2261" s="41" t="s">
        <v>230</v>
      </c>
      <c r="K2261" s="56">
        <v>59</v>
      </c>
      <c r="L2261" s="41" t="s">
        <v>9043</v>
      </c>
      <c r="M2261" s="41" t="s">
        <v>9661</v>
      </c>
      <c r="N2261" s="57">
        <v>99</v>
      </c>
    </row>
    <row r="2262" spans="1:14" x14ac:dyDescent="0.25">
      <c r="A2262" s="41" t="s">
        <v>15587</v>
      </c>
      <c r="B2262" s="41" t="s">
        <v>15588</v>
      </c>
      <c r="C2262" s="44">
        <v>45667.538657407</v>
      </c>
      <c r="D2262" s="44">
        <v>45667.538657407</v>
      </c>
      <c r="E2262" s="44">
        <v>45667.538657407</v>
      </c>
      <c r="F2262" s="41" t="s">
        <v>38</v>
      </c>
      <c r="G2262" s="41" t="s">
        <v>39</v>
      </c>
      <c r="H2262" s="41" t="s">
        <v>38</v>
      </c>
      <c r="I2262" s="41" t="s">
        <v>40</v>
      </c>
      <c r="J2262" s="41" t="s">
        <v>1060</v>
      </c>
      <c r="K2262" s="56">
        <v>94</v>
      </c>
      <c r="L2262" s="41" t="s">
        <v>15589</v>
      </c>
      <c r="M2262" s="41" t="s">
        <v>15590</v>
      </c>
      <c r="N2262" s="57">
        <v>0</v>
      </c>
    </row>
    <row r="2263" spans="1:14" x14ac:dyDescent="0.25">
      <c r="A2263" s="41" t="s">
        <v>12685</v>
      </c>
      <c r="B2263" s="41" t="s">
        <v>12686</v>
      </c>
      <c r="C2263" s="44">
        <v>45667.53875</v>
      </c>
      <c r="D2263" s="44">
        <v>45667.53875</v>
      </c>
      <c r="E2263" s="44">
        <v>45667.53875</v>
      </c>
      <c r="F2263" s="41" t="s">
        <v>38</v>
      </c>
      <c r="G2263" s="41" t="s">
        <v>39</v>
      </c>
      <c r="H2263" s="41" t="s">
        <v>38</v>
      </c>
      <c r="I2263" s="41" t="s">
        <v>40</v>
      </c>
      <c r="J2263" s="41" t="s">
        <v>1060</v>
      </c>
      <c r="K2263" s="56">
        <v>75</v>
      </c>
      <c r="L2263" s="41" t="s">
        <v>12667</v>
      </c>
      <c r="M2263" s="41" t="s">
        <v>12687</v>
      </c>
      <c r="N2263" s="57">
        <v>0</v>
      </c>
    </row>
    <row r="2264" spans="1:14" x14ac:dyDescent="0.25">
      <c r="A2264" s="41" t="s">
        <v>1198</v>
      </c>
      <c r="B2264" s="41" t="s">
        <v>1199</v>
      </c>
      <c r="C2264" s="44">
        <v>45667.538784721997</v>
      </c>
      <c r="D2264" s="44">
        <v>45667.538784721997</v>
      </c>
      <c r="E2264" s="44">
        <v>45667.538784721997</v>
      </c>
      <c r="F2264" s="41" t="s">
        <v>38</v>
      </c>
      <c r="G2264" s="41" t="s">
        <v>39</v>
      </c>
      <c r="H2264" s="41" t="s">
        <v>38</v>
      </c>
      <c r="I2264" s="41" t="s">
        <v>40</v>
      </c>
      <c r="J2264" s="41" t="s">
        <v>16</v>
      </c>
      <c r="K2264" s="56">
        <v>31</v>
      </c>
      <c r="L2264" s="41" t="s">
        <v>1200</v>
      </c>
      <c r="M2264" s="41" t="s">
        <v>1201</v>
      </c>
      <c r="N2264" s="57">
        <v>120</v>
      </c>
    </row>
    <row r="2265" spans="1:14" x14ac:dyDescent="0.25">
      <c r="A2265" s="41" t="s">
        <v>13387</v>
      </c>
      <c r="B2265" s="41" t="s">
        <v>13388</v>
      </c>
      <c r="C2265" s="44">
        <v>45667.538784721997</v>
      </c>
      <c r="D2265" s="44">
        <v>45667.538784721997</v>
      </c>
      <c r="E2265" s="44">
        <v>45667.538784721997</v>
      </c>
      <c r="F2265" s="41" t="s">
        <v>38</v>
      </c>
      <c r="G2265" s="41" t="s">
        <v>39</v>
      </c>
      <c r="H2265" s="41" t="s">
        <v>38</v>
      </c>
      <c r="I2265" s="41" t="s">
        <v>40</v>
      </c>
      <c r="J2265" s="41" t="s">
        <v>1060</v>
      </c>
      <c r="K2265" s="56">
        <v>78</v>
      </c>
      <c r="L2265" s="41" t="s">
        <v>13389</v>
      </c>
      <c r="M2265" s="41" t="s">
        <v>13390</v>
      </c>
      <c r="N2265" s="57">
        <v>0</v>
      </c>
    </row>
    <row r="2266" spans="1:14" x14ac:dyDescent="0.25">
      <c r="A2266" s="41" t="s">
        <v>4740</v>
      </c>
      <c r="B2266" s="41" t="s">
        <v>4741</v>
      </c>
      <c r="C2266" s="44">
        <v>45667.538796296001</v>
      </c>
      <c r="D2266" s="44">
        <v>45667.538796296001</v>
      </c>
      <c r="E2266" s="44">
        <v>45667.538796296001</v>
      </c>
      <c r="F2266" s="41" t="s">
        <v>38</v>
      </c>
      <c r="G2266" s="41" t="s">
        <v>39</v>
      </c>
      <c r="H2266" s="41" t="s">
        <v>38</v>
      </c>
      <c r="I2266" s="41" t="s">
        <v>40</v>
      </c>
      <c r="J2266" s="41" t="s">
        <v>16</v>
      </c>
      <c r="K2266" s="56">
        <v>34</v>
      </c>
      <c r="L2266" s="41" t="s">
        <v>4742</v>
      </c>
      <c r="M2266" s="41" t="s">
        <v>1333</v>
      </c>
      <c r="N2266" s="57">
        <v>20</v>
      </c>
    </row>
    <row r="2267" spans="1:14" x14ac:dyDescent="0.25">
      <c r="A2267" s="41" t="s">
        <v>12530</v>
      </c>
      <c r="B2267" s="41" t="s">
        <v>12531</v>
      </c>
      <c r="C2267" s="44">
        <v>45667.538807869998</v>
      </c>
      <c r="D2267" s="44">
        <v>45667.538807869998</v>
      </c>
      <c r="E2267" s="44">
        <v>45667.538807869998</v>
      </c>
      <c r="F2267" s="41" t="s">
        <v>38</v>
      </c>
      <c r="G2267" s="41" t="s">
        <v>39</v>
      </c>
      <c r="H2267" s="41" t="s">
        <v>38</v>
      </c>
      <c r="I2267" s="41" t="s">
        <v>40</v>
      </c>
      <c r="J2267" s="41" t="s">
        <v>11</v>
      </c>
      <c r="K2267" s="56">
        <v>74</v>
      </c>
      <c r="L2267" s="41" t="s">
        <v>12532</v>
      </c>
      <c r="M2267" s="41" t="s">
        <v>12533</v>
      </c>
      <c r="N2267" s="57">
        <v>0</v>
      </c>
    </row>
    <row r="2268" spans="1:14" x14ac:dyDescent="0.25">
      <c r="A2268" s="41" t="s">
        <v>4120</v>
      </c>
      <c r="B2268" s="41" t="s">
        <v>4121</v>
      </c>
      <c r="C2268" s="44">
        <v>45667.538831019003</v>
      </c>
      <c r="D2268" s="44">
        <v>45667.538831019003</v>
      </c>
      <c r="E2268" s="44">
        <v>45667.538831019003</v>
      </c>
      <c r="F2268" s="41" t="s">
        <v>38</v>
      </c>
      <c r="G2268" s="41" t="s">
        <v>39</v>
      </c>
      <c r="H2268" s="41" t="s">
        <v>38</v>
      </c>
      <c r="I2268" s="41" t="s">
        <v>40</v>
      </c>
      <c r="J2268" s="41" t="s">
        <v>13</v>
      </c>
      <c r="K2268" s="56">
        <v>29</v>
      </c>
      <c r="L2268" s="41" t="s">
        <v>4122</v>
      </c>
      <c r="M2268" s="41" t="s">
        <v>4123</v>
      </c>
      <c r="N2268" s="57">
        <v>108</v>
      </c>
    </row>
    <row r="2269" spans="1:14" x14ac:dyDescent="0.25">
      <c r="A2269" s="41" t="s">
        <v>15591</v>
      </c>
      <c r="B2269" s="41" t="s">
        <v>15592</v>
      </c>
      <c r="C2269" s="44">
        <v>45667.538842593</v>
      </c>
      <c r="D2269" s="44">
        <v>45667.538842593</v>
      </c>
      <c r="E2269" s="44">
        <v>45667.538842593</v>
      </c>
      <c r="F2269" s="41" t="s">
        <v>38</v>
      </c>
      <c r="G2269" s="41" t="s">
        <v>39</v>
      </c>
      <c r="H2269" s="41" t="s">
        <v>38</v>
      </c>
      <c r="I2269" s="41" t="s">
        <v>40</v>
      </c>
      <c r="J2269" s="41" t="s">
        <v>1060</v>
      </c>
      <c r="K2269" s="56">
        <v>94</v>
      </c>
      <c r="L2269" s="41" t="s">
        <v>15593</v>
      </c>
      <c r="M2269" s="41" t="s">
        <v>7577</v>
      </c>
      <c r="N2269" s="57">
        <v>0</v>
      </c>
    </row>
    <row r="2270" spans="1:14" x14ac:dyDescent="0.25">
      <c r="A2270" s="41" t="s">
        <v>11829</v>
      </c>
      <c r="B2270" s="41" t="s">
        <v>11830</v>
      </c>
      <c r="C2270" s="44">
        <v>45667.539212962998</v>
      </c>
      <c r="D2270" s="44">
        <v>45667.539212962998</v>
      </c>
      <c r="E2270" s="44">
        <v>45667.539212962998</v>
      </c>
      <c r="F2270" s="41" t="s">
        <v>38</v>
      </c>
      <c r="G2270" s="41" t="s">
        <v>39</v>
      </c>
      <c r="H2270" s="41" t="s">
        <v>38</v>
      </c>
      <c r="I2270" s="41" t="s">
        <v>40</v>
      </c>
      <c r="J2270" s="41" t="s">
        <v>11</v>
      </c>
      <c r="K2270" s="56">
        <v>69</v>
      </c>
      <c r="L2270" s="41" t="s">
        <v>11643</v>
      </c>
      <c r="M2270" s="41" t="s">
        <v>11831</v>
      </c>
      <c r="N2270" s="57">
        <v>9</v>
      </c>
    </row>
    <row r="2271" spans="1:14" x14ac:dyDescent="0.25">
      <c r="A2271" s="41" t="s">
        <v>14471</v>
      </c>
      <c r="B2271" s="41" t="s">
        <v>14472</v>
      </c>
      <c r="C2271" s="44">
        <v>45667.539224537002</v>
      </c>
      <c r="D2271" s="44">
        <v>45667.539224537002</v>
      </c>
      <c r="E2271" s="44">
        <v>45667.539224537002</v>
      </c>
      <c r="F2271" s="41" t="s">
        <v>38</v>
      </c>
      <c r="G2271" s="41" t="s">
        <v>39</v>
      </c>
      <c r="H2271" s="41" t="s">
        <v>38</v>
      </c>
      <c r="I2271" s="41" t="s">
        <v>40</v>
      </c>
      <c r="J2271" s="41" t="s">
        <v>661</v>
      </c>
      <c r="K2271" s="56">
        <v>83</v>
      </c>
      <c r="L2271" s="41" t="s">
        <v>14346</v>
      </c>
      <c r="M2271" s="41" t="s">
        <v>14473</v>
      </c>
      <c r="N2271" s="57">
        <v>20</v>
      </c>
    </row>
    <row r="2272" spans="1:14" x14ac:dyDescent="0.25">
      <c r="A2272" s="41" t="s">
        <v>15537</v>
      </c>
      <c r="B2272" s="41" t="s">
        <v>15538</v>
      </c>
      <c r="C2272" s="44">
        <v>45667.539490741001</v>
      </c>
      <c r="D2272" s="44">
        <v>45667.539490741001</v>
      </c>
      <c r="E2272" s="44">
        <v>45667.539490741001</v>
      </c>
      <c r="F2272" s="41" t="s">
        <v>38</v>
      </c>
      <c r="G2272" s="41" t="s">
        <v>39</v>
      </c>
      <c r="H2272" s="41" t="s">
        <v>38</v>
      </c>
      <c r="I2272" s="41" t="s">
        <v>40</v>
      </c>
      <c r="J2272" s="41" t="s">
        <v>1060</v>
      </c>
      <c r="K2272" s="56">
        <v>93</v>
      </c>
      <c r="L2272" s="41" t="s">
        <v>15539</v>
      </c>
      <c r="M2272" s="41" t="s">
        <v>15540</v>
      </c>
      <c r="N2272" s="57">
        <v>10</v>
      </c>
    </row>
    <row r="2273" spans="1:14" x14ac:dyDescent="0.25">
      <c r="A2273" s="41" t="s">
        <v>10846</v>
      </c>
      <c r="B2273" s="41" t="s">
        <v>10847</v>
      </c>
      <c r="C2273" s="44">
        <v>45667.539548610999</v>
      </c>
      <c r="D2273" s="44">
        <v>45667.539548610999</v>
      </c>
      <c r="E2273" s="44">
        <v>45667.539548610999</v>
      </c>
      <c r="F2273" s="41" t="s">
        <v>38</v>
      </c>
      <c r="G2273" s="41" t="s">
        <v>39</v>
      </c>
      <c r="H2273" s="41" t="s">
        <v>38</v>
      </c>
      <c r="I2273" s="41" t="s">
        <v>40</v>
      </c>
      <c r="J2273" s="41" t="s">
        <v>11</v>
      </c>
      <c r="K2273" s="56">
        <v>63</v>
      </c>
      <c r="L2273" s="41" t="s">
        <v>10848</v>
      </c>
      <c r="M2273" s="41" t="s">
        <v>335</v>
      </c>
      <c r="N2273" s="57">
        <v>70</v>
      </c>
    </row>
    <row r="2274" spans="1:14" x14ac:dyDescent="0.25">
      <c r="A2274" s="41" t="s">
        <v>13692</v>
      </c>
      <c r="B2274" s="41" t="s">
        <v>13693</v>
      </c>
      <c r="C2274" s="44">
        <v>45667.539548610999</v>
      </c>
      <c r="D2274" s="44">
        <v>45667.539548610999</v>
      </c>
      <c r="E2274" s="44">
        <v>45667.539548610999</v>
      </c>
      <c r="F2274" s="41" t="s">
        <v>38</v>
      </c>
      <c r="G2274" s="41" t="s">
        <v>39</v>
      </c>
      <c r="H2274" s="41" t="s">
        <v>38</v>
      </c>
      <c r="I2274" s="41" t="s">
        <v>40</v>
      </c>
      <c r="J2274" s="41" t="s">
        <v>15</v>
      </c>
      <c r="K2274" s="56">
        <v>79</v>
      </c>
      <c r="L2274" s="41" t="s">
        <v>13694</v>
      </c>
      <c r="M2274" s="41" t="s">
        <v>13695</v>
      </c>
      <c r="N2274" s="57">
        <v>70</v>
      </c>
    </row>
    <row r="2275" spans="1:14" x14ac:dyDescent="0.25">
      <c r="A2275" s="41" t="s">
        <v>13391</v>
      </c>
      <c r="B2275" s="41" t="s">
        <v>13392</v>
      </c>
      <c r="C2275" s="44">
        <v>45667.539571759</v>
      </c>
      <c r="D2275" s="44">
        <v>45667.539571759</v>
      </c>
      <c r="E2275" s="44">
        <v>45667.539571759</v>
      </c>
      <c r="F2275" s="41" t="s">
        <v>38</v>
      </c>
      <c r="G2275" s="41" t="s">
        <v>39</v>
      </c>
      <c r="H2275" s="41" t="s">
        <v>38</v>
      </c>
      <c r="I2275" s="41" t="s">
        <v>40</v>
      </c>
      <c r="J2275" s="41" t="s">
        <v>1060</v>
      </c>
      <c r="K2275" s="56">
        <v>78</v>
      </c>
      <c r="L2275" s="41" t="s">
        <v>13393</v>
      </c>
      <c r="M2275" s="41" t="s">
        <v>13394</v>
      </c>
      <c r="N2275" s="57">
        <v>0</v>
      </c>
    </row>
    <row r="2276" spans="1:14" x14ac:dyDescent="0.25">
      <c r="A2276" s="41" t="s">
        <v>14027</v>
      </c>
      <c r="B2276" s="41" t="s">
        <v>14028</v>
      </c>
      <c r="C2276" s="44">
        <v>45667.539641203999</v>
      </c>
      <c r="D2276" s="44">
        <v>45667.539641203999</v>
      </c>
      <c r="E2276" s="44">
        <v>45667.539641203999</v>
      </c>
      <c r="F2276" s="41" t="s">
        <v>38</v>
      </c>
      <c r="G2276" s="41" t="s">
        <v>39</v>
      </c>
      <c r="H2276" s="41" t="s">
        <v>38</v>
      </c>
      <c r="I2276" s="41" t="s">
        <v>40</v>
      </c>
      <c r="J2276" s="41" t="s">
        <v>16</v>
      </c>
      <c r="K2276" s="56">
        <v>30</v>
      </c>
      <c r="L2276" s="41" t="s">
        <v>14029</v>
      </c>
      <c r="M2276" s="41" t="s">
        <v>14030</v>
      </c>
      <c r="N2276" s="57">
        <v>0</v>
      </c>
    </row>
    <row r="2277" spans="1:14" x14ac:dyDescent="0.25">
      <c r="A2277" s="41" t="s">
        <v>14031</v>
      </c>
      <c r="B2277" s="41" t="s">
        <v>14032</v>
      </c>
      <c r="C2277" s="44">
        <v>45667.539664352</v>
      </c>
      <c r="D2277" s="44">
        <v>45667.539664352</v>
      </c>
      <c r="E2277" s="44">
        <v>45667.539664352</v>
      </c>
      <c r="F2277" s="41" t="s">
        <v>38</v>
      </c>
      <c r="G2277" s="41" t="s">
        <v>39</v>
      </c>
      <c r="H2277" s="41" t="s">
        <v>38</v>
      </c>
      <c r="I2277" s="41" t="s">
        <v>40</v>
      </c>
      <c r="J2277" s="41" t="s">
        <v>16</v>
      </c>
      <c r="K2277" s="56">
        <v>32</v>
      </c>
      <c r="L2277" s="41" t="s">
        <v>14033</v>
      </c>
      <c r="M2277" s="41" t="s">
        <v>14034</v>
      </c>
      <c r="N2277" s="57">
        <v>0</v>
      </c>
    </row>
    <row r="2278" spans="1:14" x14ac:dyDescent="0.25">
      <c r="A2278" s="41" t="s">
        <v>8000</v>
      </c>
      <c r="B2278" s="41" t="s">
        <v>8001</v>
      </c>
      <c r="C2278" s="44">
        <v>45667.539687500001</v>
      </c>
      <c r="D2278" s="44">
        <v>45667.539687500001</v>
      </c>
      <c r="E2278" s="44">
        <v>45667.539687500001</v>
      </c>
      <c r="F2278" s="41" t="s">
        <v>38</v>
      </c>
      <c r="G2278" s="41" t="s">
        <v>39</v>
      </c>
      <c r="H2278" s="41" t="s">
        <v>38</v>
      </c>
      <c r="I2278" s="41" t="s">
        <v>40</v>
      </c>
      <c r="J2278" s="41" t="s">
        <v>887</v>
      </c>
      <c r="K2278" s="56">
        <v>55</v>
      </c>
      <c r="L2278" s="41" t="s">
        <v>8002</v>
      </c>
      <c r="M2278" s="41" t="s">
        <v>8003</v>
      </c>
      <c r="N2278" s="57">
        <v>75</v>
      </c>
    </row>
    <row r="2279" spans="1:14" x14ac:dyDescent="0.25">
      <c r="A2279" s="41" t="s">
        <v>8710</v>
      </c>
      <c r="B2279" s="41" t="s">
        <v>8711</v>
      </c>
      <c r="C2279" s="44">
        <v>45667.539756944003</v>
      </c>
      <c r="D2279" s="44">
        <v>45667.539756944003</v>
      </c>
      <c r="E2279" s="44">
        <v>45667.539756944003</v>
      </c>
      <c r="F2279" s="41" t="s">
        <v>38</v>
      </c>
      <c r="G2279" s="41" t="s">
        <v>39</v>
      </c>
      <c r="H2279" s="41" t="s">
        <v>38</v>
      </c>
      <c r="I2279" s="41" t="s">
        <v>40</v>
      </c>
      <c r="J2279" s="41" t="s">
        <v>230</v>
      </c>
      <c r="K2279" s="56">
        <v>59</v>
      </c>
      <c r="L2279" s="41" t="s">
        <v>8712</v>
      </c>
      <c r="M2279" s="41" t="s">
        <v>8713</v>
      </c>
      <c r="N2279" s="57">
        <v>0</v>
      </c>
    </row>
    <row r="2280" spans="1:14" x14ac:dyDescent="0.25">
      <c r="A2280" s="41" t="s">
        <v>12688</v>
      </c>
      <c r="B2280" s="41" t="s">
        <v>12689</v>
      </c>
      <c r="C2280" s="44">
        <v>45667.539768518996</v>
      </c>
      <c r="D2280" s="44">
        <v>45667.539768518996</v>
      </c>
      <c r="E2280" s="44">
        <v>45667.539768518996</v>
      </c>
      <c r="F2280" s="41" t="s">
        <v>38</v>
      </c>
      <c r="G2280" s="41" t="s">
        <v>39</v>
      </c>
      <c r="H2280" s="41" t="s">
        <v>38</v>
      </c>
      <c r="I2280" s="41" t="s">
        <v>40</v>
      </c>
      <c r="J2280" s="41" t="s">
        <v>1060</v>
      </c>
      <c r="K2280" s="56">
        <v>75</v>
      </c>
      <c r="L2280" s="41" t="s">
        <v>12667</v>
      </c>
      <c r="M2280" s="41" t="s">
        <v>12690</v>
      </c>
      <c r="N2280" s="57">
        <v>0</v>
      </c>
    </row>
    <row r="2281" spans="1:14" x14ac:dyDescent="0.25">
      <c r="A2281" s="41" t="s">
        <v>15297</v>
      </c>
      <c r="B2281" s="41" t="s">
        <v>15298</v>
      </c>
      <c r="C2281" s="44">
        <v>45667.539768518996</v>
      </c>
      <c r="D2281" s="44">
        <v>45667.539768518996</v>
      </c>
      <c r="E2281" s="44">
        <v>45667.539768518996</v>
      </c>
      <c r="F2281" s="41" t="s">
        <v>38</v>
      </c>
      <c r="G2281" s="41" t="s">
        <v>39</v>
      </c>
      <c r="H2281" s="41" t="s">
        <v>38</v>
      </c>
      <c r="I2281" s="41" t="s">
        <v>40</v>
      </c>
      <c r="J2281" s="41" t="s">
        <v>1060</v>
      </c>
      <c r="K2281" s="56">
        <v>92</v>
      </c>
      <c r="L2281" s="41" t="s">
        <v>15299</v>
      </c>
      <c r="M2281" s="41" t="s">
        <v>15300</v>
      </c>
      <c r="N2281" s="57">
        <v>0</v>
      </c>
    </row>
    <row r="2282" spans="1:14" x14ac:dyDescent="0.25">
      <c r="A2282" s="41" t="s">
        <v>4127</v>
      </c>
      <c r="B2282" s="41" t="s">
        <v>4128</v>
      </c>
      <c r="C2282" s="44">
        <v>45667.539814814998</v>
      </c>
      <c r="D2282" s="44">
        <v>45667.539814814998</v>
      </c>
      <c r="E2282" s="44">
        <v>45667.539814814998</v>
      </c>
      <c r="F2282" s="41" t="s">
        <v>38</v>
      </c>
      <c r="G2282" s="41" t="s">
        <v>39</v>
      </c>
      <c r="H2282" s="41" t="s">
        <v>38</v>
      </c>
      <c r="I2282" s="41" t="s">
        <v>40</v>
      </c>
      <c r="J2282" s="41" t="s">
        <v>13</v>
      </c>
      <c r="K2282" s="56">
        <v>29</v>
      </c>
      <c r="L2282" s="41" t="s">
        <v>4129</v>
      </c>
      <c r="M2282" s="41" t="s">
        <v>4130</v>
      </c>
      <c r="N2282" s="57">
        <v>120</v>
      </c>
    </row>
    <row r="2283" spans="1:14" x14ac:dyDescent="0.25">
      <c r="A2283" s="41" t="s">
        <v>11641</v>
      </c>
      <c r="B2283" s="41" t="s">
        <v>11642</v>
      </c>
      <c r="C2283" s="44">
        <v>45667.539965278003</v>
      </c>
      <c r="D2283" s="44">
        <v>45667.539965278003</v>
      </c>
      <c r="E2283" s="44">
        <v>45667.539965278003</v>
      </c>
      <c r="F2283" s="41" t="s">
        <v>38</v>
      </c>
      <c r="G2283" s="41" t="s">
        <v>39</v>
      </c>
      <c r="H2283" s="41" t="s">
        <v>38</v>
      </c>
      <c r="I2283" s="41" t="s">
        <v>40</v>
      </c>
      <c r="J2283" s="41" t="s">
        <v>11</v>
      </c>
      <c r="K2283" s="56">
        <v>69</v>
      </c>
      <c r="L2283" s="41" t="s">
        <v>11643</v>
      </c>
      <c r="M2283" s="41" t="s">
        <v>11644</v>
      </c>
      <c r="N2283" s="57">
        <v>0</v>
      </c>
    </row>
    <row r="2284" spans="1:14" x14ac:dyDescent="0.25">
      <c r="A2284" s="41" t="s">
        <v>12534</v>
      </c>
      <c r="B2284" s="41" t="s">
        <v>12535</v>
      </c>
      <c r="C2284" s="44">
        <v>45667.540023148002</v>
      </c>
      <c r="D2284" s="44">
        <v>45667.540023148002</v>
      </c>
      <c r="E2284" s="44">
        <v>45667.540023148002</v>
      </c>
      <c r="F2284" s="41" t="s">
        <v>38</v>
      </c>
      <c r="G2284" s="41" t="s">
        <v>39</v>
      </c>
      <c r="H2284" s="41" t="s">
        <v>38</v>
      </c>
      <c r="I2284" s="41" t="s">
        <v>40</v>
      </c>
      <c r="J2284" s="41" t="s">
        <v>11</v>
      </c>
      <c r="K2284" s="56">
        <v>74</v>
      </c>
      <c r="L2284" s="41" t="s">
        <v>12536</v>
      </c>
      <c r="M2284" s="41" t="s">
        <v>2992</v>
      </c>
      <c r="N2284" s="57">
        <v>0</v>
      </c>
    </row>
    <row r="2285" spans="1:14" x14ac:dyDescent="0.25">
      <c r="A2285" s="41" t="s">
        <v>2600</v>
      </c>
      <c r="B2285" s="41" t="s">
        <v>2601</v>
      </c>
      <c r="C2285" s="44">
        <v>45667.540173611</v>
      </c>
      <c r="D2285" s="44">
        <v>45667.540173611</v>
      </c>
      <c r="E2285" s="44">
        <v>45667.540173611</v>
      </c>
      <c r="F2285" s="41" t="s">
        <v>38</v>
      </c>
      <c r="G2285" s="41" t="s">
        <v>39</v>
      </c>
      <c r="H2285" s="41" t="s">
        <v>38</v>
      </c>
      <c r="I2285" s="41" t="s">
        <v>40</v>
      </c>
      <c r="J2285" s="41" t="s">
        <v>13</v>
      </c>
      <c r="K2285" s="56">
        <v>22</v>
      </c>
      <c r="L2285" s="41" t="s">
        <v>2602</v>
      </c>
      <c r="M2285" s="41" t="s">
        <v>2603</v>
      </c>
      <c r="N2285" s="57">
        <v>0</v>
      </c>
    </row>
    <row r="2286" spans="1:14" x14ac:dyDescent="0.25">
      <c r="A2286" s="41" t="s">
        <v>15480</v>
      </c>
      <c r="B2286" s="41" t="s">
        <v>15481</v>
      </c>
      <c r="C2286" s="44">
        <v>45667.540196759001</v>
      </c>
      <c r="D2286" s="44">
        <v>45667.540196759001</v>
      </c>
      <c r="E2286" s="44">
        <v>45667.540196759001</v>
      </c>
      <c r="F2286" s="41" t="s">
        <v>38</v>
      </c>
      <c r="G2286" s="41" t="s">
        <v>39</v>
      </c>
      <c r="H2286" s="41" t="s">
        <v>38</v>
      </c>
      <c r="I2286" s="41" t="s">
        <v>40</v>
      </c>
      <c r="J2286" s="41" t="s">
        <v>1060</v>
      </c>
      <c r="K2286" s="56">
        <v>92</v>
      </c>
      <c r="L2286" s="41" t="s">
        <v>15482</v>
      </c>
      <c r="M2286" s="41" t="s">
        <v>15483</v>
      </c>
      <c r="N2286" s="57">
        <v>60</v>
      </c>
    </row>
    <row r="2287" spans="1:14" x14ac:dyDescent="0.25">
      <c r="A2287" s="41" t="s">
        <v>10279</v>
      </c>
      <c r="B2287" s="41" t="s">
        <v>10280</v>
      </c>
      <c r="C2287" s="44">
        <v>45667.540289352</v>
      </c>
      <c r="D2287" s="44">
        <v>45667.540289352</v>
      </c>
      <c r="E2287" s="44">
        <v>45667.540289352</v>
      </c>
      <c r="F2287" s="41" t="s">
        <v>38</v>
      </c>
      <c r="G2287" s="41" t="s">
        <v>39</v>
      </c>
      <c r="H2287" s="41" t="s">
        <v>38</v>
      </c>
      <c r="I2287" s="41" t="s">
        <v>40</v>
      </c>
      <c r="J2287" s="41" t="s">
        <v>230</v>
      </c>
      <c r="K2287" s="56">
        <v>62</v>
      </c>
      <c r="L2287" s="41" t="s">
        <v>10281</v>
      </c>
      <c r="M2287" s="41" t="s">
        <v>1321</v>
      </c>
      <c r="N2287" s="57">
        <v>0</v>
      </c>
    </row>
    <row r="2288" spans="1:14" x14ac:dyDescent="0.25">
      <c r="A2288" s="41" t="s">
        <v>15301</v>
      </c>
      <c r="B2288" s="41" t="s">
        <v>15302</v>
      </c>
      <c r="C2288" s="44">
        <v>45667.540312500001</v>
      </c>
      <c r="D2288" s="44">
        <v>45667.540312500001</v>
      </c>
      <c r="E2288" s="44">
        <v>45667.540312500001</v>
      </c>
      <c r="F2288" s="41" t="s">
        <v>38</v>
      </c>
      <c r="G2288" s="41" t="s">
        <v>39</v>
      </c>
      <c r="H2288" s="41" t="s">
        <v>38</v>
      </c>
      <c r="I2288" s="41" t="s">
        <v>40</v>
      </c>
      <c r="J2288" s="41" t="s">
        <v>230</v>
      </c>
      <c r="K2288" s="56">
        <v>92</v>
      </c>
      <c r="L2288" s="41" t="s">
        <v>15295</v>
      </c>
      <c r="M2288" s="41" t="s">
        <v>10817</v>
      </c>
      <c r="N2288" s="57">
        <v>0</v>
      </c>
    </row>
    <row r="2289" spans="1:14" x14ac:dyDescent="0.25">
      <c r="A2289" s="41" t="s">
        <v>14035</v>
      </c>
      <c r="B2289" s="41" t="s">
        <v>14036</v>
      </c>
      <c r="C2289" s="44">
        <v>45667.540428241002</v>
      </c>
      <c r="D2289" s="44">
        <v>45667.540428241002</v>
      </c>
      <c r="E2289" s="44">
        <v>45667.540428241002</v>
      </c>
      <c r="F2289" s="41" t="s">
        <v>38</v>
      </c>
      <c r="G2289" s="41" t="s">
        <v>39</v>
      </c>
      <c r="H2289" s="41" t="s">
        <v>38</v>
      </c>
      <c r="I2289" s="41" t="s">
        <v>40</v>
      </c>
      <c r="J2289" s="41" t="s">
        <v>16</v>
      </c>
      <c r="K2289" s="56">
        <v>32</v>
      </c>
      <c r="L2289" s="41" t="s">
        <v>14037</v>
      </c>
      <c r="M2289" s="41" t="s">
        <v>14038</v>
      </c>
      <c r="N2289" s="57">
        <v>0</v>
      </c>
    </row>
    <row r="2290" spans="1:14" x14ac:dyDescent="0.25">
      <c r="A2290" s="41" t="s">
        <v>7476</v>
      </c>
      <c r="B2290" s="41" t="s">
        <v>7477</v>
      </c>
      <c r="C2290" s="44">
        <v>45667.540428241002</v>
      </c>
      <c r="D2290" s="44">
        <v>45667.540428241002</v>
      </c>
      <c r="E2290" s="44">
        <v>45667.540428241002</v>
      </c>
      <c r="F2290" s="41" t="s">
        <v>38</v>
      </c>
      <c r="G2290" s="41" t="s">
        <v>39</v>
      </c>
      <c r="H2290" s="41" t="s">
        <v>38</v>
      </c>
      <c r="I2290" s="41" t="s">
        <v>40</v>
      </c>
      <c r="J2290" s="41" t="s">
        <v>887</v>
      </c>
      <c r="K2290" s="56">
        <v>51</v>
      </c>
      <c r="L2290" s="41" t="s">
        <v>7478</v>
      </c>
      <c r="M2290" s="41" t="s">
        <v>7479</v>
      </c>
      <c r="N2290" s="57">
        <v>0</v>
      </c>
    </row>
    <row r="2291" spans="1:14" x14ac:dyDescent="0.25">
      <c r="A2291" s="41" t="s">
        <v>8815</v>
      </c>
      <c r="B2291" s="41" t="s">
        <v>8816</v>
      </c>
      <c r="C2291" s="44">
        <v>45667.540439814999</v>
      </c>
      <c r="D2291" s="44">
        <v>45667.540439814999</v>
      </c>
      <c r="E2291" s="44">
        <v>45667.540439814999</v>
      </c>
      <c r="F2291" s="41" t="s">
        <v>38</v>
      </c>
      <c r="G2291" s="41" t="s">
        <v>39</v>
      </c>
      <c r="H2291" s="41" t="s">
        <v>38</v>
      </c>
      <c r="I2291" s="41" t="s">
        <v>40</v>
      </c>
      <c r="J2291" s="41" t="s">
        <v>230</v>
      </c>
      <c r="K2291" s="56">
        <v>59</v>
      </c>
      <c r="L2291" s="41" t="s">
        <v>8817</v>
      </c>
      <c r="M2291" s="41" t="s">
        <v>8818</v>
      </c>
      <c r="N2291" s="57">
        <v>2</v>
      </c>
    </row>
    <row r="2292" spans="1:14" x14ac:dyDescent="0.25">
      <c r="A2292" s="41" t="s">
        <v>5311</v>
      </c>
      <c r="B2292" s="41" t="s">
        <v>5312</v>
      </c>
      <c r="C2292" s="44">
        <v>45667.540486111</v>
      </c>
      <c r="D2292" s="44">
        <v>45667.540486111</v>
      </c>
      <c r="E2292" s="44">
        <v>45667.540486111</v>
      </c>
      <c r="F2292" s="41" t="s">
        <v>38</v>
      </c>
      <c r="G2292" s="41" t="s">
        <v>39</v>
      </c>
      <c r="H2292" s="41" t="s">
        <v>38</v>
      </c>
      <c r="I2292" s="41" t="s">
        <v>40</v>
      </c>
      <c r="J2292" s="41" t="s">
        <v>15</v>
      </c>
      <c r="K2292" s="56">
        <v>33</v>
      </c>
      <c r="L2292" s="41" t="s">
        <v>5313</v>
      </c>
      <c r="M2292" s="41" t="s">
        <v>5314</v>
      </c>
      <c r="N2292" s="57">
        <v>25</v>
      </c>
    </row>
    <row r="2293" spans="1:14" x14ac:dyDescent="0.25">
      <c r="A2293" s="41" t="s">
        <v>813</v>
      </c>
      <c r="B2293" s="41" t="s">
        <v>814</v>
      </c>
      <c r="C2293" s="44">
        <v>45667.540520832998</v>
      </c>
      <c r="D2293" s="44">
        <v>45667.540520832998</v>
      </c>
      <c r="E2293" s="44">
        <v>45667.540520832998</v>
      </c>
      <c r="F2293" s="41" t="s">
        <v>38</v>
      </c>
      <c r="G2293" s="41" t="s">
        <v>39</v>
      </c>
      <c r="H2293" s="41" t="s">
        <v>38</v>
      </c>
      <c r="I2293" s="41" t="s">
        <v>40</v>
      </c>
      <c r="J2293" s="41" t="s">
        <v>11</v>
      </c>
      <c r="K2293" s="56">
        <v>7</v>
      </c>
      <c r="L2293" s="41" t="s">
        <v>815</v>
      </c>
      <c r="M2293" s="41" t="s">
        <v>816</v>
      </c>
      <c r="N2293" s="57">
        <v>0</v>
      </c>
    </row>
    <row r="2294" spans="1:14" x14ac:dyDescent="0.25">
      <c r="A2294" s="41" t="s">
        <v>14039</v>
      </c>
      <c r="B2294" s="41" t="s">
        <v>14040</v>
      </c>
      <c r="C2294" s="44">
        <v>45667.540532407002</v>
      </c>
      <c r="D2294" s="44">
        <v>45667.540532407002</v>
      </c>
      <c r="E2294" s="44">
        <v>45667.540532407002</v>
      </c>
      <c r="F2294" s="41" t="s">
        <v>38</v>
      </c>
      <c r="G2294" s="41" t="s">
        <v>39</v>
      </c>
      <c r="H2294" s="41" t="s">
        <v>38</v>
      </c>
      <c r="I2294" s="41" t="s">
        <v>40</v>
      </c>
      <c r="J2294" s="41" t="s">
        <v>16</v>
      </c>
      <c r="K2294" s="56">
        <v>9</v>
      </c>
      <c r="L2294" s="41" t="s">
        <v>14041</v>
      </c>
      <c r="M2294" s="41" t="s">
        <v>14042</v>
      </c>
      <c r="N2294" s="57">
        <v>0</v>
      </c>
    </row>
    <row r="2295" spans="1:14" x14ac:dyDescent="0.25">
      <c r="A2295" s="41" t="s">
        <v>6776</v>
      </c>
      <c r="B2295" s="41" t="s">
        <v>6777</v>
      </c>
      <c r="C2295" s="44">
        <v>45667.540636573998</v>
      </c>
      <c r="D2295" s="44">
        <v>45667.540636573998</v>
      </c>
      <c r="E2295" s="44">
        <v>45667.540636573998</v>
      </c>
      <c r="F2295" s="41" t="s">
        <v>38</v>
      </c>
      <c r="G2295" s="41" t="s">
        <v>39</v>
      </c>
      <c r="H2295" s="41" t="s">
        <v>38</v>
      </c>
      <c r="I2295" s="41" t="s">
        <v>40</v>
      </c>
      <c r="J2295" s="41" t="s">
        <v>11</v>
      </c>
      <c r="K2295" s="56">
        <v>42</v>
      </c>
      <c r="L2295" s="41" t="s">
        <v>6778</v>
      </c>
      <c r="M2295" s="41" t="s">
        <v>6779</v>
      </c>
      <c r="N2295" s="57">
        <v>1</v>
      </c>
    </row>
    <row r="2296" spans="1:14" x14ac:dyDescent="0.25">
      <c r="A2296" s="41" t="s">
        <v>9078</v>
      </c>
      <c r="B2296" s="41" t="s">
        <v>9079</v>
      </c>
      <c r="C2296" s="44">
        <v>45667.540636573998</v>
      </c>
      <c r="D2296" s="44">
        <v>45667.540636573998</v>
      </c>
      <c r="E2296" s="44">
        <v>45667.540636573998</v>
      </c>
      <c r="F2296" s="41" t="s">
        <v>38</v>
      </c>
      <c r="G2296" s="41" t="s">
        <v>39</v>
      </c>
      <c r="H2296" s="41" t="s">
        <v>38</v>
      </c>
      <c r="I2296" s="41" t="s">
        <v>40</v>
      </c>
      <c r="J2296" s="41" t="s">
        <v>230</v>
      </c>
      <c r="K2296" s="56">
        <v>59</v>
      </c>
      <c r="L2296" s="41" t="s">
        <v>8656</v>
      </c>
      <c r="M2296" s="41" t="s">
        <v>9080</v>
      </c>
      <c r="N2296" s="57">
        <v>15</v>
      </c>
    </row>
    <row r="2297" spans="1:14" x14ac:dyDescent="0.25">
      <c r="A2297" s="41" t="s">
        <v>14043</v>
      </c>
      <c r="B2297" s="41" t="s">
        <v>14044</v>
      </c>
      <c r="C2297" s="44">
        <v>45667.54068287</v>
      </c>
      <c r="D2297" s="44">
        <v>45667.54068287</v>
      </c>
      <c r="E2297" s="44">
        <v>45667.54068287</v>
      </c>
      <c r="F2297" s="41" t="s">
        <v>38</v>
      </c>
      <c r="G2297" s="41" t="s">
        <v>39</v>
      </c>
      <c r="H2297" s="41" t="s">
        <v>38</v>
      </c>
      <c r="I2297" s="41" t="s">
        <v>40</v>
      </c>
      <c r="J2297" s="41" t="s">
        <v>16</v>
      </c>
      <c r="K2297" s="56">
        <v>81</v>
      </c>
      <c r="L2297" s="41" t="s">
        <v>5473</v>
      </c>
      <c r="M2297" s="41" t="s">
        <v>14045</v>
      </c>
      <c r="N2297" s="57">
        <v>0</v>
      </c>
    </row>
    <row r="2298" spans="1:14" x14ac:dyDescent="0.25">
      <c r="A2298" s="41" t="s">
        <v>4569</v>
      </c>
      <c r="B2298" s="41" t="s">
        <v>4570</v>
      </c>
      <c r="C2298" s="44">
        <v>45667.540694443996</v>
      </c>
      <c r="D2298" s="44">
        <v>45667.540694443996</v>
      </c>
      <c r="E2298" s="44">
        <v>45667.540694443996</v>
      </c>
      <c r="F2298" s="41" t="s">
        <v>38</v>
      </c>
      <c r="G2298" s="41" t="s">
        <v>39</v>
      </c>
      <c r="H2298" s="41" t="s">
        <v>38</v>
      </c>
      <c r="I2298" s="41" t="s">
        <v>40</v>
      </c>
      <c r="J2298" s="41" t="s">
        <v>16</v>
      </c>
      <c r="K2298" s="56">
        <v>31</v>
      </c>
      <c r="L2298" s="41" t="s">
        <v>4571</v>
      </c>
      <c r="M2298" s="41" t="s">
        <v>4572</v>
      </c>
      <c r="N2298" s="57">
        <v>28</v>
      </c>
    </row>
    <row r="2299" spans="1:14" x14ac:dyDescent="0.25">
      <c r="A2299" s="41" t="s">
        <v>15594</v>
      </c>
      <c r="B2299" s="41" t="s">
        <v>15595</v>
      </c>
      <c r="C2299" s="44">
        <v>45667.540740741002</v>
      </c>
      <c r="D2299" s="44">
        <v>45667.540740741002</v>
      </c>
      <c r="E2299" s="44">
        <v>45667.540740741002</v>
      </c>
      <c r="F2299" s="41" t="s">
        <v>38</v>
      </c>
      <c r="G2299" s="41" t="s">
        <v>39</v>
      </c>
      <c r="H2299" s="41" t="s">
        <v>38</v>
      </c>
      <c r="I2299" s="41" t="s">
        <v>40</v>
      </c>
      <c r="J2299" s="41" t="s">
        <v>1060</v>
      </c>
      <c r="K2299" s="56">
        <v>94</v>
      </c>
      <c r="L2299" s="41" t="s">
        <v>15596</v>
      </c>
      <c r="M2299" s="41" t="s">
        <v>4677</v>
      </c>
      <c r="N2299" s="57">
        <v>0</v>
      </c>
    </row>
    <row r="2300" spans="1:14" x14ac:dyDescent="0.25">
      <c r="A2300" s="41" t="s">
        <v>8929</v>
      </c>
      <c r="B2300" s="41" t="s">
        <v>8930</v>
      </c>
      <c r="C2300" s="44">
        <v>45667.540752314999</v>
      </c>
      <c r="D2300" s="44">
        <v>45667.540752314999</v>
      </c>
      <c r="E2300" s="44">
        <v>45667.540752314999</v>
      </c>
      <c r="F2300" s="41" t="s">
        <v>38</v>
      </c>
      <c r="G2300" s="41" t="s">
        <v>39</v>
      </c>
      <c r="H2300" s="41" t="s">
        <v>38</v>
      </c>
      <c r="I2300" s="41" t="s">
        <v>40</v>
      </c>
      <c r="J2300" s="41" t="s">
        <v>230</v>
      </c>
      <c r="K2300" s="56">
        <v>59</v>
      </c>
      <c r="L2300" s="41" t="s">
        <v>8490</v>
      </c>
      <c r="M2300" s="41" t="s">
        <v>8865</v>
      </c>
      <c r="N2300" s="57">
        <v>7</v>
      </c>
    </row>
    <row r="2301" spans="1:14" x14ac:dyDescent="0.25">
      <c r="A2301" s="41" t="s">
        <v>8211</v>
      </c>
      <c r="B2301" s="41" t="s">
        <v>8212</v>
      </c>
      <c r="C2301" s="44">
        <v>45667.540902777997</v>
      </c>
      <c r="D2301" s="44">
        <v>45667.540902777997</v>
      </c>
      <c r="E2301" s="44">
        <v>45667.540902777997</v>
      </c>
      <c r="F2301" s="41" t="s">
        <v>38</v>
      </c>
      <c r="G2301" s="41" t="s">
        <v>39</v>
      </c>
      <c r="H2301" s="41" t="s">
        <v>38</v>
      </c>
      <c r="I2301" s="41" t="s">
        <v>40</v>
      </c>
      <c r="J2301" s="41" t="s">
        <v>887</v>
      </c>
      <c r="K2301" s="56">
        <v>57</v>
      </c>
      <c r="L2301" s="41" t="s">
        <v>8213</v>
      </c>
      <c r="M2301" s="41" t="s">
        <v>8214</v>
      </c>
      <c r="N2301" s="57">
        <v>80</v>
      </c>
    </row>
    <row r="2302" spans="1:14" x14ac:dyDescent="0.25">
      <c r="A2302" s="41" t="s">
        <v>12691</v>
      </c>
      <c r="B2302" s="41" t="s">
        <v>12692</v>
      </c>
      <c r="C2302" s="44">
        <v>45667.540937500002</v>
      </c>
      <c r="D2302" s="44">
        <v>45667.540937500002</v>
      </c>
      <c r="E2302" s="44">
        <v>45667.540937500002</v>
      </c>
      <c r="F2302" s="41" t="s">
        <v>38</v>
      </c>
      <c r="G2302" s="41" t="s">
        <v>39</v>
      </c>
      <c r="H2302" s="41" t="s">
        <v>38</v>
      </c>
      <c r="I2302" s="41" t="s">
        <v>40</v>
      </c>
      <c r="J2302" s="41" t="s">
        <v>1060</v>
      </c>
      <c r="K2302" s="56">
        <v>75</v>
      </c>
      <c r="L2302" s="41" t="s">
        <v>12667</v>
      </c>
      <c r="M2302" s="41" t="s">
        <v>12693</v>
      </c>
      <c r="N2302" s="57">
        <v>0</v>
      </c>
    </row>
    <row r="2303" spans="1:14" x14ac:dyDescent="0.25">
      <c r="A2303" s="41" t="s">
        <v>13848</v>
      </c>
      <c r="B2303" s="41" t="s">
        <v>13849</v>
      </c>
      <c r="C2303" s="44">
        <v>45667.541064814999</v>
      </c>
      <c r="D2303" s="44">
        <v>45667.541064814999</v>
      </c>
      <c r="E2303" s="44">
        <v>45667.541064814999</v>
      </c>
      <c r="F2303" s="41" t="s">
        <v>38</v>
      </c>
      <c r="G2303" s="41" t="s">
        <v>39</v>
      </c>
      <c r="H2303" s="41" t="s">
        <v>38</v>
      </c>
      <c r="I2303" s="41" t="s">
        <v>40</v>
      </c>
      <c r="J2303" s="41" t="s">
        <v>230</v>
      </c>
      <c r="K2303" s="56">
        <v>80</v>
      </c>
      <c r="L2303" s="41" t="s">
        <v>13698</v>
      </c>
      <c r="M2303" s="41" t="s">
        <v>13850</v>
      </c>
      <c r="N2303" s="57">
        <v>34</v>
      </c>
    </row>
    <row r="2304" spans="1:14" x14ac:dyDescent="0.25">
      <c r="A2304" s="41" t="s">
        <v>659</v>
      </c>
      <c r="B2304" s="41" t="s">
        <v>660</v>
      </c>
      <c r="C2304" s="44">
        <v>45667.541076389003</v>
      </c>
      <c r="D2304" s="44">
        <v>45667.541076389003</v>
      </c>
      <c r="E2304" s="44">
        <v>45667.541076389003</v>
      </c>
      <c r="F2304" s="41" t="s">
        <v>38</v>
      </c>
      <c r="G2304" s="41" t="s">
        <v>39</v>
      </c>
      <c r="H2304" s="41" t="s">
        <v>38</v>
      </c>
      <c r="I2304" s="41" t="s">
        <v>40</v>
      </c>
      <c r="J2304" s="41" t="s">
        <v>661</v>
      </c>
      <c r="K2304" s="56">
        <v>4</v>
      </c>
      <c r="L2304" s="41" t="s">
        <v>662</v>
      </c>
      <c r="M2304" s="41" t="s">
        <v>663</v>
      </c>
      <c r="N2304" s="57">
        <v>2</v>
      </c>
    </row>
    <row r="2305" spans="1:14" x14ac:dyDescent="0.25">
      <c r="A2305" s="41" t="s">
        <v>11852</v>
      </c>
      <c r="B2305" s="41" t="s">
        <v>11853</v>
      </c>
      <c r="C2305" s="44">
        <v>45667.541099536997</v>
      </c>
      <c r="D2305" s="44">
        <v>45667.541099536997</v>
      </c>
      <c r="E2305" s="44">
        <v>45667.541099536997</v>
      </c>
      <c r="F2305" s="41" t="s">
        <v>38</v>
      </c>
      <c r="G2305" s="41" t="s">
        <v>39</v>
      </c>
      <c r="H2305" s="41" t="s">
        <v>38</v>
      </c>
      <c r="I2305" s="41" t="s">
        <v>40</v>
      </c>
      <c r="J2305" s="41" t="s">
        <v>11</v>
      </c>
      <c r="K2305" s="56">
        <v>69</v>
      </c>
      <c r="L2305" s="41" t="s">
        <v>11643</v>
      </c>
      <c r="M2305" s="41" t="s">
        <v>11854</v>
      </c>
      <c r="N2305" s="57">
        <v>20</v>
      </c>
    </row>
    <row r="2306" spans="1:14" x14ac:dyDescent="0.25">
      <c r="A2306" s="41" t="s">
        <v>12427</v>
      </c>
      <c r="B2306" s="41" t="s">
        <v>12428</v>
      </c>
      <c r="C2306" s="44">
        <v>45667.541284722</v>
      </c>
      <c r="D2306" s="44">
        <v>45667.541284722</v>
      </c>
      <c r="E2306" s="44">
        <v>45667.541284722</v>
      </c>
      <c r="F2306" s="41" t="s">
        <v>38</v>
      </c>
      <c r="G2306" s="41" t="s">
        <v>39</v>
      </c>
      <c r="H2306" s="41" t="s">
        <v>38</v>
      </c>
      <c r="I2306" s="41" t="s">
        <v>40</v>
      </c>
      <c r="J2306" s="41" t="s">
        <v>11</v>
      </c>
      <c r="K2306" s="56">
        <v>73</v>
      </c>
      <c r="L2306" s="41" t="s">
        <v>12429</v>
      </c>
      <c r="M2306" s="41" t="s">
        <v>12430</v>
      </c>
      <c r="N2306" s="57">
        <v>0</v>
      </c>
    </row>
    <row r="2307" spans="1:14" x14ac:dyDescent="0.25">
      <c r="A2307" s="41" t="s">
        <v>13293</v>
      </c>
      <c r="B2307" s="41" t="s">
        <v>13294</v>
      </c>
      <c r="C2307" s="44">
        <v>45667.541331018998</v>
      </c>
      <c r="D2307" s="44">
        <v>45667.541331018998</v>
      </c>
      <c r="E2307" s="44">
        <v>45667.541331018998</v>
      </c>
      <c r="F2307" s="41" t="s">
        <v>38</v>
      </c>
      <c r="G2307" s="41" t="s">
        <v>39</v>
      </c>
      <c r="H2307" s="41" t="s">
        <v>38</v>
      </c>
      <c r="I2307" s="41" t="s">
        <v>40</v>
      </c>
      <c r="J2307" s="41" t="s">
        <v>1060</v>
      </c>
      <c r="K2307" s="56">
        <v>77</v>
      </c>
      <c r="L2307" s="41" t="s">
        <v>13295</v>
      </c>
      <c r="M2307" s="41" t="s">
        <v>13296</v>
      </c>
      <c r="N2307" s="57">
        <v>7</v>
      </c>
    </row>
    <row r="2308" spans="1:14" x14ac:dyDescent="0.25">
      <c r="A2308" s="41" t="s">
        <v>3511</v>
      </c>
      <c r="B2308" s="41" t="s">
        <v>3512</v>
      </c>
      <c r="C2308" s="44">
        <v>45667.541377314999</v>
      </c>
      <c r="D2308" s="44">
        <v>45667.541377314999</v>
      </c>
      <c r="E2308" s="44">
        <v>45667.541377314999</v>
      </c>
      <c r="F2308" s="41" t="s">
        <v>38</v>
      </c>
      <c r="G2308" s="41" t="s">
        <v>39</v>
      </c>
      <c r="H2308" s="41" t="s">
        <v>38</v>
      </c>
      <c r="I2308" s="41" t="s">
        <v>40</v>
      </c>
      <c r="J2308" s="41" t="s">
        <v>14</v>
      </c>
      <c r="K2308" s="56">
        <v>28</v>
      </c>
      <c r="L2308" s="41" t="s">
        <v>3513</v>
      </c>
      <c r="M2308" s="41" t="s">
        <v>3514</v>
      </c>
      <c r="N2308" s="57">
        <v>0</v>
      </c>
    </row>
    <row r="2309" spans="1:14" x14ac:dyDescent="0.25">
      <c r="A2309" s="41" t="s">
        <v>1868</v>
      </c>
      <c r="B2309" s="41" t="s">
        <v>1869</v>
      </c>
      <c r="C2309" s="44">
        <v>45667.541655093002</v>
      </c>
      <c r="D2309" s="44">
        <v>45667.541655093002</v>
      </c>
      <c r="E2309" s="44">
        <v>45667.541655093002</v>
      </c>
      <c r="F2309" s="41" t="s">
        <v>38</v>
      </c>
      <c r="G2309" s="41" t="s">
        <v>39</v>
      </c>
      <c r="H2309" s="41" t="s">
        <v>38</v>
      </c>
      <c r="I2309" s="41" t="s">
        <v>40</v>
      </c>
      <c r="J2309" s="41" t="s">
        <v>11</v>
      </c>
      <c r="K2309" s="56">
        <v>15</v>
      </c>
      <c r="L2309" s="41" t="s">
        <v>1870</v>
      </c>
      <c r="M2309" s="41" t="s">
        <v>1871</v>
      </c>
      <c r="N2309" s="57">
        <v>5</v>
      </c>
    </row>
    <row r="2310" spans="1:14" x14ac:dyDescent="0.25">
      <c r="A2310" s="41" t="s">
        <v>11353</v>
      </c>
      <c r="B2310" s="41" t="s">
        <v>11354</v>
      </c>
      <c r="C2310" s="44">
        <v>45667.541666666999</v>
      </c>
      <c r="D2310" s="44">
        <v>45667.541666666999</v>
      </c>
      <c r="E2310" s="44">
        <v>45667.541666666999</v>
      </c>
      <c r="F2310" s="41" t="s">
        <v>38</v>
      </c>
      <c r="G2310" s="41" t="s">
        <v>39</v>
      </c>
      <c r="H2310" s="41" t="s">
        <v>38</v>
      </c>
      <c r="I2310" s="41" t="s">
        <v>40</v>
      </c>
      <c r="J2310" s="41" t="s">
        <v>887</v>
      </c>
      <c r="K2310" s="56">
        <v>67</v>
      </c>
      <c r="L2310" s="41" t="s">
        <v>11275</v>
      </c>
      <c r="M2310" s="41" t="s">
        <v>11355</v>
      </c>
      <c r="N2310" s="57">
        <v>13</v>
      </c>
    </row>
    <row r="2311" spans="1:14" x14ac:dyDescent="0.25">
      <c r="A2311" s="41" t="s">
        <v>7816</v>
      </c>
      <c r="B2311" s="41" t="s">
        <v>7817</v>
      </c>
      <c r="C2311" s="44">
        <v>45667.541724536997</v>
      </c>
      <c r="D2311" s="44">
        <v>45667.541724536997</v>
      </c>
      <c r="E2311" s="44">
        <v>45667.541724536997</v>
      </c>
      <c r="F2311" s="41" t="s">
        <v>38</v>
      </c>
      <c r="G2311" s="41" t="s">
        <v>39</v>
      </c>
      <c r="H2311" s="41" t="s">
        <v>38</v>
      </c>
      <c r="I2311" s="41" t="s">
        <v>40</v>
      </c>
      <c r="J2311" s="41" t="s">
        <v>887</v>
      </c>
      <c r="K2311" s="56">
        <v>54</v>
      </c>
      <c r="L2311" s="41" t="s">
        <v>7818</v>
      </c>
      <c r="M2311" s="41" t="s">
        <v>7818</v>
      </c>
      <c r="N2311" s="57">
        <v>3</v>
      </c>
    </row>
    <row r="2312" spans="1:14" x14ac:dyDescent="0.25">
      <c r="A2312" s="41" t="s">
        <v>15303</v>
      </c>
      <c r="B2312" s="41" t="s">
        <v>15304</v>
      </c>
      <c r="C2312" s="44">
        <v>45667.541724536997</v>
      </c>
      <c r="D2312" s="44">
        <v>45667.541724536997</v>
      </c>
      <c r="E2312" s="44">
        <v>45667.541724536997</v>
      </c>
      <c r="F2312" s="41" t="s">
        <v>38</v>
      </c>
      <c r="G2312" s="41" t="s">
        <v>39</v>
      </c>
      <c r="H2312" s="41" t="s">
        <v>38</v>
      </c>
      <c r="I2312" s="41" t="s">
        <v>40</v>
      </c>
      <c r="J2312" s="41" t="s">
        <v>1060</v>
      </c>
      <c r="K2312" s="56">
        <v>92</v>
      </c>
      <c r="L2312" s="41" t="s">
        <v>15305</v>
      </c>
      <c r="M2312" s="41" t="s">
        <v>15306</v>
      </c>
      <c r="N2312" s="57">
        <v>0</v>
      </c>
    </row>
    <row r="2313" spans="1:14" x14ac:dyDescent="0.25">
      <c r="A2313" s="41" t="s">
        <v>14508</v>
      </c>
      <c r="B2313" s="41" t="s">
        <v>14509</v>
      </c>
      <c r="C2313" s="44">
        <v>45667.541817129997</v>
      </c>
      <c r="D2313" s="44">
        <v>45667.541817129997</v>
      </c>
      <c r="E2313" s="44">
        <v>45667.541817129997</v>
      </c>
      <c r="F2313" s="41" t="s">
        <v>38</v>
      </c>
      <c r="G2313" s="41" t="s">
        <v>39</v>
      </c>
      <c r="H2313" s="41" t="s">
        <v>38</v>
      </c>
      <c r="I2313" s="41" t="s">
        <v>40</v>
      </c>
      <c r="J2313" s="41" t="s">
        <v>661</v>
      </c>
      <c r="K2313" s="56">
        <v>83</v>
      </c>
      <c r="L2313" s="41" t="s">
        <v>14510</v>
      </c>
      <c r="M2313" s="41" t="s">
        <v>14511</v>
      </c>
      <c r="N2313" s="57">
        <v>37</v>
      </c>
    </row>
    <row r="2314" spans="1:14" x14ac:dyDescent="0.25">
      <c r="A2314" s="41" t="s">
        <v>6339</v>
      </c>
      <c r="B2314" s="41" t="s">
        <v>6340</v>
      </c>
      <c r="C2314" s="44">
        <v>45667.541921295997</v>
      </c>
      <c r="D2314" s="44">
        <v>45667.541921295997</v>
      </c>
      <c r="E2314" s="44">
        <v>45667.541921295997</v>
      </c>
      <c r="F2314" s="41" t="s">
        <v>38</v>
      </c>
      <c r="G2314" s="41" t="s">
        <v>39</v>
      </c>
      <c r="H2314" s="41" t="s">
        <v>38</v>
      </c>
      <c r="I2314" s="41" t="s">
        <v>40</v>
      </c>
      <c r="J2314" s="41" t="s">
        <v>11</v>
      </c>
      <c r="K2314" s="56">
        <v>38</v>
      </c>
      <c r="L2314" s="41" t="s">
        <v>6341</v>
      </c>
      <c r="M2314" s="41" t="s">
        <v>6342</v>
      </c>
      <c r="N2314" s="57">
        <v>9</v>
      </c>
    </row>
    <row r="2315" spans="1:14" x14ac:dyDescent="0.25">
      <c r="A2315" s="41" t="s">
        <v>464</v>
      </c>
      <c r="B2315" s="41" t="s">
        <v>465</v>
      </c>
      <c r="C2315" s="44">
        <v>45667.541956018998</v>
      </c>
      <c r="D2315" s="44">
        <v>45667.541956018998</v>
      </c>
      <c r="E2315" s="44">
        <v>45667.541956018998</v>
      </c>
      <c r="F2315" s="41" t="s">
        <v>38</v>
      </c>
      <c r="G2315" s="41" t="s">
        <v>39</v>
      </c>
      <c r="H2315" s="41" t="s">
        <v>38</v>
      </c>
      <c r="I2315" s="41" t="s">
        <v>40</v>
      </c>
      <c r="J2315" s="41" t="s">
        <v>230</v>
      </c>
      <c r="K2315" s="56">
        <v>2</v>
      </c>
      <c r="L2315" s="41" t="s">
        <v>466</v>
      </c>
      <c r="M2315" s="41" t="s">
        <v>467</v>
      </c>
      <c r="N2315" s="57">
        <v>40</v>
      </c>
    </row>
    <row r="2316" spans="1:14" x14ac:dyDescent="0.25">
      <c r="A2316" s="41" t="s">
        <v>468</v>
      </c>
      <c r="B2316" s="41" t="s">
        <v>469</v>
      </c>
      <c r="C2316" s="44">
        <v>45667.541979166999</v>
      </c>
      <c r="D2316" s="44">
        <v>45667.541979166999</v>
      </c>
      <c r="E2316" s="44">
        <v>45667.541979166999</v>
      </c>
      <c r="F2316" s="41" t="s">
        <v>38</v>
      </c>
      <c r="G2316" s="41" t="s">
        <v>39</v>
      </c>
      <c r="H2316" s="41" t="s">
        <v>38</v>
      </c>
      <c r="I2316" s="41" t="s">
        <v>40</v>
      </c>
      <c r="J2316" s="41" t="s">
        <v>230</v>
      </c>
      <c r="K2316" s="56">
        <v>2</v>
      </c>
      <c r="L2316" s="41" t="s">
        <v>401</v>
      </c>
      <c r="M2316" s="41" t="s">
        <v>470</v>
      </c>
      <c r="N2316" s="57">
        <v>40</v>
      </c>
    </row>
    <row r="2317" spans="1:14" x14ac:dyDescent="0.25">
      <c r="A2317" s="41" t="s">
        <v>13498</v>
      </c>
      <c r="B2317" s="41" t="s">
        <v>13499</v>
      </c>
      <c r="C2317" s="44">
        <v>45667.542106481</v>
      </c>
      <c r="D2317" s="44">
        <v>45667.542106481</v>
      </c>
      <c r="E2317" s="44">
        <v>45667.542106481</v>
      </c>
      <c r="F2317" s="41" t="s">
        <v>38</v>
      </c>
      <c r="G2317" s="41" t="s">
        <v>39</v>
      </c>
      <c r="H2317" s="41" t="s">
        <v>38</v>
      </c>
      <c r="I2317" s="41" t="s">
        <v>40</v>
      </c>
      <c r="J2317" s="41" t="s">
        <v>1060</v>
      </c>
      <c r="K2317" s="56">
        <v>78</v>
      </c>
      <c r="L2317" s="41" t="s">
        <v>13500</v>
      </c>
      <c r="M2317" s="41" t="s">
        <v>13501</v>
      </c>
      <c r="N2317" s="57">
        <v>1</v>
      </c>
    </row>
    <row r="2318" spans="1:14" x14ac:dyDescent="0.25">
      <c r="A2318" s="41" t="s">
        <v>15825</v>
      </c>
      <c r="B2318" s="41" t="s">
        <v>15826</v>
      </c>
      <c r="C2318" s="44">
        <v>45667.542141204001</v>
      </c>
      <c r="D2318" s="44">
        <v>45667.542141204001</v>
      </c>
      <c r="E2318" s="44">
        <v>45667.542141204001</v>
      </c>
      <c r="F2318" s="41" t="s">
        <v>38</v>
      </c>
      <c r="G2318" s="41" t="s">
        <v>39</v>
      </c>
      <c r="H2318" s="41" t="s">
        <v>38</v>
      </c>
      <c r="I2318" s="41" t="s">
        <v>40</v>
      </c>
      <c r="J2318" s="41" t="s">
        <v>1060</v>
      </c>
      <c r="K2318" s="56">
        <v>95</v>
      </c>
      <c r="L2318" s="41" t="s">
        <v>15827</v>
      </c>
      <c r="M2318" s="41" t="s">
        <v>15828</v>
      </c>
      <c r="N2318" s="57">
        <v>29</v>
      </c>
    </row>
    <row r="2319" spans="1:14" x14ac:dyDescent="0.25">
      <c r="A2319" s="41" t="s">
        <v>12694</v>
      </c>
      <c r="B2319" s="41" t="s">
        <v>12695</v>
      </c>
      <c r="C2319" s="44">
        <v>45667.542164352002</v>
      </c>
      <c r="D2319" s="44">
        <v>45667.542164352002</v>
      </c>
      <c r="E2319" s="44">
        <v>45667.542164352002</v>
      </c>
      <c r="F2319" s="41" t="s">
        <v>38</v>
      </c>
      <c r="G2319" s="41" t="s">
        <v>39</v>
      </c>
      <c r="H2319" s="41" t="s">
        <v>38</v>
      </c>
      <c r="I2319" s="41" t="s">
        <v>40</v>
      </c>
      <c r="J2319" s="41" t="s">
        <v>1060</v>
      </c>
      <c r="K2319" s="56">
        <v>75</v>
      </c>
      <c r="L2319" s="41" t="s">
        <v>12677</v>
      </c>
      <c r="M2319" s="41" t="s">
        <v>12696</v>
      </c>
      <c r="N2319" s="57">
        <v>0</v>
      </c>
    </row>
    <row r="2320" spans="1:14" x14ac:dyDescent="0.25">
      <c r="A2320" s="41" t="s">
        <v>13395</v>
      </c>
      <c r="B2320" s="41" t="s">
        <v>13396</v>
      </c>
      <c r="C2320" s="44">
        <v>45667.542199074</v>
      </c>
      <c r="D2320" s="44">
        <v>45667.542199074</v>
      </c>
      <c r="E2320" s="44">
        <v>45667.542199074</v>
      </c>
      <c r="F2320" s="41" t="s">
        <v>38</v>
      </c>
      <c r="G2320" s="41" t="s">
        <v>39</v>
      </c>
      <c r="H2320" s="41" t="s">
        <v>38</v>
      </c>
      <c r="I2320" s="41" t="s">
        <v>40</v>
      </c>
      <c r="J2320" s="41" t="s">
        <v>1060</v>
      </c>
      <c r="K2320" s="56">
        <v>78</v>
      </c>
      <c r="L2320" s="41" t="s">
        <v>13397</v>
      </c>
      <c r="M2320" s="41" t="s">
        <v>13398</v>
      </c>
      <c r="N2320" s="57">
        <v>0</v>
      </c>
    </row>
    <row r="2321" spans="1:14" x14ac:dyDescent="0.25">
      <c r="A2321" s="41" t="s">
        <v>9081</v>
      </c>
      <c r="B2321" s="41" t="s">
        <v>9082</v>
      </c>
      <c r="C2321" s="44">
        <v>45667.542222222</v>
      </c>
      <c r="D2321" s="44">
        <v>45667.542222222</v>
      </c>
      <c r="E2321" s="44">
        <v>45667.542222222</v>
      </c>
      <c r="F2321" s="41" t="s">
        <v>38</v>
      </c>
      <c r="G2321" s="41" t="s">
        <v>39</v>
      </c>
      <c r="H2321" s="41" t="s">
        <v>38</v>
      </c>
      <c r="I2321" s="41" t="s">
        <v>40</v>
      </c>
      <c r="J2321" s="41" t="s">
        <v>230</v>
      </c>
      <c r="K2321" s="56">
        <v>59</v>
      </c>
      <c r="L2321" s="41" t="s">
        <v>8656</v>
      </c>
      <c r="M2321" s="41" t="s">
        <v>9083</v>
      </c>
      <c r="N2321" s="57">
        <v>15</v>
      </c>
    </row>
    <row r="2322" spans="1:14" x14ac:dyDescent="0.25">
      <c r="A2322" s="41" t="s">
        <v>15690</v>
      </c>
      <c r="B2322" s="41" t="s">
        <v>15691</v>
      </c>
      <c r="C2322" s="44">
        <v>45667.542337963001</v>
      </c>
      <c r="D2322" s="44">
        <v>45667.542337963001</v>
      </c>
      <c r="E2322" s="44">
        <v>45667.542337963001</v>
      </c>
      <c r="F2322" s="41" t="s">
        <v>38</v>
      </c>
      <c r="G2322" s="41" t="s">
        <v>39</v>
      </c>
      <c r="H2322" s="41" t="s">
        <v>38</v>
      </c>
      <c r="I2322" s="41" t="s">
        <v>40</v>
      </c>
      <c r="J2322" s="41" t="s">
        <v>1060</v>
      </c>
      <c r="K2322" s="56">
        <v>94</v>
      </c>
      <c r="L2322" s="41" t="s">
        <v>15622</v>
      </c>
      <c r="M2322" s="41" t="s">
        <v>15692</v>
      </c>
      <c r="N2322" s="57">
        <v>29</v>
      </c>
    </row>
    <row r="2323" spans="1:14" x14ac:dyDescent="0.25">
      <c r="A2323" s="41" t="s">
        <v>12697</v>
      </c>
      <c r="B2323" s="41" t="s">
        <v>12698</v>
      </c>
      <c r="C2323" s="44">
        <v>45667.542442129998</v>
      </c>
      <c r="D2323" s="44">
        <v>45667.542442129998</v>
      </c>
      <c r="E2323" s="44">
        <v>45667.542442129998</v>
      </c>
      <c r="F2323" s="41" t="s">
        <v>38</v>
      </c>
      <c r="G2323" s="41" t="s">
        <v>39</v>
      </c>
      <c r="H2323" s="41" t="s">
        <v>38</v>
      </c>
      <c r="I2323" s="41" t="s">
        <v>40</v>
      </c>
      <c r="J2323" s="41" t="s">
        <v>1060</v>
      </c>
      <c r="K2323" s="56">
        <v>75</v>
      </c>
      <c r="L2323" s="41" t="s">
        <v>12667</v>
      </c>
      <c r="M2323" s="41" t="s">
        <v>2012</v>
      </c>
      <c r="N2323" s="57">
        <v>0</v>
      </c>
    </row>
    <row r="2324" spans="1:14" x14ac:dyDescent="0.25">
      <c r="A2324" s="41" t="s">
        <v>1010</v>
      </c>
      <c r="B2324" s="41" t="s">
        <v>1011</v>
      </c>
      <c r="C2324" s="44">
        <v>45667.542465277998</v>
      </c>
      <c r="D2324" s="44">
        <v>45667.542465277998</v>
      </c>
      <c r="E2324" s="44">
        <v>45667.542465277998</v>
      </c>
      <c r="F2324" s="41" t="s">
        <v>38</v>
      </c>
      <c r="G2324" s="41" t="s">
        <v>39</v>
      </c>
      <c r="H2324" s="41" t="s">
        <v>38</v>
      </c>
      <c r="I2324" s="41" t="s">
        <v>40</v>
      </c>
      <c r="J2324" s="41" t="s">
        <v>16</v>
      </c>
      <c r="K2324" s="56">
        <v>34</v>
      </c>
      <c r="L2324" s="41" t="s">
        <v>1012</v>
      </c>
      <c r="M2324" s="41" t="s">
        <v>1013</v>
      </c>
      <c r="N2324" s="57">
        <v>215</v>
      </c>
    </row>
    <row r="2325" spans="1:14" x14ac:dyDescent="0.25">
      <c r="A2325" s="41" t="s">
        <v>1312</v>
      </c>
      <c r="B2325" s="41" t="s">
        <v>1313</v>
      </c>
      <c r="C2325" s="44">
        <v>45667.542476852002</v>
      </c>
      <c r="D2325" s="44">
        <v>45667.542476852002</v>
      </c>
      <c r="E2325" s="44">
        <v>45667.542476852002</v>
      </c>
      <c r="F2325" s="41" t="s">
        <v>38</v>
      </c>
      <c r="G2325" s="41" t="s">
        <v>39</v>
      </c>
      <c r="H2325" s="41" t="s">
        <v>38</v>
      </c>
      <c r="I2325" s="41" t="s">
        <v>40</v>
      </c>
      <c r="J2325" s="41" t="s">
        <v>16</v>
      </c>
      <c r="K2325" s="56">
        <v>30</v>
      </c>
      <c r="L2325" s="41" t="s">
        <v>990</v>
      </c>
      <c r="M2325" s="41" t="s">
        <v>1314</v>
      </c>
      <c r="N2325" s="57">
        <v>87</v>
      </c>
    </row>
    <row r="2326" spans="1:14" x14ac:dyDescent="0.25">
      <c r="A2326" s="41" t="s">
        <v>10783</v>
      </c>
      <c r="B2326" s="41" t="s">
        <v>10784</v>
      </c>
      <c r="C2326" s="44">
        <v>45667.542569443998</v>
      </c>
      <c r="D2326" s="44">
        <v>45667.542569443998</v>
      </c>
      <c r="E2326" s="44">
        <v>45667.542569443998</v>
      </c>
      <c r="F2326" s="41" t="s">
        <v>38</v>
      </c>
      <c r="G2326" s="41" t="s">
        <v>39</v>
      </c>
      <c r="H2326" s="41" t="s">
        <v>38</v>
      </c>
      <c r="I2326" s="41" t="s">
        <v>40</v>
      </c>
      <c r="J2326" s="41" t="s">
        <v>11</v>
      </c>
      <c r="K2326" s="56">
        <v>63</v>
      </c>
      <c r="L2326" s="41" t="s">
        <v>10785</v>
      </c>
      <c r="M2326" s="41" t="s">
        <v>10786</v>
      </c>
      <c r="N2326" s="57">
        <v>10</v>
      </c>
    </row>
    <row r="2327" spans="1:14" x14ac:dyDescent="0.25">
      <c r="A2327" s="41" t="s">
        <v>10709</v>
      </c>
      <c r="B2327" s="41" t="s">
        <v>10710</v>
      </c>
      <c r="C2327" s="44">
        <v>45667.542708333</v>
      </c>
      <c r="D2327" s="44">
        <v>45667.542708333</v>
      </c>
      <c r="E2327" s="44">
        <v>45667.542708333</v>
      </c>
      <c r="F2327" s="41" t="s">
        <v>38</v>
      </c>
      <c r="G2327" s="41" t="s">
        <v>39</v>
      </c>
      <c r="H2327" s="41" t="s">
        <v>38</v>
      </c>
      <c r="I2327" s="41" t="s">
        <v>40</v>
      </c>
      <c r="J2327" s="41" t="s">
        <v>11</v>
      </c>
      <c r="K2327" s="56">
        <v>63</v>
      </c>
      <c r="L2327" s="41" t="s">
        <v>10711</v>
      </c>
      <c r="M2327" s="41" t="s">
        <v>10712</v>
      </c>
      <c r="N2327" s="57">
        <v>0</v>
      </c>
    </row>
    <row r="2328" spans="1:14" x14ac:dyDescent="0.25">
      <c r="A2328" s="41" t="s">
        <v>15556</v>
      </c>
      <c r="B2328" s="41" t="s">
        <v>15557</v>
      </c>
      <c r="C2328" s="44">
        <v>45667.542731481</v>
      </c>
      <c r="D2328" s="44">
        <v>45667.542731481</v>
      </c>
      <c r="E2328" s="44">
        <v>45667.542731481</v>
      </c>
      <c r="F2328" s="41" t="s">
        <v>38</v>
      </c>
      <c r="G2328" s="41" t="s">
        <v>39</v>
      </c>
      <c r="H2328" s="41" t="s">
        <v>38</v>
      </c>
      <c r="I2328" s="41" t="s">
        <v>40</v>
      </c>
      <c r="J2328" s="41" t="s">
        <v>1060</v>
      </c>
      <c r="K2328" s="56">
        <v>93</v>
      </c>
      <c r="L2328" s="41" t="s">
        <v>15558</v>
      </c>
      <c r="M2328" s="41" t="s">
        <v>15559</v>
      </c>
      <c r="N2328" s="57">
        <v>42</v>
      </c>
    </row>
    <row r="2329" spans="1:14" x14ac:dyDescent="0.25">
      <c r="A2329" s="41" t="s">
        <v>5275</v>
      </c>
      <c r="B2329" s="41" t="s">
        <v>5276</v>
      </c>
      <c r="C2329" s="44">
        <v>45667.542766204002</v>
      </c>
      <c r="D2329" s="44">
        <v>45667.542766204002</v>
      </c>
      <c r="E2329" s="44">
        <v>45667.542766204002</v>
      </c>
      <c r="F2329" s="41" t="s">
        <v>38</v>
      </c>
      <c r="G2329" s="41" t="s">
        <v>39</v>
      </c>
      <c r="H2329" s="41" t="s">
        <v>38</v>
      </c>
      <c r="I2329" s="41" t="s">
        <v>40</v>
      </c>
      <c r="J2329" s="41" t="s">
        <v>15</v>
      </c>
      <c r="K2329" s="56">
        <v>33</v>
      </c>
      <c r="L2329" s="41" t="s">
        <v>5199</v>
      </c>
      <c r="M2329" s="41" t="s">
        <v>5277</v>
      </c>
      <c r="N2329" s="57">
        <v>2</v>
      </c>
    </row>
    <row r="2330" spans="1:14" x14ac:dyDescent="0.25">
      <c r="A2330" s="41" t="s">
        <v>8106</v>
      </c>
      <c r="B2330" s="41" t="s">
        <v>8107</v>
      </c>
      <c r="C2330" s="44">
        <v>45667.543020833</v>
      </c>
      <c r="D2330" s="44">
        <v>45667.543020833</v>
      </c>
      <c r="E2330" s="44">
        <v>45667.543020833</v>
      </c>
      <c r="F2330" s="41" t="s">
        <v>38</v>
      </c>
      <c r="G2330" s="41" t="s">
        <v>39</v>
      </c>
      <c r="H2330" s="41" t="s">
        <v>38</v>
      </c>
      <c r="I2330" s="41" t="s">
        <v>40</v>
      </c>
      <c r="J2330" s="41" t="s">
        <v>887</v>
      </c>
      <c r="K2330" s="56">
        <v>57</v>
      </c>
      <c r="L2330" s="41" t="s">
        <v>8108</v>
      </c>
      <c r="M2330" s="41" t="s">
        <v>8109</v>
      </c>
      <c r="N2330" s="57">
        <v>10</v>
      </c>
    </row>
    <row r="2331" spans="1:14" x14ac:dyDescent="0.25">
      <c r="A2331" s="41" t="s">
        <v>12888</v>
      </c>
      <c r="B2331" s="41" t="s">
        <v>12889</v>
      </c>
      <c r="C2331" s="44">
        <v>45667.543078704002</v>
      </c>
      <c r="D2331" s="44">
        <v>45667.543078704002</v>
      </c>
      <c r="E2331" s="44">
        <v>45667.543078704002</v>
      </c>
      <c r="F2331" s="41" t="s">
        <v>38</v>
      </c>
      <c r="G2331" s="41" t="s">
        <v>39</v>
      </c>
      <c r="H2331" s="41" t="s">
        <v>38</v>
      </c>
      <c r="I2331" s="41" t="s">
        <v>40</v>
      </c>
      <c r="J2331" s="41" t="s">
        <v>1060</v>
      </c>
      <c r="K2331" s="56">
        <v>75</v>
      </c>
      <c r="L2331" s="41" t="s">
        <v>12667</v>
      </c>
      <c r="M2331" s="41" t="s">
        <v>12890</v>
      </c>
      <c r="N2331" s="57">
        <v>45</v>
      </c>
    </row>
    <row r="2332" spans="1:14" x14ac:dyDescent="0.25">
      <c r="A2332" s="41" t="s">
        <v>15491</v>
      </c>
      <c r="B2332" s="41" t="s">
        <v>15492</v>
      </c>
      <c r="C2332" s="44">
        <v>45667.543252315001</v>
      </c>
      <c r="D2332" s="44">
        <v>45667.543252315001</v>
      </c>
      <c r="E2332" s="44">
        <v>45667.543252315001</v>
      </c>
      <c r="F2332" s="41" t="s">
        <v>38</v>
      </c>
      <c r="G2332" s="41" t="s">
        <v>39</v>
      </c>
      <c r="H2332" s="41" t="s">
        <v>38</v>
      </c>
      <c r="I2332" s="41" t="s">
        <v>40</v>
      </c>
      <c r="J2332" s="41" t="s">
        <v>1060</v>
      </c>
      <c r="K2332" s="56">
        <v>93</v>
      </c>
      <c r="L2332" s="41" t="s">
        <v>15493</v>
      </c>
      <c r="M2332" s="41" t="s">
        <v>15494</v>
      </c>
      <c r="N2332" s="57">
        <v>0</v>
      </c>
    </row>
    <row r="2333" spans="1:14" x14ac:dyDescent="0.25">
      <c r="A2333" s="41" t="s">
        <v>36</v>
      </c>
      <c r="B2333" s="41" t="s">
        <v>37</v>
      </c>
      <c r="C2333" s="44">
        <v>45667.543275463002</v>
      </c>
      <c r="D2333" s="44">
        <v>45667.543275463002</v>
      </c>
      <c r="E2333" s="44">
        <v>45667.543275463002</v>
      </c>
      <c r="F2333" s="41" t="s">
        <v>38</v>
      </c>
      <c r="G2333" s="41" t="s">
        <v>39</v>
      </c>
      <c r="H2333" s="41" t="s">
        <v>38</v>
      </c>
      <c r="I2333" s="41" t="s">
        <v>40</v>
      </c>
      <c r="J2333" s="41" t="s">
        <v>11</v>
      </c>
      <c r="K2333" s="56">
        <v>1</v>
      </c>
      <c r="L2333" s="41" t="s">
        <v>41</v>
      </c>
      <c r="M2333" s="41" t="s">
        <v>42</v>
      </c>
      <c r="N2333" s="57">
        <v>0</v>
      </c>
    </row>
    <row r="2334" spans="1:14" x14ac:dyDescent="0.25">
      <c r="A2334" s="41" t="s">
        <v>13046</v>
      </c>
      <c r="B2334" s="41" t="s">
        <v>13047</v>
      </c>
      <c r="C2334" s="44">
        <v>45667.543287036999</v>
      </c>
      <c r="D2334" s="44">
        <v>45667.543287036999</v>
      </c>
      <c r="E2334" s="44">
        <v>45667.543287036999</v>
      </c>
      <c r="F2334" s="41" t="s">
        <v>38</v>
      </c>
      <c r="G2334" s="41" t="s">
        <v>39</v>
      </c>
      <c r="H2334" s="41" t="s">
        <v>38</v>
      </c>
      <c r="I2334" s="41" t="s">
        <v>40</v>
      </c>
      <c r="J2334" s="41" t="s">
        <v>1685</v>
      </c>
      <c r="K2334" s="56">
        <v>76</v>
      </c>
      <c r="L2334" s="41" t="s">
        <v>13015</v>
      </c>
      <c r="M2334" s="41" t="s">
        <v>13048</v>
      </c>
      <c r="N2334" s="57">
        <v>33</v>
      </c>
    </row>
    <row r="2335" spans="1:14" x14ac:dyDescent="0.25">
      <c r="A2335" s="41" t="s">
        <v>13399</v>
      </c>
      <c r="B2335" s="41" t="s">
        <v>13400</v>
      </c>
      <c r="C2335" s="44">
        <v>45667.543379629999</v>
      </c>
      <c r="D2335" s="44">
        <v>45667.543379629999</v>
      </c>
      <c r="E2335" s="44">
        <v>45667.543379629999</v>
      </c>
      <c r="F2335" s="41" t="s">
        <v>38</v>
      </c>
      <c r="G2335" s="41" t="s">
        <v>39</v>
      </c>
      <c r="H2335" s="41" t="s">
        <v>38</v>
      </c>
      <c r="I2335" s="41" t="s">
        <v>40</v>
      </c>
      <c r="J2335" s="41" t="s">
        <v>1060</v>
      </c>
      <c r="K2335" s="56">
        <v>78</v>
      </c>
      <c r="L2335" s="41" t="s">
        <v>13401</v>
      </c>
      <c r="M2335" s="41" t="s">
        <v>13402</v>
      </c>
      <c r="N2335" s="57">
        <v>0</v>
      </c>
    </row>
    <row r="2336" spans="1:14" x14ac:dyDescent="0.25">
      <c r="A2336" s="41" t="s">
        <v>3346</v>
      </c>
      <c r="B2336" s="41" t="s">
        <v>3347</v>
      </c>
      <c r="C2336" s="44">
        <v>45667.543587963002</v>
      </c>
      <c r="D2336" s="44">
        <v>45667.543587963002</v>
      </c>
      <c r="E2336" s="44">
        <v>45667.543587963002</v>
      </c>
      <c r="F2336" s="41" t="s">
        <v>38</v>
      </c>
      <c r="G2336" s="41" t="s">
        <v>39</v>
      </c>
      <c r="H2336" s="41" t="s">
        <v>38</v>
      </c>
      <c r="I2336" s="41" t="s">
        <v>40</v>
      </c>
      <c r="J2336" s="41" t="s">
        <v>11</v>
      </c>
      <c r="K2336" s="56">
        <v>26</v>
      </c>
      <c r="L2336" s="41" t="s">
        <v>3348</v>
      </c>
      <c r="M2336" s="41" t="s">
        <v>3349</v>
      </c>
      <c r="N2336" s="57">
        <v>80</v>
      </c>
    </row>
    <row r="2337" spans="1:14" x14ac:dyDescent="0.25">
      <c r="A2337" s="41" t="s">
        <v>4264</v>
      </c>
      <c r="B2337" s="41" t="s">
        <v>4265</v>
      </c>
      <c r="C2337" s="44">
        <v>45667.543773147998</v>
      </c>
      <c r="D2337" s="44">
        <v>45667.543773147998</v>
      </c>
      <c r="E2337" s="44">
        <v>45667.543773147998</v>
      </c>
      <c r="F2337" s="41" t="s">
        <v>38</v>
      </c>
      <c r="G2337" s="41" t="s">
        <v>39</v>
      </c>
      <c r="H2337" s="41" t="s">
        <v>38</v>
      </c>
      <c r="I2337" s="41" t="s">
        <v>40</v>
      </c>
      <c r="J2337" s="41" t="s">
        <v>16</v>
      </c>
      <c r="K2337" s="56">
        <v>34</v>
      </c>
      <c r="L2337" s="41" t="s">
        <v>982</v>
      </c>
      <c r="M2337" s="41" t="s">
        <v>4266</v>
      </c>
      <c r="N2337" s="57">
        <v>47</v>
      </c>
    </row>
    <row r="2338" spans="1:14" x14ac:dyDescent="0.25">
      <c r="A2338" s="41" t="s">
        <v>8056</v>
      </c>
      <c r="B2338" s="41" t="s">
        <v>8057</v>
      </c>
      <c r="C2338" s="44">
        <v>45667.543773147998</v>
      </c>
      <c r="D2338" s="44">
        <v>45667.543773147998</v>
      </c>
      <c r="E2338" s="44">
        <v>45667.543773147998</v>
      </c>
      <c r="F2338" s="41" t="s">
        <v>38</v>
      </c>
      <c r="G2338" s="41" t="s">
        <v>39</v>
      </c>
      <c r="H2338" s="41" t="s">
        <v>38</v>
      </c>
      <c r="I2338" s="41" t="s">
        <v>40</v>
      </c>
      <c r="J2338" s="41" t="s">
        <v>887</v>
      </c>
      <c r="K2338" s="56">
        <v>57</v>
      </c>
      <c r="L2338" s="41" t="s">
        <v>8058</v>
      </c>
      <c r="M2338" s="41" t="s">
        <v>8059</v>
      </c>
      <c r="N2338" s="57">
        <v>0</v>
      </c>
    </row>
    <row r="2339" spans="1:14" x14ac:dyDescent="0.25">
      <c r="A2339" s="41" t="s">
        <v>11950</v>
      </c>
      <c r="B2339" s="41" t="s">
        <v>11951</v>
      </c>
      <c r="C2339" s="44">
        <v>45667.543773147998</v>
      </c>
      <c r="D2339" s="44">
        <v>45667.543773147998</v>
      </c>
      <c r="E2339" s="44">
        <v>45667.543773147998</v>
      </c>
      <c r="F2339" s="41" t="s">
        <v>38</v>
      </c>
      <c r="G2339" s="41" t="s">
        <v>39</v>
      </c>
      <c r="H2339" s="41" t="s">
        <v>38</v>
      </c>
      <c r="I2339" s="41" t="s">
        <v>40</v>
      </c>
      <c r="J2339" s="41" t="s">
        <v>11</v>
      </c>
      <c r="K2339" s="56">
        <v>69</v>
      </c>
      <c r="L2339" s="41" t="s">
        <v>11952</v>
      </c>
      <c r="M2339" s="41" t="s">
        <v>11953</v>
      </c>
      <c r="N2339" s="57">
        <v>95</v>
      </c>
    </row>
    <row r="2340" spans="1:14" x14ac:dyDescent="0.25">
      <c r="A2340" s="41" t="s">
        <v>11448</v>
      </c>
      <c r="B2340" s="41" t="s">
        <v>11449</v>
      </c>
      <c r="C2340" s="44">
        <v>45667.543796295999</v>
      </c>
      <c r="D2340" s="44">
        <v>45667.543796295999</v>
      </c>
      <c r="E2340" s="44">
        <v>45667.543796295999</v>
      </c>
      <c r="F2340" s="41" t="s">
        <v>38</v>
      </c>
      <c r="G2340" s="41" t="s">
        <v>39</v>
      </c>
      <c r="H2340" s="41" t="s">
        <v>38</v>
      </c>
      <c r="I2340" s="41" t="s">
        <v>40</v>
      </c>
      <c r="J2340" s="41" t="s">
        <v>887</v>
      </c>
      <c r="K2340" s="56">
        <v>67</v>
      </c>
      <c r="L2340" s="41" t="s">
        <v>11450</v>
      </c>
      <c r="M2340" s="41" t="s">
        <v>11451</v>
      </c>
      <c r="N2340" s="57">
        <v>66</v>
      </c>
    </row>
    <row r="2341" spans="1:14" x14ac:dyDescent="0.25">
      <c r="A2341" s="41" t="s">
        <v>5278</v>
      </c>
      <c r="B2341" s="41" t="s">
        <v>5279</v>
      </c>
      <c r="C2341" s="44">
        <v>45667.543923611003</v>
      </c>
      <c r="D2341" s="44">
        <v>45667.543923611003</v>
      </c>
      <c r="E2341" s="44">
        <v>45667.543923611003</v>
      </c>
      <c r="F2341" s="41" t="s">
        <v>38</v>
      </c>
      <c r="G2341" s="41" t="s">
        <v>39</v>
      </c>
      <c r="H2341" s="41" t="s">
        <v>38</v>
      </c>
      <c r="I2341" s="41" t="s">
        <v>40</v>
      </c>
      <c r="J2341" s="41" t="s">
        <v>15</v>
      </c>
      <c r="K2341" s="56">
        <v>33</v>
      </c>
      <c r="L2341" s="41" t="s">
        <v>5199</v>
      </c>
      <c r="M2341" s="41" t="s">
        <v>5280</v>
      </c>
      <c r="N2341" s="57">
        <v>4</v>
      </c>
    </row>
    <row r="2342" spans="1:14" x14ac:dyDescent="0.25">
      <c r="A2342" s="41" t="s">
        <v>15307</v>
      </c>
      <c r="B2342" s="41" t="s">
        <v>15308</v>
      </c>
      <c r="C2342" s="44">
        <v>45667.543923611003</v>
      </c>
      <c r="D2342" s="44">
        <v>45667.543923611003</v>
      </c>
      <c r="E2342" s="44">
        <v>45667.543923611003</v>
      </c>
      <c r="F2342" s="41" t="s">
        <v>38</v>
      </c>
      <c r="G2342" s="41" t="s">
        <v>39</v>
      </c>
      <c r="H2342" s="41" t="s">
        <v>38</v>
      </c>
      <c r="I2342" s="41" t="s">
        <v>40</v>
      </c>
      <c r="J2342" s="41" t="s">
        <v>1060</v>
      </c>
      <c r="K2342" s="56">
        <v>92</v>
      </c>
      <c r="L2342" s="41" t="s">
        <v>15309</v>
      </c>
      <c r="M2342" s="41" t="s">
        <v>15310</v>
      </c>
      <c r="N2342" s="57">
        <v>0</v>
      </c>
    </row>
    <row r="2343" spans="1:14" x14ac:dyDescent="0.25">
      <c r="A2343" s="41" t="s">
        <v>15311</v>
      </c>
      <c r="B2343" s="41" t="s">
        <v>15312</v>
      </c>
      <c r="C2343" s="44">
        <v>45667.544027778</v>
      </c>
      <c r="D2343" s="44">
        <v>45667.544027778</v>
      </c>
      <c r="E2343" s="44">
        <v>45667.544027778</v>
      </c>
      <c r="F2343" s="41" t="s">
        <v>38</v>
      </c>
      <c r="G2343" s="41" t="s">
        <v>39</v>
      </c>
      <c r="H2343" s="41" t="s">
        <v>38</v>
      </c>
      <c r="I2343" s="41" t="s">
        <v>40</v>
      </c>
      <c r="J2343" s="41" t="s">
        <v>1060</v>
      </c>
      <c r="K2343" s="56">
        <v>92</v>
      </c>
      <c r="L2343" s="41" t="s">
        <v>15313</v>
      </c>
      <c r="M2343" s="41" t="s">
        <v>15314</v>
      </c>
      <c r="N2343" s="57">
        <v>0</v>
      </c>
    </row>
    <row r="2344" spans="1:14" x14ac:dyDescent="0.25">
      <c r="A2344" s="41" t="s">
        <v>205</v>
      </c>
      <c r="B2344" s="41" t="s">
        <v>206</v>
      </c>
      <c r="C2344" s="44">
        <v>45667.544097222002</v>
      </c>
      <c r="D2344" s="44">
        <v>45667.544097222002</v>
      </c>
      <c r="E2344" s="44">
        <v>45667.544097222002</v>
      </c>
      <c r="F2344" s="41" t="s">
        <v>38</v>
      </c>
      <c r="G2344" s="41" t="s">
        <v>39</v>
      </c>
      <c r="H2344" s="41" t="s">
        <v>38</v>
      </c>
      <c r="I2344" s="41" t="s">
        <v>40</v>
      </c>
      <c r="J2344" s="41" t="s">
        <v>11</v>
      </c>
      <c r="K2344" s="56">
        <v>1</v>
      </c>
      <c r="L2344" s="41" t="s">
        <v>207</v>
      </c>
      <c r="M2344" s="41" t="s">
        <v>208</v>
      </c>
      <c r="N2344" s="57">
        <v>59</v>
      </c>
    </row>
    <row r="2345" spans="1:14" x14ac:dyDescent="0.25">
      <c r="A2345" s="41" t="s">
        <v>13635</v>
      </c>
      <c r="B2345" s="41" t="s">
        <v>13636</v>
      </c>
      <c r="C2345" s="44">
        <v>45667.544097222002</v>
      </c>
      <c r="D2345" s="44">
        <v>45667.544097222002</v>
      </c>
      <c r="E2345" s="44">
        <v>45667.544097222002</v>
      </c>
      <c r="F2345" s="41" t="s">
        <v>38</v>
      </c>
      <c r="G2345" s="41" t="s">
        <v>39</v>
      </c>
      <c r="H2345" s="41" t="s">
        <v>38</v>
      </c>
      <c r="I2345" s="41" t="s">
        <v>40</v>
      </c>
      <c r="J2345" s="41" t="s">
        <v>15</v>
      </c>
      <c r="K2345" s="56">
        <v>79</v>
      </c>
      <c r="L2345" s="41" t="s">
        <v>13637</v>
      </c>
      <c r="M2345" s="41" t="s">
        <v>13638</v>
      </c>
      <c r="N2345" s="57">
        <v>0</v>
      </c>
    </row>
    <row r="2346" spans="1:14" x14ac:dyDescent="0.25">
      <c r="A2346" s="41" t="s">
        <v>15206</v>
      </c>
      <c r="B2346" s="41" t="s">
        <v>15207</v>
      </c>
      <c r="C2346" s="44">
        <v>45667.544189815002</v>
      </c>
      <c r="D2346" s="44">
        <v>45667.544189815002</v>
      </c>
      <c r="E2346" s="44">
        <v>45667.544189815002</v>
      </c>
      <c r="F2346" s="41" t="s">
        <v>38</v>
      </c>
      <c r="G2346" s="41" t="s">
        <v>39</v>
      </c>
      <c r="H2346" s="41" t="s">
        <v>38</v>
      </c>
      <c r="I2346" s="41" t="s">
        <v>40</v>
      </c>
      <c r="J2346" s="41" t="s">
        <v>1060</v>
      </c>
      <c r="K2346" s="56">
        <v>91</v>
      </c>
      <c r="L2346" s="41" t="s">
        <v>15208</v>
      </c>
      <c r="M2346" s="41" t="s">
        <v>2036</v>
      </c>
      <c r="N2346" s="57">
        <v>4</v>
      </c>
    </row>
    <row r="2347" spans="1:14" x14ac:dyDescent="0.25">
      <c r="A2347" s="41" t="s">
        <v>13149</v>
      </c>
      <c r="B2347" s="41" t="s">
        <v>13150</v>
      </c>
      <c r="C2347" s="44">
        <v>45667.544259258997</v>
      </c>
      <c r="D2347" s="44">
        <v>45667.544259258997</v>
      </c>
      <c r="E2347" s="44">
        <v>45667.544259258997</v>
      </c>
      <c r="F2347" s="41" t="s">
        <v>38</v>
      </c>
      <c r="G2347" s="41" t="s">
        <v>39</v>
      </c>
      <c r="H2347" s="41" t="s">
        <v>38</v>
      </c>
      <c r="I2347" s="41" t="s">
        <v>40</v>
      </c>
      <c r="J2347" s="41" t="s">
        <v>1060</v>
      </c>
      <c r="K2347" s="56">
        <v>77</v>
      </c>
      <c r="L2347" s="41" t="s">
        <v>13151</v>
      </c>
      <c r="M2347" s="41" t="s">
        <v>3530</v>
      </c>
      <c r="N2347" s="57">
        <v>0</v>
      </c>
    </row>
    <row r="2348" spans="1:14" x14ac:dyDescent="0.25">
      <c r="A2348" s="41" t="s">
        <v>1944</v>
      </c>
      <c r="B2348" s="41" t="s">
        <v>1945</v>
      </c>
      <c r="C2348" s="44">
        <v>45667.544525463003</v>
      </c>
      <c r="D2348" s="44">
        <v>45667.544525463003</v>
      </c>
      <c r="E2348" s="44">
        <v>45667.544525463003</v>
      </c>
      <c r="F2348" s="41" t="s">
        <v>38</v>
      </c>
      <c r="G2348" s="41" t="s">
        <v>39</v>
      </c>
      <c r="H2348" s="41" t="s">
        <v>38</v>
      </c>
      <c r="I2348" s="41" t="s">
        <v>40</v>
      </c>
      <c r="J2348" s="41" t="s">
        <v>15</v>
      </c>
      <c r="K2348" s="56">
        <v>17</v>
      </c>
      <c r="L2348" s="41" t="s">
        <v>1946</v>
      </c>
      <c r="M2348" s="41" t="s">
        <v>1947</v>
      </c>
      <c r="N2348" s="57">
        <v>0</v>
      </c>
    </row>
    <row r="2349" spans="1:14" x14ac:dyDescent="0.25">
      <c r="A2349" s="41" t="s">
        <v>12860</v>
      </c>
      <c r="B2349" s="41" t="s">
        <v>12861</v>
      </c>
      <c r="C2349" s="44">
        <v>45667.544664351997</v>
      </c>
      <c r="D2349" s="44">
        <v>45667.544664351997</v>
      </c>
      <c r="E2349" s="44">
        <v>45667.544664351997</v>
      </c>
      <c r="F2349" s="41" t="s">
        <v>38</v>
      </c>
      <c r="G2349" s="41" t="s">
        <v>39</v>
      </c>
      <c r="H2349" s="41" t="s">
        <v>38</v>
      </c>
      <c r="I2349" s="41" t="s">
        <v>40</v>
      </c>
      <c r="J2349" s="41" t="s">
        <v>1060</v>
      </c>
      <c r="K2349" s="56">
        <v>75</v>
      </c>
      <c r="L2349" s="41" t="s">
        <v>12667</v>
      </c>
      <c r="M2349" s="41" t="s">
        <v>12862</v>
      </c>
      <c r="N2349" s="57">
        <v>14</v>
      </c>
    </row>
    <row r="2350" spans="1:14" x14ac:dyDescent="0.25">
      <c r="A2350" s="41" t="s">
        <v>12699</v>
      </c>
      <c r="B2350" s="41" t="s">
        <v>12700</v>
      </c>
      <c r="C2350" s="44">
        <v>45667.544710647999</v>
      </c>
      <c r="D2350" s="44">
        <v>45667.544710647999</v>
      </c>
      <c r="E2350" s="44">
        <v>45667.544710647999</v>
      </c>
      <c r="F2350" s="41" t="s">
        <v>38</v>
      </c>
      <c r="G2350" s="41" t="s">
        <v>39</v>
      </c>
      <c r="H2350" s="41" t="s">
        <v>38</v>
      </c>
      <c r="I2350" s="41" t="s">
        <v>40</v>
      </c>
      <c r="J2350" s="41" t="s">
        <v>1060</v>
      </c>
      <c r="K2350" s="56">
        <v>75</v>
      </c>
      <c r="L2350" s="41" t="s">
        <v>12677</v>
      </c>
      <c r="M2350" s="41" t="s">
        <v>12701</v>
      </c>
      <c r="N2350" s="57">
        <v>0</v>
      </c>
    </row>
    <row r="2351" spans="1:14" x14ac:dyDescent="0.25">
      <c r="A2351" s="41" t="s">
        <v>5439</v>
      </c>
      <c r="B2351" s="41" t="s">
        <v>5440</v>
      </c>
      <c r="C2351" s="44">
        <v>45667.544722222003</v>
      </c>
      <c r="D2351" s="44">
        <v>45667.544722222003</v>
      </c>
      <c r="E2351" s="44">
        <v>45667.544722222003</v>
      </c>
      <c r="F2351" s="41" t="s">
        <v>38</v>
      </c>
      <c r="G2351" s="41" t="s">
        <v>39</v>
      </c>
      <c r="H2351" s="41" t="s">
        <v>38</v>
      </c>
      <c r="I2351" s="41" t="s">
        <v>40</v>
      </c>
      <c r="J2351" s="41" t="s">
        <v>16</v>
      </c>
      <c r="K2351" s="56">
        <v>12</v>
      </c>
      <c r="L2351" s="41" t="s">
        <v>5441</v>
      </c>
      <c r="M2351" s="41" t="s">
        <v>872</v>
      </c>
      <c r="N2351" s="57">
        <v>5</v>
      </c>
    </row>
    <row r="2352" spans="1:14" x14ac:dyDescent="0.25">
      <c r="A2352" s="41" t="s">
        <v>13364</v>
      </c>
      <c r="B2352" s="41" t="s">
        <v>13365</v>
      </c>
      <c r="C2352" s="44">
        <v>45667.544872685001</v>
      </c>
      <c r="D2352" s="44">
        <v>45667.544872685001</v>
      </c>
      <c r="E2352" s="44">
        <v>45667.544872685001</v>
      </c>
      <c r="F2352" s="41" t="s">
        <v>38</v>
      </c>
      <c r="G2352" s="41" t="s">
        <v>39</v>
      </c>
      <c r="H2352" s="41" t="s">
        <v>38</v>
      </c>
      <c r="I2352" s="41" t="s">
        <v>40</v>
      </c>
      <c r="J2352" s="41" t="s">
        <v>1060</v>
      </c>
      <c r="K2352" s="56">
        <v>77</v>
      </c>
      <c r="L2352" s="41" t="s">
        <v>13319</v>
      </c>
      <c r="M2352" s="41" t="s">
        <v>13366</v>
      </c>
      <c r="N2352" s="57">
        <v>69</v>
      </c>
    </row>
    <row r="2353" spans="1:14" x14ac:dyDescent="0.25">
      <c r="A2353" s="41" t="s">
        <v>9639</v>
      </c>
      <c r="B2353" s="41" t="s">
        <v>9640</v>
      </c>
      <c r="C2353" s="44">
        <v>45667.54494213</v>
      </c>
      <c r="D2353" s="44">
        <v>45667.54494213</v>
      </c>
      <c r="E2353" s="44">
        <v>45667.54494213</v>
      </c>
      <c r="F2353" s="41" t="s">
        <v>38</v>
      </c>
      <c r="G2353" s="41" t="s">
        <v>39</v>
      </c>
      <c r="H2353" s="41" t="s">
        <v>38</v>
      </c>
      <c r="I2353" s="41" t="s">
        <v>40</v>
      </c>
      <c r="J2353" s="41" t="s">
        <v>1060</v>
      </c>
      <c r="K2353" s="56">
        <v>59</v>
      </c>
      <c r="L2353" s="41" t="s">
        <v>8490</v>
      </c>
      <c r="M2353" s="41" t="s">
        <v>9641</v>
      </c>
      <c r="N2353" s="57">
        <v>90</v>
      </c>
    </row>
    <row r="2354" spans="1:14" x14ac:dyDescent="0.25">
      <c r="A2354" s="41" t="s">
        <v>1948</v>
      </c>
      <c r="B2354" s="41" t="s">
        <v>1949</v>
      </c>
      <c r="C2354" s="44">
        <v>45667.545046296</v>
      </c>
      <c r="D2354" s="44">
        <v>45667.545046296</v>
      </c>
      <c r="E2354" s="44">
        <v>45667.545046296</v>
      </c>
      <c r="F2354" s="41" t="s">
        <v>38</v>
      </c>
      <c r="G2354" s="41" t="s">
        <v>39</v>
      </c>
      <c r="H2354" s="41" t="s">
        <v>38</v>
      </c>
      <c r="I2354" s="41" t="s">
        <v>40</v>
      </c>
      <c r="J2354" s="41" t="s">
        <v>15</v>
      </c>
      <c r="K2354" s="56">
        <v>17</v>
      </c>
      <c r="L2354" s="41" t="s">
        <v>1950</v>
      </c>
      <c r="M2354" s="41" t="s">
        <v>1951</v>
      </c>
      <c r="N2354" s="57">
        <v>0</v>
      </c>
    </row>
    <row r="2355" spans="1:14" x14ac:dyDescent="0.25">
      <c r="A2355" s="41" t="s">
        <v>644</v>
      </c>
      <c r="B2355" s="41" t="s">
        <v>645</v>
      </c>
      <c r="C2355" s="44">
        <v>45667.545057869997</v>
      </c>
      <c r="D2355" s="44">
        <v>45667.545057869997</v>
      </c>
      <c r="E2355" s="44">
        <v>45667.545057869997</v>
      </c>
      <c r="F2355" s="41" t="s">
        <v>38</v>
      </c>
      <c r="G2355" s="41" t="s">
        <v>39</v>
      </c>
      <c r="H2355" s="41" t="s">
        <v>38</v>
      </c>
      <c r="I2355" s="41" t="s">
        <v>40</v>
      </c>
      <c r="J2355" s="41" t="s">
        <v>11</v>
      </c>
      <c r="K2355" s="56">
        <v>3</v>
      </c>
      <c r="L2355" s="41" t="s">
        <v>646</v>
      </c>
      <c r="M2355" s="41" t="s">
        <v>647</v>
      </c>
      <c r="N2355" s="57">
        <v>70</v>
      </c>
    </row>
    <row r="2356" spans="1:14" x14ac:dyDescent="0.25">
      <c r="A2356" s="41" t="s">
        <v>9871</v>
      </c>
      <c r="B2356" s="41" t="s">
        <v>9872</v>
      </c>
      <c r="C2356" s="44">
        <v>45667.545150462996</v>
      </c>
      <c r="D2356" s="44">
        <v>45667.545150462996</v>
      </c>
      <c r="E2356" s="44">
        <v>45667.545150462996</v>
      </c>
      <c r="F2356" s="41" t="s">
        <v>38</v>
      </c>
      <c r="G2356" s="41" t="s">
        <v>39</v>
      </c>
      <c r="H2356" s="41" t="s">
        <v>38</v>
      </c>
      <c r="I2356" s="41" t="s">
        <v>40</v>
      </c>
      <c r="J2356" s="41" t="s">
        <v>230</v>
      </c>
      <c r="K2356" s="56">
        <v>60</v>
      </c>
      <c r="L2356" s="41" t="s">
        <v>9766</v>
      </c>
      <c r="M2356" s="41" t="s">
        <v>9873</v>
      </c>
      <c r="N2356" s="57">
        <v>0</v>
      </c>
    </row>
    <row r="2357" spans="1:14" x14ac:dyDescent="0.25">
      <c r="A2357" s="41" t="s">
        <v>14046</v>
      </c>
      <c r="B2357" s="41" t="s">
        <v>14047</v>
      </c>
      <c r="C2357" s="44">
        <v>45667.545185185001</v>
      </c>
      <c r="D2357" s="44">
        <v>45667.545185185001</v>
      </c>
      <c r="E2357" s="44">
        <v>45667.545185185001</v>
      </c>
      <c r="F2357" s="41" t="s">
        <v>38</v>
      </c>
      <c r="G2357" s="41" t="s">
        <v>39</v>
      </c>
      <c r="H2357" s="41" t="s">
        <v>38</v>
      </c>
      <c r="I2357" s="41" t="s">
        <v>40</v>
      </c>
      <c r="J2357" s="41" t="s">
        <v>16</v>
      </c>
      <c r="K2357" s="56">
        <v>34</v>
      </c>
      <c r="L2357" s="41" t="s">
        <v>982</v>
      </c>
      <c r="M2357" s="41" t="s">
        <v>14048</v>
      </c>
      <c r="N2357" s="57">
        <v>0</v>
      </c>
    </row>
    <row r="2358" spans="1:14" x14ac:dyDescent="0.25">
      <c r="A2358" s="41" t="s">
        <v>11511</v>
      </c>
      <c r="B2358" s="41" t="s">
        <v>11512</v>
      </c>
      <c r="C2358" s="44">
        <v>45667.545405092998</v>
      </c>
      <c r="D2358" s="44">
        <v>45667.545405092998</v>
      </c>
      <c r="E2358" s="44">
        <v>45667.545405092998</v>
      </c>
      <c r="F2358" s="41" t="s">
        <v>38</v>
      </c>
      <c r="G2358" s="41" t="s">
        <v>39</v>
      </c>
      <c r="H2358" s="41" t="s">
        <v>38</v>
      </c>
      <c r="I2358" s="41" t="s">
        <v>40</v>
      </c>
      <c r="J2358" s="41" t="s">
        <v>887</v>
      </c>
      <c r="K2358" s="56">
        <v>68</v>
      </c>
      <c r="L2358" s="41" t="s">
        <v>11513</v>
      </c>
      <c r="M2358" s="41" t="s">
        <v>11514</v>
      </c>
      <c r="N2358" s="57">
        <v>0</v>
      </c>
    </row>
    <row r="2359" spans="1:14" x14ac:dyDescent="0.25">
      <c r="A2359" s="41" t="s">
        <v>14452</v>
      </c>
      <c r="B2359" s="41" t="s">
        <v>14453</v>
      </c>
      <c r="C2359" s="44">
        <v>45667.545405092998</v>
      </c>
      <c r="D2359" s="44">
        <v>45667.545405092998</v>
      </c>
      <c r="E2359" s="44">
        <v>45667.545405092998</v>
      </c>
      <c r="F2359" s="41" t="s">
        <v>38</v>
      </c>
      <c r="G2359" s="41" t="s">
        <v>39</v>
      </c>
      <c r="H2359" s="41" t="s">
        <v>38</v>
      </c>
      <c r="I2359" s="41" t="s">
        <v>40</v>
      </c>
      <c r="J2359" s="41" t="s">
        <v>661</v>
      </c>
      <c r="K2359" s="56">
        <v>83</v>
      </c>
      <c r="L2359" s="41" t="s">
        <v>14454</v>
      </c>
      <c r="M2359" s="41" t="s">
        <v>14455</v>
      </c>
      <c r="N2359" s="57">
        <v>8</v>
      </c>
    </row>
    <row r="2360" spans="1:14" x14ac:dyDescent="0.25">
      <c r="A2360" s="41" t="s">
        <v>15686</v>
      </c>
      <c r="B2360" s="41" t="s">
        <v>15687</v>
      </c>
      <c r="C2360" s="44">
        <v>45667.545416667002</v>
      </c>
      <c r="D2360" s="44">
        <v>45667.545416667002</v>
      </c>
      <c r="E2360" s="44">
        <v>45667.545416667002</v>
      </c>
      <c r="F2360" s="41" t="s">
        <v>38</v>
      </c>
      <c r="G2360" s="41" t="s">
        <v>39</v>
      </c>
      <c r="H2360" s="41" t="s">
        <v>38</v>
      </c>
      <c r="I2360" s="41" t="s">
        <v>40</v>
      </c>
      <c r="J2360" s="41" t="s">
        <v>1060</v>
      </c>
      <c r="K2360" s="56">
        <v>94</v>
      </c>
      <c r="L2360" s="41" t="s">
        <v>15688</v>
      </c>
      <c r="M2360" s="41" t="s">
        <v>15689</v>
      </c>
      <c r="N2360" s="57">
        <v>28</v>
      </c>
    </row>
    <row r="2361" spans="1:14" x14ac:dyDescent="0.25">
      <c r="A2361" s="41" t="s">
        <v>6443</v>
      </c>
      <c r="B2361" s="41" t="s">
        <v>6444</v>
      </c>
      <c r="C2361" s="44">
        <v>45667.545717592999</v>
      </c>
      <c r="D2361" s="44">
        <v>45667.545717592999</v>
      </c>
      <c r="E2361" s="44">
        <v>45667.545717592999</v>
      </c>
      <c r="F2361" s="41" t="s">
        <v>38</v>
      </c>
      <c r="G2361" s="41" t="s">
        <v>39</v>
      </c>
      <c r="H2361" s="41" t="s">
        <v>38</v>
      </c>
      <c r="I2361" s="41" t="s">
        <v>40</v>
      </c>
      <c r="J2361" s="41" t="s">
        <v>12</v>
      </c>
      <c r="K2361" s="56">
        <v>39</v>
      </c>
      <c r="L2361" s="41" t="s">
        <v>6445</v>
      </c>
      <c r="M2361" s="41" t="s">
        <v>6445</v>
      </c>
      <c r="N2361" s="57">
        <v>0</v>
      </c>
    </row>
    <row r="2362" spans="1:14" x14ac:dyDescent="0.25">
      <c r="A2362" s="41" t="s">
        <v>12645</v>
      </c>
      <c r="B2362" s="41" t="s">
        <v>12646</v>
      </c>
      <c r="C2362" s="44">
        <v>45667.545740740999</v>
      </c>
      <c r="D2362" s="44">
        <v>45667.545740740999</v>
      </c>
      <c r="E2362" s="44">
        <v>45667.545740740999</v>
      </c>
      <c r="F2362" s="41" t="s">
        <v>38</v>
      </c>
      <c r="G2362" s="41" t="s">
        <v>39</v>
      </c>
      <c r="H2362" s="41" t="s">
        <v>38</v>
      </c>
      <c r="I2362" s="41" t="s">
        <v>40</v>
      </c>
      <c r="J2362" s="41" t="s">
        <v>11</v>
      </c>
      <c r="K2362" s="56">
        <v>74</v>
      </c>
      <c r="L2362" s="41" t="s">
        <v>12647</v>
      </c>
      <c r="M2362" s="41" t="s">
        <v>10541</v>
      </c>
      <c r="N2362" s="57">
        <v>49</v>
      </c>
    </row>
    <row r="2363" spans="1:14" x14ac:dyDescent="0.25">
      <c r="A2363" s="41" t="s">
        <v>6363</v>
      </c>
      <c r="B2363" s="41" t="s">
        <v>6364</v>
      </c>
      <c r="C2363" s="44">
        <v>45667.545763889</v>
      </c>
      <c r="D2363" s="44">
        <v>45667.545763889</v>
      </c>
      <c r="E2363" s="44">
        <v>45667.545763889</v>
      </c>
      <c r="F2363" s="41" t="s">
        <v>38</v>
      </c>
      <c r="G2363" s="41" t="s">
        <v>39</v>
      </c>
      <c r="H2363" s="41" t="s">
        <v>38</v>
      </c>
      <c r="I2363" s="41" t="s">
        <v>40</v>
      </c>
      <c r="J2363" s="41" t="s">
        <v>11</v>
      </c>
      <c r="K2363" s="56">
        <v>38</v>
      </c>
      <c r="L2363" s="41" t="s">
        <v>6341</v>
      </c>
      <c r="M2363" s="41" t="s">
        <v>6365</v>
      </c>
      <c r="N2363" s="57">
        <v>31</v>
      </c>
    </row>
    <row r="2364" spans="1:14" x14ac:dyDescent="0.25">
      <c r="A2364" s="41" t="s">
        <v>15663</v>
      </c>
      <c r="B2364" s="41" t="s">
        <v>15664</v>
      </c>
      <c r="C2364" s="44">
        <v>45667.545775462997</v>
      </c>
      <c r="D2364" s="44">
        <v>45667.545775462997</v>
      </c>
      <c r="E2364" s="44">
        <v>45667.545775462997</v>
      </c>
      <c r="F2364" s="41" t="s">
        <v>38</v>
      </c>
      <c r="G2364" s="41" t="s">
        <v>39</v>
      </c>
      <c r="H2364" s="41" t="s">
        <v>38</v>
      </c>
      <c r="I2364" s="41" t="s">
        <v>40</v>
      </c>
      <c r="J2364" s="41" t="s">
        <v>1060</v>
      </c>
      <c r="K2364" s="56">
        <v>94</v>
      </c>
      <c r="L2364" s="41" t="s">
        <v>15665</v>
      </c>
      <c r="M2364" s="41" t="s">
        <v>11541</v>
      </c>
      <c r="N2364" s="57">
        <v>10</v>
      </c>
    </row>
    <row r="2365" spans="1:14" x14ac:dyDescent="0.25">
      <c r="A2365" s="41" t="s">
        <v>12989</v>
      </c>
      <c r="B2365" s="41" t="s">
        <v>12990</v>
      </c>
      <c r="C2365" s="44">
        <v>45667.545879630001</v>
      </c>
      <c r="D2365" s="44">
        <v>45667.545879630001</v>
      </c>
      <c r="E2365" s="44">
        <v>45667.545879630001</v>
      </c>
      <c r="F2365" s="41" t="s">
        <v>38</v>
      </c>
      <c r="G2365" s="41" t="s">
        <v>39</v>
      </c>
      <c r="H2365" s="41" t="s">
        <v>38</v>
      </c>
      <c r="I2365" s="41" t="s">
        <v>40</v>
      </c>
      <c r="J2365" s="41" t="s">
        <v>1685</v>
      </c>
      <c r="K2365" s="56">
        <v>76</v>
      </c>
      <c r="L2365" s="41" t="s">
        <v>12991</v>
      </c>
      <c r="M2365" s="41" t="s">
        <v>12992</v>
      </c>
      <c r="N2365" s="57">
        <v>12</v>
      </c>
    </row>
    <row r="2366" spans="1:14" x14ac:dyDescent="0.25">
      <c r="A2366" s="41" t="s">
        <v>5524</v>
      </c>
      <c r="B2366" s="41" t="s">
        <v>5525</v>
      </c>
      <c r="C2366" s="44">
        <v>45667.546030092999</v>
      </c>
      <c r="D2366" s="44">
        <v>45667.546030092999</v>
      </c>
      <c r="E2366" s="44">
        <v>45667.546030092999</v>
      </c>
      <c r="F2366" s="41" t="s">
        <v>38</v>
      </c>
      <c r="G2366" s="41" t="s">
        <v>39</v>
      </c>
      <c r="H2366" s="41" t="s">
        <v>38</v>
      </c>
      <c r="I2366" s="41" t="s">
        <v>40</v>
      </c>
      <c r="J2366" s="41" t="s">
        <v>16</v>
      </c>
      <c r="K2366" s="56">
        <v>66</v>
      </c>
      <c r="L2366" s="41" t="s">
        <v>5526</v>
      </c>
      <c r="M2366" s="41" t="s">
        <v>5527</v>
      </c>
      <c r="N2366" s="57">
        <v>3</v>
      </c>
    </row>
    <row r="2367" spans="1:14" x14ac:dyDescent="0.25">
      <c r="A2367" s="41" t="s">
        <v>13152</v>
      </c>
      <c r="B2367" s="41" t="s">
        <v>13153</v>
      </c>
      <c r="C2367" s="44">
        <v>45667.546157407</v>
      </c>
      <c r="D2367" s="44">
        <v>45667.546157407</v>
      </c>
      <c r="E2367" s="44">
        <v>45667.546157407</v>
      </c>
      <c r="F2367" s="41" t="s">
        <v>38</v>
      </c>
      <c r="G2367" s="41" t="s">
        <v>39</v>
      </c>
      <c r="H2367" s="41" t="s">
        <v>38</v>
      </c>
      <c r="I2367" s="41" t="s">
        <v>40</v>
      </c>
      <c r="J2367" s="41" t="s">
        <v>1060</v>
      </c>
      <c r="K2367" s="56">
        <v>77</v>
      </c>
      <c r="L2367" s="41" t="s">
        <v>13154</v>
      </c>
      <c r="M2367" s="41" t="s">
        <v>13155</v>
      </c>
      <c r="N2367" s="57">
        <v>0</v>
      </c>
    </row>
    <row r="2368" spans="1:14" x14ac:dyDescent="0.25">
      <c r="A2368" s="41" t="s">
        <v>9678</v>
      </c>
      <c r="B2368" s="41" t="s">
        <v>9679</v>
      </c>
      <c r="C2368" s="44">
        <v>45667.546249999999</v>
      </c>
      <c r="D2368" s="44">
        <v>45667.546249999999</v>
      </c>
      <c r="E2368" s="44">
        <v>45667.546249999999</v>
      </c>
      <c r="F2368" s="41" t="s">
        <v>38</v>
      </c>
      <c r="G2368" s="41" t="s">
        <v>39</v>
      </c>
      <c r="H2368" s="41" t="s">
        <v>38</v>
      </c>
      <c r="I2368" s="41" t="s">
        <v>40</v>
      </c>
      <c r="J2368" s="41" t="s">
        <v>230</v>
      </c>
      <c r="K2368" s="56">
        <v>59</v>
      </c>
      <c r="L2368" s="41" t="s">
        <v>9315</v>
      </c>
      <c r="M2368" s="41" t="s">
        <v>9680</v>
      </c>
      <c r="N2368" s="57">
        <v>103</v>
      </c>
    </row>
    <row r="2369" spans="1:14" x14ac:dyDescent="0.25">
      <c r="A2369" s="41" t="s">
        <v>12537</v>
      </c>
      <c r="B2369" s="41" t="s">
        <v>12538</v>
      </c>
      <c r="C2369" s="44">
        <v>45667.546319444002</v>
      </c>
      <c r="D2369" s="44">
        <v>45667.546319444002</v>
      </c>
      <c r="E2369" s="44">
        <v>45667.546319444002</v>
      </c>
      <c r="F2369" s="41" t="s">
        <v>38</v>
      </c>
      <c r="G2369" s="41" t="s">
        <v>39</v>
      </c>
      <c r="H2369" s="41" t="s">
        <v>38</v>
      </c>
      <c r="I2369" s="41" t="s">
        <v>40</v>
      </c>
      <c r="J2369" s="41" t="s">
        <v>11</v>
      </c>
      <c r="K2369" s="56">
        <v>74</v>
      </c>
      <c r="L2369" s="41" t="s">
        <v>12539</v>
      </c>
      <c r="M2369" s="41" t="s">
        <v>11883</v>
      </c>
      <c r="N2369" s="57">
        <v>0</v>
      </c>
    </row>
    <row r="2370" spans="1:14" x14ac:dyDescent="0.25">
      <c r="A2370" s="41" t="s">
        <v>6851</v>
      </c>
      <c r="B2370" s="41" t="s">
        <v>6852</v>
      </c>
      <c r="C2370" s="44">
        <v>45667.546354167003</v>
      </c>
      <c r="D2370" s="44">
        <v>45667.546354167003</v>
      </c>
      <c r="E2370" s="44">
        <v>45667.546354167003</v>
      </c>
      <c r="F2370" s="41" t="s">
        <v>38</v>
      </c>
      <c r="G2370" s="41" t="s">
        <v>39</v>
      </c>
      <c r="H2370" s="41" t="s">
        <v>38</v>
      </c>
      <c r="I2370" s="41" t="s">
        <v>40</v>
      </c>
      <c r="J2370" s="41" t="s">
        <v>11</v>
      </c>
      <c r="K2370" s="56">
        <v>42</v>
      </c>
      <c r="L2370" s="41" t="s">
        <v>6853</v>
      </c>
      <c r="M2370" s="41" t="s">
        <v>6854</v>
      </c>
      <c r="N2370" s="57">
        <v>69</v>
      </c>
    </row>
    <row r="2371" spans="1:14" x14ac:dyDescent="0.25">
      <c r="A2371" s="41" t="s">
        <v>4375</v>
      </c>
      <c r="B2371" s="41" t="s">
        <v>4376</v>
      </c>
      <c r="C2371" s="44">
        <v>45667.546712962998</v>
      </c>
      <c r="D2371" s="44">
        <v>45667.546712962998</v>
      </c>
      <c r="E2371" s="44">
        <v>45667.546712962998</v>
      </c>
      <c r="F2371" s="41" t="s">
        <v>38</v>
      </c>
      <c r="G2371" s="41" t="s">
        <v>39</v>
      </c>
      <c r="H2371" s="41" t="s">
        <v>38</v>
      </c>
      <c r="I2371" s="41" t="s">
        <v>40</v>
      </c>
      <c r="J2371" s="41" t="s">
        <v>16</v>
      </c>
      <c r="K2371" s="56">
        <v>66</v>
      </c>
      <c r="L2371" s="41" t="s">
        <v>4357</v>
      </c>
      <c r="M2371" s="41" t="s">
        <v>4358</v>
      </c>
      <c r="N2371" s="57">
        <v>40</v>
      </c>
    </row>
    <row r="2372" spans="1:14" x14ac:dyDescent="0.25">
      <c r="A2372" s="41" t="s">
        <v>15132</v>
      </c>
      <c r="B2372" s="41" t="s">
        <v>15133</v>
      </c>
      <c r="C2372" s="44">
        <v>45667.546886573997</v>
      </c>
      <c r="D2372" s="44">
        <v>45667.546886573997</v>
      </c>
      <c r="E2372" s="44">
        <v>45667.546886573997</v>
      </c>
      <c r="F2372" s="41" t="s">
        <v>38</v>
      </c>
      <c r="G2372" s="41" t="s">
        <v>39</v>
      </c>
      <c r="H2372" s="41" t="s">
        <v>38</v>
      </c>
      <c r="I2372" s="41" t="s">
        <v>40</v>
      </c>
      <c r="J2372" s="41" t="s">
        <v>1060</v>
      </c>
      <c r="K2372" s="56">
        <v>91</v>
      </c>
      <c r="L2372" s="41" t="s">
        <v>15134</v>
      </c>
      <c r="M2372" s="41" t="s">
        <v>15135</v>
      </c>
      <c r="N2372" s="57">
        <v>0</v>
      </c>
    </row>
    <row r="2373" spans="1:14" x14ac:dyDescent="0.25">
      <c r="A2373" s="41" t="s">
        <v>13345</v>
      </c>
      <c r="B2373" s="41" t="s">
        <v>13346</v>
      </c>
      <c r="C2373" s="44">
        <v>45667.547048610999</v>
      </c>
      <c r="D2373" s="44">
        <v>45667.547048610999</v>
      </c>
      <c r="E2373" s="44">
        <v>45667.547048610999</v>
      </c>
      <c r="F2373" s="41" t="s">
        <v>38</v>
      </c>
      <c r="G2373" s="41" t="s">
        <v>39</v>
      </c>
      <c r="H2373" s="41" t="s">
        <v>38</v>
      </c>
      <c r="I2373" s="41" t="s">
        <v>40</v>
      </c>
      <c r="J2373" s="41" t="s">
        <v>1060</v>
      </c>
      <c r="K2373" s="56">
        <v>77</v>
      </c>
      <c r="L2373" s="41" t="s">
        <v>13347</v>
      </c>
      <c r="M2373" s="41" t="s">
        <v>3495</v>
      </c>
      <c r="N2373" s="57">
        <v>40</v>
      </c>
    </row>
    <row r="2374" spans="1:14" x14ac:dyDescent="0.25">
      <c r="A2374" s="41" t="s">
        <v>14360</v>
      </c>
      <c r="B2374" s="41" t="s">
        <v>14361</v>
      </c>
      <c r="C2374" s="44">
        <v>45667.547071759</v>
      </c>
      <c r="D2374" s="44">
        <v>45667.547071759</v>
      </c>
      <c r="E2374" s="44">
        <v>45667.547071759</v>
      </c>
      <c r="F2374" s="41" t="s">
        <v>38</v>
      </c>
      <c r="G2374" s="41" t="s">
        <v>39</v>
      </c>
      <c r="H2374" s="41" t="s">
        <v>38</v>
      </c>
      <c r="I2374" s="41" t="s">
        <v>40</v>
      </c>
      <c r="J2374" s="41" t="s">
        <v>661</v>
      </c>
      <c r="K2374" s="56">
        <v>83</v>
      </c>
      <c r="L2374" s="41" t="s">
        <v>14362</v>
      </c>
      <c r="M2374" s="41" t="s">
        <v>14363</v>
      </c>
      <c r="N2374" s="57">
        <v>0</v>
      </c>
    </row>
    <row r="2375" spans="1:14" x14ac:dyDescent="0.25">
      <c r="A2375" s="41" t="s">
        <v>15597</v>
      </c>
      <c r="B2375" s="41" t="s">
        <v>15598</v>
      </c>
      <c r="C2375" s="44">
        <v>45667.547106480997</v>
      </c>
      <c r="D2375" s="44">
        <v>45667.547106480997</v>
      </c>
      <c r="E2375" s="44">
        <v>45667.547106480997</v>
      </c>
      <c r="F2375" s="41" t="s">
        <v>38</v>
      </c>
      <c r="G2375" s="41" t="s">
        <v>39</v>
      </c>
      <c r="H2375" s="41" t="s">
        <v>38</v>
      </c>
      <c r="I2375" s="41" t="s">
        <v>40</v>
      </c>
      <c r="J2375" s="41" t="s">
        <v>1060</v>
      </c>
      <c r="K2375" s="56">
        <v>94</v>
      </c>
      <c r="L2375" s="41" t="s">
        <v>15599</v>
      </c>
      <c r="M2375" s="41" t="s">
        <v>15600</v>
      </c>
      <c r="N2375" s="57">
        <v>0</v>
      </c>
    </row>
    <row r="2376" spans="1:14" x14ac:dyDescent="0.25">
      <c r="A2376" s="41" t="s">
        <v>10822</v>
      </c>
      <c r="B2376" s="41" t="s">
        <v>10823</v>
      </c>
      <c r="C2376" s="44">
        <v>45667.547152778003</v>
      </c>
      <c r="D2376" s="44">
        <v>45667.547152778003</v>
      </c>
      <c r="E2376" s="44">
        <v>45667.547152778003</v>
      </c>
      <c r="F2376" s="41" t="s">
        <v>38</v>
      </c>
      <c r="G2376" s="41" t="s">
        <v>39</v>
      </c>
      <c r="H2376" s="41" t="s">
        <v>38</v>
      </c>
      <c r="I2376" s="41" t="s">
        <v>40</v>
      </c>
      <c r="J2376" s="41" t="s">
        <v>11</v>
      </c>
      <c r="K2376" s="56">
        <v>63</v>
      </c>
      <c r="L2376" s="41" t="s">
        <v>10785</v>
      </c>
      <c r="M2376" s="41" t="s">
        <v>10824</v>
      </c>
      <c r="N2376" s="57">
        <v>34</v>
      </c>
    </row>
    <row r="2377" spans="1:14" x14ac:dyDescent="0.25">
      <c r="A2377" s="41" t="s">
        <v>14364</v>
      </c>
      <c r="B2377" s="41" t="s">
        <v>14365</v>
      </c>
      <c r="C2377" s="44">
        <v>45667.547233796002</v>
      </c>
      <c r="D2377" s="44">
        <v>45667.547233796002</v>
      </c>
      <c r="E2377" s="44">
        <v>45667.547233796002</v>
      </c>
      <c r="F2377" s="41" t="s">
        <v>38</v>
      </c>
      <c r="G2377" s="41" t="s">
        <v>39</v>
      </c>
      <c r="H2377" s="41" t="s">
        <v>38</v>
      </c>
      <c r="I2377" s="41" t="s">
        <v>40</v>
      </c>
      <c r="J2377" s="41" t="s">
        <v>661</v>
      </c>
      <c r="K2377" s="56">
        <v>83</v>
      </c>
      <c r="L2377" s="41" t="s">
        <v>14346</v>
      </c>
      <c r="M2377" s="41" t="s">
        <v>14366</v>
      </c>
      <c r="N2377" s="57">
        <v>0</v>
      </c>
    </row>
    <row r="2378" spans="1:14" x14ac:dyDescent="0.25">
      <c r="A2378" s="41" t="s">
        <v>1845</v>
      </c>
      <c r="B2378" s="41" t="s">
        <v>1846</v>
      </c>
      <c r="C2378" s="44">
        <v>45667.547245369999</v>
      </c>
      <c r="D2378" s="44">
        <v>45667.547245369999</v>
      </c>
      <c r="E2378" s="44">
        <v>45667.547245369999</v>
      </c>
      <c r="F2378" s="41" t="s">
        <v>38</v>
      </c>
      <c r="G2378" s="41" t="s">
        <v>39</v>
      </c>
      <c r="H2378" s="41" t="s">
        <v>38</v>
      </c>
      <c r="I2378" s="41" t="s">
        <v>40</v>
      </c>
      <c r="J2378" s="41" t="s">
        <v>11</v>
      </c>
      <c r="K2378" s="56">
        <v>15</v>
      </c>
      <c r="L2378" s="41" t="s">
        <v>1847</v>
      </c>
      <c r="M2378" s="41" t="s">
        <v>1848</v>
      </c>
      <c r="N2378" s="57">
        <v>0</v>
      </c>
    </row>
    <row r="2379" spans="1:14" x14ac:dyDescent="0.25">
      <c r="A2379" s="41" t="s">
        <v>12867</v>
      </c>
      <c r="B2379" s="41" t="s">
        <v>12868</v>
      </c>
      <c r="C2379" s="44">
        <v>45667.547280093</v>
      </c>
      <c r="D2379" s="44">
        <v>45667.547280093</v>
      </c>
      <c r="E2379" s="44">
        <v>45667.547280093</v>
      </c>
      <c r="F2379" s="41" t="s">
        <v>38</v>
      </c>
      <c r="G2379" s="41" t="s">
        <v>39</v>
      </c>
      <c r="H2379" s="41" t="s">
        <v>38</v>
      </c>
      <c r="I2379" s="41" t="s">
        <v>40</v>
      </c>
      <c r="J2379" s="41" t="s">
        <v>1060</v>
      </c>
      <c r="K2379" s="56">
        <v>75</v>
      </c>
      <c r="L2379" s="41" t="s">
        <v>12671</v>
      </c>
      <c r="M2379" s="41" t="s">
        <v>12869</v>
      </c>
      <c r="N2379" s="57">
        <v>20</v>
      </c>
    </row>
    <row r="2380" spans="1:14" x14ac:dyDescent="0.25">
      <c r="A2380" s="41" t="s">
        <v>14049</v>
      </c>
      <c r="B2380" s="41" t="s">
        <v>14050</v>
      </c>
      <c r="C2380" s="44">
        <v>45667.547326389002</v>
      </c>
      <c r="D2380" s="44">
        <v>45667.547326389002</v>
      </c>
      <c r="E2380" s="44">
        <v>45667.547326389002</v>
      </c>
      <c r="F2380" s="41" t="s">
        <v>38</v>
      </c>
      <c r="G2380" s="41" t="s">
        <v>39</v>
      </c>
      <c r="H2380" s="41" t="s">
        <v>38</v>
      </c>
      <c r="I2380" s="41" t="s">
        <v>40</v>
      </c>
      <c r="J2380" s="41" t="s">
        <v>16</v>
      </c>
      <c r="K2380" s="56">
        <v>31</v>
      </c>
      <c r="L2380" s="41" t="s">
        <v>14051</v>
      </c>
      <c r="M2380" s="41" t="s">
        <v>14052</v>
      </c>
      <c r="N2380" s="57">
        <v>0</v>
      </c>
    </row>
    <row r="2381" spans="1:14" x14ac:dyDescent="0.25">
      <c r="A2381" s="41" t="s">
        <v>3266</v>
      </c>
      <c r="B2381" s="41" t="s">
        <v>3267</v>
      </c>
      <c r="C2381" s="44">
        <v>45667.547384259</v>
      </c>
      <c r="D2381" s="44">
        <v>45667.547384259</v>
      </c>
      <c r="E2381" s="44">
        <v>45667.547384259</v>
      </c>
      <c r="F2381" s="41" t="s">
        <v>38</v>
      </c>
      <c r="G2381" s="41" t="s">
        <v>39</v>
      </c>
      <c r="H2381" s="41" t="s">
        <v>38</v>
      </c>
      <c r="I2381" s="41" t="s">
        <v>40</v>
      </c>
      <c r="J2381" s="41" t="s">
        <v>11</v>
      </c>
      <c r="K2381" s="56">
        <v>26</v>
      </c>
      <c r="L2381" s="41" t="s">
        <v>3268</v>
      </c>
      <c r="M2381" s="41" t="s">
        <v>3269</v>
      </c>
      <c r="N2381" s="57">
        <v>0</v>
      </c>
    </row>
    <row r="2382" spans="1:14" x14ac:dyDescent="0.25">
      <c r="A2382" s="41" t="s">
        <v>11822</v>
      </c>
      <c r="B2382" s="41" t="s">
        <v>11823</v>
      </c>
      <c r="C2382" s="44">
        <v>45667.547384259</v>
      </c>
      <c r="D2382" s="44">
        <v>45667.547384259</v>
      </c>
      <c r="E2382" s="44">
        <v>45667.547384259</v>
      </c>
      <c r="F2382" s="41" t="s">
        <v>38</v>
      </c>
      <c r="G2382" s="41" t="s">
        <v>39</v>
      </c>
      <c r="H2382" s="41" t="s">
        <v>38</v>
      </c>
      <c r="I2382" s="41" t="s">
        <v>40</v>
      </c>
      <c r="J2382" s="41" t="s">
        <v>11</v>
      </c>
      <c r="K2382" s="56">
        <v>69</v>
      </c>
      <c r="L2382" s="41" t="s">
        <v>11643</v>
      </c>
      <c r="M2382" s="41" t="s">
        <v>11824</v>
      </c>
      <c r="N2382" s="57">
        <v>8</v>
      </c>
    </row>
    <row r="2383" spans="1:14" x14ac:dyDescent="0.25">
      <c r="A2383" s="41" t="s">
        <v>13514</v>
      </c>
      <c r="B2383" s="41" t="s">
        <v>13515</v>
      </c>
      <c r="C2383" s="44">
        <v>45667.547407407001</v>
      </c>
      <c r="D2383" s="44">
        <v>45667.547407407001</v>
      </c>
      <c r="E2383" s="44">
        <v>45667.547407407001</v>
      </c>
      <c r="F2383" s="41" t="s">
        <v>38</v>
      </c>
      <c r="G2383" s="41" t="s">
        <v>39</v>
      </c>
      <c r="H2383" s="41" t="s">
        <v>38</v>
      </c>
      <c r="I2383" s="41" t="s">
        <v>40</v>
      </c>
      <c r="J2383" s="41" t="s">
        <v>1060</v>
      </c>
      <c r="K2383" s="56">
        <v>78</v>
      </c>
      <c r="L2383" s="41" t="s">
        <v>13516</v>
      </c>
      <c r="M2383" s="41" t="s">
        <v>13517</v>
      </c>
      <c r="N2383" s="57">
        <v>8</v>
      </c>
    </row>
    <row r="2384" spans="1:14" x14ac:dyDescent="0.25">
      <c r="A2384" s="41" t="s">
        <v>8238</v>
      </c>
      <c r="B2384" s="41" t="s">
        <v>8239</v>
      </c>
      <c r="C2384" s="44">
        <v>45667.547557869999</v>
      </c>
      <c r="D2384" s="44">
        <v>45667.547557869999</v>
      </c>
      <c r="E2384" s="44">
        <v>45667.547557869999</v>
      </c>
      <c r="F2384" s="41" t="s">
        <v>38</v>
      </c>
      <c r="G2384" s="41" t="s">
        <v>39</v>
      </c>
      <c r="H2384" s="41" t="s">
        <v>38</v>
      </c>
      <c r="I2384" s="41" t="s">
        <v>40</v>
      </c>
      <c r="J2384" s="41" t="s">
        <v>887</v>
      </c>
      <c r="K2384" s="56">
        <v>57</v>
      </c>
      <c r="L2384" s="41" t="s">
        <v>8240</v>
      </c>
      <c r="M2384" s="41" t="s">
        <v>8241</v>
      </c>
      <c r="N2384" s="57">
        <v>129</v>
      </c>
    </row>
    <row r="2385" spans="1:14" x14ac:dyDescent="0.25">
      <c r="A2385" s="41" t="s">
        <v>4526</v>
      </c>
      <c r="B2385" s="41" t="s">
        <v>4527</v>
      </c>
      <c r="C2385" s="44">
        <v>45667.547916666997</v>
      </c>
      <c r="D2385" s="44">
        <v>45667.547916666997</v>
      </c>
      <c r="E2385" s="44">
        <v>45667.547916666997</v>
      </c>
      <c r="F2385" s="41" t="s">
        <v>38</v>
      </c>
      <c r="G2385" s="41" t="s">
        <v>39</v>
      </c>
      <c r="H2385" s="41" t="s">
        <v>38</v>
      </c>
      <c r="I2385" s="41" t="s">
        <v>40</v>
      </c>
      <c r="J2385" s="41" t="s">
        <v>16</v>
      </c>
      <c r="K2385" s="56">
        <v>46</v>
      </c>
      <c r="L2385" s="41" t="s">
        <v>4528</v>
      </c>
      <c r="M2385" s="41" t="s">
        <v>1907</v>
      </c>
      <c r="N2385" s="57">
        <v>30</v>
      </c>
    </row>
    <row r="2386" spans="1:14" x14ac:dyDescent="0.25">
      <c r="A2386" s="41" t="s">
        <v>15452</v>
      </c>
      <c r="B2386" s="41" t="s">
        <v>15453</v>
      </c>
      <c r="C2386" s="44">
        <v>45667.547974537003</v>
      </c>
      <c r="D2386" s="44">
        <v>45667.547974537003</v>
      </c>
      <c r="E2386" s="44">
        <v>45667.547974537003</v>
      </c>
      <c r="F2386" s="41" t="s">
        <v>38</v>
      </c>
      <c r="G2386" s="41" t="s">
        <v>39</v>
      </c>
      <c r="H2386" s="41" t="s">
        <v>38</v>
      </c>
      <c r="I2386" s="41" t="s">
        <v>40</v>
      </c>
      <c r="J2386" s="41" t="s">
        <v>1060</v>
      </c>
      <c r="K2386" s="56">
        <v>92</v>
      </c>
      <c r="L2386" s="41" t="s">
        <v>15454</v>
      </c>
      <c r="M2386" s="41" t="s">
        <v>15455</v>
      </c>
      <c r="N2386" s="57">
        <v>15</v>
      </c>
    </row>
    <row r="2387" spans="1:14" x14ac:dyDescent="0.25">
      <c r="A2387" s="41" t="s">
        <v>1636</v>
      </c>
      <c r="B2387" s="41" t="s">
        <v>1637</v>
      </c>
      <c r="C2387" s="44">
        <v>45667.548009259001</v>
      </c>
      <c r="D2387" s="44">
        <v>45667.548009259001</v>
      </c>
      <c r="E2387" s="44">
        <v>45667.548009259001</v>
      </c>
      <c r="F2387" s="41" t="s">
        <v>38</v>
      </c>
      <c r="G2387" s="41" t="s">
        <v>39</v>
      </c>
      <c r="H2387" s="41" t="s">
        <v>38</v>
      </c>
      <c r="I2387" s="41" t="s">
        <v>40</v>
      </c>
      <c r="J2387" s="41" t="s">
        <v>661</v>
      </c>
      <c r="K2387" s="56">
        <v>13</v>
      </c>
      <c r="L2387" s="41" t="s">
        <v>1534</v>
      </c>
      <c r="M2387" s="41" t="s">
        <v>1638</v>
      </c>
      <c r="N2387" s="57">
        <v>42</v>
      </c>
    </row>
    <row r="2388" spans="1:14" x14ac:dyDescent="0.25">
      <c r="A2388" s="41" t="s">
        <v>12702</v>
      </c>
      <c r="B2388" s="41" t="s">
        <v>12703</v>
      </c>
      <c r="C2388" s="44">
        <v>45667.548113425997</v>
      </c>
      <c r="D2388" s="44">
        <v>45667.548113425997</v>
      </c>
      <c r="E2388" s="44">
        <v>45667.548113425997</v>
      </c>
      <c r="F2388" s="41" t="s">
        <v>38</v>
      </c>
      <c r="G2388" s="41" t="s">
        <v>39</v>
      </c>
      <c r="H2388" s="41" t="s">
        <v>38</v>
      </c>
      <c r="I2388" s="41" t="s">
        <v>40</v>
      </c>
      <c r="J2388" s="41" t="s">
        <v>1060</v>
      </c>
      <c r="K2388" s="56">
        <v>75</v>
      </c>
      <c r="L2388" s="41" t="s">
        <v>12667</v>
      </c>
      <c r="M2388" s="41" t="s">
        <v>12704</v>
      </c>
      <c r="N2388" s="57">
        <v>0</v>
      </c>
    </row>
    <row r="2389" spans="1:14" x14ac:dyDescent="0.25">
      <c r="A2389" s="41" t="s">
        <v>12705</v>
      </c>
      <c r="B2389" s="41" t="s">
        <v>12706</v>
      </c>
      <c r="C2389" s="44">
        <v>45667.548159721999</v>
      </c>
      <c r="D2389" s="44">
        <v>45667.548159721999</v>
      </c>
      <c r="E2389" s="44">
        <v>45667.548159721999</v>
      </c>
      <c r="F2389" s="41" t="s">
        <v>38</v>
      </c>
      <c r="G2389" s="41" t="s">
        <v>39</v>
      </c>
      <c r="H2389" s="41" t="s">
        <v>38</v>
      </c>
      <c r="I2389" s="41" t="s">
        <v>40</v>
      </c>
      <c r="J2389" s="41" t="s">
        <v>1060</v>
      </c>
      <c r="K2389" s="56">
        <v>75</v>
      </c>
      <c r="L2389" s="41" t="s">
        <v>12667</v>
      </c>
      <c r="M2389" s="41" t="s">
        <v>12707</v>
      </c>
      <c r="N2389" s="57">
        <v>0</v>
      </c>
    </row>
    <row r="2390" spans="1:14" x14ac:dyDescent="0.25">
      <c r="A2390" s="41" t="s">
        <v>15136</v>
      </c>
      <c r="B2390" s="41" t="s">
        <v>15137</v>
      </c>
      <c r="C2390" s="44">
        <v>45667.548159721999</v>
      </c>
      <c r="D2390" s="44">
        <v>45667.548159721999</v>
      </c>
      <c r="E2390" s="44">
        <v>45667.548159721999</v>
      </c>
      <c r="F2390" s="41" t="s">
        <v>38</v>
      </c>
      <c r="G2390" s="41" t="s">
        <v>39</v>
      </c>
      <c r="H2390" s="41" t="s">
        <v>38</v>
      </c>
      <c r="I2390" s="41" t="s">
        <v>40</v>
      </c>
      <c r="J2390" s="41" t="s">
        <v>1060</v>
      </c>
      <c r="K2390" s="56">
        <v>91</v>
      </c>
      <c r="L2390" s="41" t="s">
        <v>15138</v>
      </c>
      <c r="M2390" s="41" t="s">
        <v>15139</v>
      </c>
      <c r="N2390" s="57">
        <v>0</v>
      </c>
    </row>
    <row r="2391" spans="1:14" x14ac:dyDescent="0.25">
      <c r="A2391" s="41" t="s">
        <v>6210</v>
      </c>
      <c r="B2391" s="41" t="s">
        <v>6211</v>
      </c>
      <c r="C2391" s="44">
        <v>45667.548182869999</v>
      </c>
      <c r="D2391" s="44">
        <v>45667.548182869999</v>
      </c>
      <c r="E2391" s="44">
        <v>45667.548182869999</v>
      </c>
      <c r="F2391" s="41" t="s">
        <v>38</v>
      </c>
      <c r="G2391" s="41" t="s">
        <v>39</v>
      </c>
      <c r="H2391" s="41" t="s">
        <v>38</v>
      </c>
      <c r="I2391" s="41" t="s">
        <v>40</v>
      </c>
      <c r="J2391" s="41" t="s">
        <v>11</v>
      </c>
      <c r="K2391" s="56">
        <v>38</v>
      </c>
      <c r="L2391" s="41" t="s">
        <v>6212</v>
      </c>
      <c r="M2391" s="41" t="s">
        <v>6213</v>
      </c>
      <c r="N2391" s="57">
        <v>0</v>
      </c>
    </row>
    <row r="2392" spans="1:14" x14ac:dyDescent="0.25">
      <c r="A2392" s="41" t="s">
        <v>15495</v>
      </c>
      <c r="B2392" s="41" t="s">
        <v>15496</v>
      </c>
      <c r="C2392" s="44">
        <v>45667.548472221999</v>
      </c>
      <c r="D2392" s="44">
        <v>45667.548472221999</v>
      </c>
      <c r="E2392" s="44">
        <v>45667.548472221999</v>
      </c>
      <c r="F2392" s="41" t="s">
        <v>38</v>
      </c>
      <c r="G2392" s="41" t="s">
        <v>39</v>
      </c>
      <c r="H2392" s="41" t="s">
        <v>38</v>
      </c>
      <c r="I2392" s="41" t="s">
        <v>40</v>
      </c>
      <c r="J2392" s="41" t="s">
        <v>1060</v>
      </c>
      <c r="K2392" s="56">
        <v>93</v>
      </c>
      <c r="L2392" s="41" t="s">
        <v>15497</v>
      </c>
      <c r="M2392" s="41" t="s">
        <v>15498</v>
      </c>
      <c r="N2392" s="57">
        <v>0</v>
      </c>
    </row>
    <row r="2393" spans="1:14" x14ac:dyDescent="0.25">
      <c r="A2393" s="41" t="s">
        <v>4275</v>
      </c>
      <c r="B2393" s="41" t="s">
        <v>4276</v>
      </c>
      <c r="C2393" s="44">
        <v>45667.548506943996</v>
      </c>
      <c r="D2393" s="44">
        <v>45667.548506943996</v>
      </c>
      <c r="E2393" s="44">
        <v>45667.548506943996</v>
      </c>
      <c r="F2393" s="41" t="s">
        <v>38</v>
      </c>
      <c r="G2393" s="41" t="s">
        <v>39</v>
      </c>
      <c r="H2393" s="41" t="s">
        <v>38</v>
      </c>
      <c r="I2393" s="41" t="s">
        <v>40</v>
      </c>
      <c r="J2393" s="41" t="s">
        <v>16</v>
      </c>
      <c r="K2393" s="56">
        <v>66</v>
      </c>
      <c r="L2393" s="41" t="s">
        <v>4277</v>
      </c>
      <c r="M2393" s="41" t="s">
        <v>4278</v>
      </c>
      <c r="N2393" s="57">
        <v>46</v>
      </c>
    </row>
    <row r="2394" spans="1:14" x14ac:dyDescent="0.25">
      <c r="A2394" s="41" t="s">
        <v>1603</v>
      </c>
      <c r="B2394" s="41" t="s">
        <v>1604</v>
      </c>
      <c r="C2394" s="44">
        <v>45667.548530093001</v>
      </c>
      <c r="D2394" s="44">
        <v>45667.548530093001</v>
      </c>
      <c r="E2394" s="44">
        <v>45667.548530093001</v>
      </c>
      <c r="F2394" s="41" t="s">
        <v>38</v>
      </c>
      <c r="G2394" s="41" t="s">
        <v>39</v>
      </c>
      <c r="H2394" s="41" t="s">
        <v>38</v>
      </c>
      <c r="I2394" s="41" t="s">
        <v>40</v>
      </c>
      <c r="J2394" s="41" t="s">
        <v>661</v>
      </c>
      <c r="K2394" s="56">
        <v>13</v>
      </c>
      <c r="L2394" s="41" t="s">
        <v>1534</v>
      </c>
      <c r="M2394" s="41" t="s">
        <v>1605</v>
      </c>
      <c r="N2394" s="57">
        <v>20</v>
      </c>
    </row>
    <row r="2395" spans="1:14" x14ac:dyDescent="0.25">
      <c r="A2395" s="41" t="s">
        <v>12000</v>
      </c>
      <c r="B2395" s="41" t="s">
        <v>12001</v>
      </c>
      <c r="C2395" s="44">
        <v>45667.548553241002</v>
      </c>
      <c r="D2395" s="44">
        <v>45667.548553241002</v>
      </c>
      <c r="E2395" s="44">
        <v>45667.548553241002</v>
      </c>
      <c r="F2395" s="41" t="s">
        <v>38</v>
      </c>
      <c r="G2395" s="41" t="s">
        <v>39</v>
      </c>
      <c r="H2395" s="41" t="s">
        <v>38</v>
      </c>
      <c r="I2395" s="41" t="s">
        <v>40</v>
      </c>
      <c r="J2395" s="41" t="s">
        <v>887</v>
      </c>
      <c r="K2395" s="56">
        <v>70</v>
      </c>
      <c r="L2395" s="41" t="s">
        <v>8042</v>
      </c>
      <c r="M2395" s="41" t="s">
        <v>1232</v>
      </c>
      <c r="N2395" s="57">
        <v>0</v>
      </c>
    </row>
    <row r="2396" spans="1:14" x14ac:dyDescent="0.25">
      <c r="A2396" s="41" t="s">
        <v>6332</v>
      </c>
      <c r="B2396" s="41" t="s">
        <v>6333</v>
      </c>
      <c r="C2396" s="44">
        <v>45667.548587963</v>
      </c>
      <c r="D2396" s="44">
        <v>45667.548587963</v>
      </c>
      <c r="E2396" s="44">
        <v>45667.548587963</v>
      </c>
      <c r="F2396" s="41" t="s">
        <v>38</v>
      </c>
      <c r="G2396" s="41" t="s">
        <v>39</v>
      </c>
      <c r="H2396" s="41" t="s">
        <v>38</v>
      </c>
      <c r="I2396" s="41" t="s">
        <v>40</v>
      </c>
      <c r="J2396" s="41" t="s">
        <v>11</v>
      </c>
      <c r="K2396" s="56">
        <v>38</v>
      </c>
      <c r="L2396" s="41" t="s">
        <v>6334</v>
      </c>
      <c r="M2396" s="41" t="s">
        <v>6335</v>
      </c>
      <c r="N2396" s="57">
        <v>7</v>
      </c>
    </row>
    <row r="2397" spans="1:14" x14ac:dyDescent="0.25">
      <c r="A2397" s="41" t="s">
        <v>686</v>
      </c>
      <c r="B2397" s="41" t="s">
        <v>687</v>
      </c>
      <c r="C2397" s="44">
        <v>45667.548611111</v>
      </c>
      <c r="D2397" s="44">
        <v>45667.548611111</v>
      </c>
      <c r="E2397" s="44">
        <v>45667.548611111</v>
      </c>
      <c r="F2397" s="41" t="s">
        <v>38</v>
      </c>
      <c r="G2397" s="41" t="s">
        <v>39</v>
      </c>
      <c r="H2397" s="41" t="s">
        <v>38</v>
      </c>
      <c r="I2397" s="41" t="s">
        <v>40</v>
      </c>
      <c r="J2397" s="41" t="s">
        <v>661</v>
      </c>
      <c r="K2397" s="56">
        <v>5</v>
      </c>
      <c r="L2397" s="41" t="s">
        <v>688</v>
      </c>
      <c r="M2397" s="41" t="s">
        <v>689</v>
      </c>
      <c r="N2397" s="57">
        <v>0</v>
      </c>
    </row>
    <row r="2398" spans="1:14" x14ac:dyDescent="0.25">
      <c r="A2398" s="41" t="s">
        <v>15832</v>
      </c>
      <c r="B2398" s="41" t="s">
        <v>15833</v>
      </c>
      <c r="C2398" s="44">
        <v>45667.548634259001</v>
      </c>
      <c r="D2398" s="44">
        <v>45667.548634259001</v>
      </c>
      <c r="E2398" s="44">
        <v>45667.548634259001</v>
      </c>
      <c r="F2398" s="41" t="s">
        <v>38</v>
      </c>
      <c r="G2398" s="41" t="s">
        <v>39</v>
      </c>
      <c r="H2398" s="41" t="s">
        <v>38</v>
      </c>
      <c r="I2398" s="41" t="s">
        <v>40</v>
      </c>
      <c r="J2398" s="41" t="s">
        <v>1060</v>
      </c>
      <c r="K2398" s="56">
        <v>95</v>
      </c>
      <c r="L2398" s="41" t="s">
        <v>15834</v>
      </c>
      <c r="M2398" s="41" t="s">
        <v>15835</v>
      </c>
      <c r="N2398" s="57">
        <v>187</v>
      </c>
    </row>
    <row r="2399" spans="1:14" x14ac:dyDescent="0.25">
      <c r="A2399" s="41" t="s">
        <v>14053</v>
      </c>
      <c r="B2399" s="41" t="s">
        <v>14054</v>
      </c>
      <c r="C2399" s="44">
        <v>45667.548726852001</v>
      </c>
      <c r="D2399" s="44">
        <v>45667.548726852001</v>
      </c>
      <c r="E2399" s="44">
        <v>45667.548726852001</v>
      </c>
      <c r="F2399" s="41" t="s">
        <v>38</v>
      </c>
      <c r="G2399" s="41" t="s">
        <v>39</v>
      </c>
      <c r="H2399" s="41" t="s">
        <v>38</v>
      </c>
      <c r="I2399" s="41" t="s">
        <v>40</v>
      </c>
      <c r="J2399" s="41" t="s">
        <v>16</v>
      </c>
      <c r="K2399" s="56">
        <v>65</v>
      </c>
      <c r="L2399" s="41" t="s">
        <v>14055</v>
      </c>
      <c r="M2399" s="41" t="s">
        <v>14056</v>
      </c>
      <c r="N2399" s="57">
        <v>0</v>
      </c>
    </row>
    <row r="2400" spans="1:14" x14ac:dyDescent="0.25">
      <c r="A2400" s="41" t="s">
        <v>713</v>
      </c>
      <c r="B2400" s="41" t="s">
        <v>714</v>
      </c>
      <c r="C2400" s="44">
        <v>45667.548958332998</v>
      </c>
      <c r="D2400" s="44">
        <v>45667.548958332998</v>
      </c>
      <c r="E2400" s="44">
        <v>45667.548958332998</v>
      </c>
      <c r="F2400" s="41" t="s">
        <v>38</v>
      </c>
      <c r="G2400" s="41" t="s">
        <v>39</v>
      </c>
      <c r="H2400" s="41" t="s">
        <v>38</v>
      </c>
      <c r="I2400" s="41" t="s">
        <v>40</v>
      </c>
      <c r="J2400" s="41" t="s">
        <v>661</v>
      </c>
      <c r="K2400" s="56">
        <v>6</v>
      </c>
      <c r="L2400" s="41" t="s">
        <v>715</v>
      </c>
      <c r="M2400" s="41" t="s">
        <v>716</v>
      </c>
      <c r="N2400" s="57">
        <v>0</v>
      </c>
    </row>
    <row r="2401" spans="1:14" x14ac:dyDescent="0.25">
      <c r="A2401" s="41" t="s">
        <v>6142</v>
      </c>
      <c r="B2401" s="41" t="s">
        <v>6143</v>
      </c>
      <c r="C2401" s="44">
        <v>45667.548981480999</v>
      </c>
      <c r="D2401" s="44">
        <v>45667.548981480999</v>
      </c>
      <c r="E2401" s="44">
        <v>45667.548981480999</v>
      </c>
      <c r="F2401" s="41" t="s">
        <v>38</v>
      </c>
      <c r="G2401" s="41" t="s">
        <v>39</v>
      </c>
      <c r="H2401" s="41" t="s">
        <v>38</v>
      </c>
      <c r="I2401" s="41" t="s">
        <v>40</v>
      </c>
      <c r="J2401" s="41" t="s">
        <v>14</v>
      </c>
      <c r="K2401" s="56">
        <v>37</v>
      </c>
      <c r="L2401" s="41" t="s">
        <v>6144</v>
      </c>
      <c r="M2401" s="41" t="s">
        <v>6145</v>
      </c>
      <c r="N2401" s="57">
        <v>50</v>
      </c>
    </row>
    <row r="2402" spans="1:14" x14ac:dyDescent="0.25">
      <c r="A2402" s="41" t="s">
        <v>9332</v>
      </c>
      <c r="B2402" s="41" t="s">
        <v>9333</v>
      </c>
      <c r="C2402" s="44">
        <v>45667.549062500002</v>
      </c>
      <c r="D2402" s="44">
        <v>45667.549062500002</v>
      </c>
      <c r="E2402" s="44">
        <v>45667.549062500002</v>
      </c>
      <c r="F2402" s="41" t="s">
        <v>38</v>
      </c>
      <c r="G2402" s="41" t="s">
        <v>39</v>
      </c>
      <c r="H2402" s="41" t="s">
        <v>38</v>
      </c>
      <c r="I2402" s="41" t="s">
        <v>40</v>
      </c>
      <c r="J2402" s="41" t="s">
        <v>230</v>
      </c>
      <c r="K2402" s="56">
        <v>59</v>
      </c>
      <c r="L2402" s="41" t="s">
        <v>9334</v>
      </c>
      <c r="M2402" s="41" t="s">
        <v>9335</v>
      </c>
      <c r="N2402" s="57">
        <v>35</v>
      </c>
    </row>
    <row r="2403" spans="1:14" x14ac:dyDescent="0.25">
      <c r="A2403" s="41" t="s">
        <v>12708</v>
      </c>
      <c r="B2403" s="41" t="s">
        <v>12709</v>
      </c>
      <c r="C2403" s="44">
        <v>45667.549062500002</v>
      </c>
      <c r="D2403" s="44">
        <v>45667.549062500002</v>
      </c>
      <c r="E2403" s="44">
        <v>45667.549062500002</v>
      </c>
      <c r="F2403" s="41" t="s">
        <v>38</v>
      </c>
      <c r="G2403" s="41" t="s">
        <v>39</v>
      </c>
      <c r="H2403" s="41" t="s">
        <v>38</v>
      </c>
      <c r="I2403" s="41" t="s">
        <v>40</v>
      </c>
      <c r="J2403" s="41" t="s">
        <v>1060</v>
      </c>
      <c r="K2403" s="56">
        <v>75</v>
      </c>
      <c r="L2403" s="41" t="s">
        <v>12677</v>
      </c>
      <c r="M2403" s="41" t="s">
        <v>12710</v>
      </c>
      <c r="N2403" s="57">
        <v>0</v>
      </c>
    </row>
    <row r="2404" spans="1:14" x14ac:dyDescent="0.25">
      <c r="A2404" s="41" t="s">
        <v>12711</v>
      </c>
      <c r="B2404" s="41" t="s">
        <v>12712</v>
      </c>
      <c r="C2404" s="44">
        <v>45667.549085648003</v>
      </c>
      <c r="D2404" s="44">
        <v>45667.549085648003</v>
      </c>
      <c r="E2404" s="44">
        <v>45667.549085648003</v>
      </c>
      <c r="F2404" s="41" t="s">
        <v>38</v>
      </c>
      <c r="G2404" s="41" t="s">
        <v>39</v>
      </c>
      <c r="H2404" s="41" t="s">
        <v>38</v>
      </c>
      <c r="I2404" s="41" t="s">
        <v>40</v>
      </c>
      <c r="J2404" s="41" t="s">
        <v>1060</v>
      </c>
      <c r="K2404" s="56">
        <v>75</v>
      </c>
      <c r="L2404" s="41" t="s">
        <v>12667</v>
      </c>
      <c r="M2404" s="41" t="s">
        <v>12713</v>
      </c>
      <c r="N2404" s="57">
        <v>0</v>
      </c>
    </row>
    <row r="2405" spans="1:14" x14ac:dyDescent="0.25">
      <c r="A2405" s="41" t="s">
        <v>13593</v>
      </c>
      <c r="B2405" s="41" t="s">
        <v>13594</v>
      </c>
      <c r="C2405" s="44">
        <v>45667.549085648003</v>
      </c>
      <c r="D2405" s="44">
        <v>45667.549085648003</v>
      </c>
      <c r="E2405" s="44">
        <v>45667.549085648003</v>
      </c>
      <c r="F2405" s="41" t="s">
        <v>38</v>
      </c>
      <c r="G2405" s="41" t="s">
        <v>39</v>
      </c>
      <c r="H2405" s="41" t="s">
        <v>38</v>
      </c>
      <c r="I2405" s="41" t="s">
        <v>40</v>
      </c>
      <c r="J2405" s="41" t="s">
        <v>1060</v>
      </c>
      <c r="K2405" s="56">
        <v>78</v>
      </c>
      <c r="L2405" s="41" t="s">
        <v>13595</v>
      </c>
      <c r="M2405" s="41" t="s">
        <v>13596</v>
      </c>
      <c r="N2405" s="57">
        <v>68</v>
      </c>
    </row>
    <row r="2406" spans="1:14" x14ac:dyDescent="0.25">
      <c r="A2406" s="41" t="s">
        <v>1522</v>
      </c>
      <c r="B2406" s="41" t="s">
        <v>1523</v>
      </c>
      <c r="C2406" s="44">
        <v>45667.549224536997</v>
      </c>
      <c r="D2406" s="44">
        <v>45667.549224536997</v>
      </c>
      <c r="E2406" s="44">
        <v>45667.549224536997</v>
      </c>
      <c r="F2406" s="41" t="s">
        <v>38</v>
      </c>
      <c r="G2406" s="41" t="s">
        <v>39</v>
      </c>
      <c r="H2406" s="41" t="s">
        <v>38</v>
      </c>
      <c r="I2406" s="41" t="s">
        <v>40</v>
      </c>
      <c r="J2406" s="41" t="s">
        <v>661</v>
      </c>
      <c r="K2406" s="56">
        <v>13</v>
      </c>
      <c r="L2406" s="41" t="s">
        <v>1524</v>
      </c>
      <c r="M2406" s="41" t="s">
        <v>1525</v>
      </c>
      <c r="N2406" s="57">
        <v>0</v>
      </c>
    </row>
    <row r="2407" spans="1:14" x14ac:dyDescent="0.25">
      <c r="A2407" s="41" t="s">
        <v>4816</v>
      </c>
      <c r="B2407" s="41" t="s">
        <v>4817</v>
      </c>
      <c r="C2407" s="44">
        <v>45667.549259259002</v>
      </c>
      <c r="D2407" s="44">
        <v>45667.549259259002</v>
      </c>
      <c r="E2407" s="44">
        <v>45667.549259259002</v>
      </c>
      <c r="F2407" s="41" t="s">
        <v>38</v>
      </c>
      <c r="G2407" s="41" t="s">
        <v>39</v>
      </c>
      <c r="H2407" s="41" t="s">
        <v>38</v>
      </c>
      <c r="I2407" s="41" t="s">
        <v>40</v>
      </c>
      <c r="J2407" s="41" t="s">
        <v>16</v>
      </c>
      <c r="K2407" s="56">
        <v>12</v>
      </c>
      <c r="L2407" s="41" t="s">
        <v>4818</v>
      </c>
      <c r="M2407" s="41" t="s">
        <v>4819</v>
      </c>
      <c r="N2407" s="57">
        <v>16</v>
      </c>
    </row>
    <row r="2408" spans="1:14" x14ac:dyDescent="0.25">
      <c r="A2408" s="41" t="s">
        <v>7456</v>
      </c>
      <c r="B2408" s="41" t="s">
        <v>7457</v>
      </c>
      <c r="C2408" s="44">
        <v>45667.549259259002</v>
      </c>
      <c r="D2408" s="44">
        <v>45667.549259259002</v>
      </c>
      <c r="E2408" s="44">
        <v>45667.549259259002</v>
      </c>
      <c r="F2408" s="41" t="s">
        <v>38</v>
      </c>
      <c r="G2408" s="41" t="s">
        <v>39</v>
      </c>
      <c r="H2408" s="41" t="s">
        <v>38</v>
      </c>
      <c r="I2408" s="41" t="s">
        <v>40</v>
      </c>
      <c r="J2408" s="41" t="s">
        <v>1685</v>
      </c>
      <c r="K2408" s="56">
        <v>50</v>
      </c>
      <c r="L2408" s="41" t="s">
        <v>7458</v>
      </c>
      <c r="M2408" s="41" t="s">
        <v>7459</v>
      </c>
      <c r="N2408" s="57">
        <v>59</v>
      </c>
    </row>
    <row r="2409" spans="1:14" x14ac:dyDescent="0.25">
      <c r="A2409" s="41" t="s">
        <v>2198</v>
      </c>
      <c r="B2409" s="41" t="s">
        <v>2199</v>
      </c>
      <c r="C2409" s="44">
        <v>45667.549270832998</v>
      </c>
      <c r="D2409" s="44">
        <v>45667.549270832998</v>
      </c>
      <c r="E2409" s="44">
        <v>45667.549270832998</v>
      </c>
      <c r="F2409" s="41" t="s">
        <v>38</v>
      </c>
      <c r="G2409" s="41" t="s">
        <v>39</v>
      </c>
      <c r="H2409" s="41" t="s">
        <v>38</v>
      </c>
      <c r="I2409" s="41" t="s">
        <v>40</v>
      </c>
      <c r="J2409" s="41" t="s">
        <v>2195</v>
      </c>
      <c r="K2409" s="56">
        <v>20</v>
      </c>
      <c r="L2409" s="41" t="s">
        <v>2200</v>
      </c>
      <c r="M2409" s="41" t="s">
        <v>1173</v>
      </c>
      <c r="N2409" s="57">
        <v>0</v>
      </c>
    </row>
    <row r="2410" spans="1:14" x14ac:dyDescent="0.25">
      <c r="A2410" s="41" t="s">
        <v>11645</v>
      </c>
      <c r="B2410" s="41" t="s">
        <v>11646</v>
      </c>
      <c r="C2410" s="44">
        <v>45667.549282407002</v>
      </c>
      <c r="D2410" s="44">
        <v>45667.549282407002</v>
      </c>
      <c r="E2410" s="44">
        <v>45667.549282407002</v>
      </c>
      <c r="F2410" s="41" t="s">
        <v>38</v>
      </c>
      <c r="G2410" s="41" t="s">
        <v>39</v>
      </c>
      <c r="H2410" s="41" t="s">
        <v>38</v>
      </c>
      <c r="I2410" s="41" t="s">
        <v>40</v>
      </c>
      <c r="J2410" s="41" t="s">
        <v>11</v>
      </c>
      <c r="K2410" s="56">
        <v>69</v>
      </c>
      <c r="L2410" s="41" t="s">
        <v>11647</v>
      </c>
      <c r="M2410" s="41" t="s">
        <v>11648</v>
      </c>
      <c r="N2410" s="57">
        <v>0</v>
      </c>
    </row>
    <row r="2411" spans="1:14" x14ac:dyDescent="0.25">
      <c r="A2411" s="41" t="s">
        <v>15737</v>
      </c>
      <c r="B2411" s="41" t="s">
        <v>15738</v>
      </c>
      <c r="C2411" s="44">
        <v>45667.549328704001</v>
      </c>
      <c r="D2411" s="44">
        <v>45667.549328704001</v>
      </c>
      <c r="E2411" s="44">
        <v>45667.549328704001</v>
      </c>
      <c r="F2411" s="41" t="s">
        <v>38</v>
      </c>
      <c r="G2411" s="41" t="s">
        <v>39</v>
      </c>
      <c r="H2411" s="41" t="s">
        <v>38</v>
      </c>
      <c r="I2411" s="41" t="s">
        <v>40</v>
      </c>
      <c r="J2411" s="41" t="s">
        <v>1060</v>
      </c>
      <c r="K2411" s="56">
        <v>95</v>
      </c>
      <c r="L2411" s="41" t="s">
        <v>15739</v>
      </c>
      <c r="M2411" s="41" t="s">
        <v>15740</v>
      </c>
      <c r="N2411" s="57">
        <v>0</v>
      </c>
    </row>
    <row r="2412" spans="1:14" x14ac:dyDescent="0.25">
      <c r="A2412" s="41" t="s">
        <v>1995</v>
      </c>
      <c r="B2412" s="41" t="s">
        <v>1996</v>
      </c>
      <c r="C2412" s="44">
        <v>45667.549548611001</v>
      </c>
      <c r="D2412" s="44">
        <v>45667.549548611001</v>
      </c>
      <c r="E2412" s="44">
        <v>45667.549548611001</v>
      </c>
      <c r="F2412" s="41" t="s">
        <v>38</v>
      </c>
      <c r="G2412" s="41" t="s">
        <v>39</v>
      </c>
      <c r="H2412" s="41" t="s">
        <v>38</v>
      </c>
      <c r="I2412" s="41" t="s">
        <v>40</v>
      </c>
      <c r="J2412" s="41" t="s">
        <v>15</v>
      </c>
      <c r="K2412" s="56">
        <v>17</v>
      </c>
      <c r="L2412" s="41" t="s">
        <v>1997</v>
      </c>
      <c r="M2412" s="41" t="s">
        <v>1998</v>
      </c>
      <c r="N2412" s="57">
        <v>5</v>
      </c>
    </row>
    <row r="2413" spans="1:14" x14ac:dyDescent="0.25">
      <c r="A2413" s="41" t="s">
        <v>2003</v>
      </c>
      <c r="B2413" s="41" t="s">
        <v>2004</v>
      </c>
      <c r="C2413" s="44">
        <v>45667.549594907003</v>
      </c>
      <c r="D2413" s="44">
        <v>45667.549594907003</v>
      </c>
      <c r="E2413" s="44">
        <v>45667.549594907003</v>
      </c>
      <c r="F2413" s="41" t="s">
        <v>38</v>
      </c>
      <c r="G2413" s="41" t="s">
        <v>39</v>
      </c>
      <c r="H2413" s="41" t="s">
        <v>38</v>
      </c>
      <c r="I2413" s="41" t="s">
        <v>40</v>
      </c>
      <c r="J2413" s="41" t="s">
        <v>15</v>
      </c>
      <c r="K2413" s="56">
        <v>17</v>
      </c>
      <c r="L2413" s="41" t="s">
        <v>1997</v>
      </c>
      <c r="M2413" s="41" t="s">
        <v>1998</v>
      </c>
      <c r="N2413" s="57">
        <v>8</v>
      </c>
    </row>
    <row r="2414" spans="1:14" x14ac:dyDescent="0.25">
      <c r="A2414" s="41" t="s">
        <v>14057</v>
      </c>
      <c r="B2414" s="41" t="s">
        <v>14058</v>
      </c>
      <c r="C2414" s="44">
        <v>45667.549745370001</v>
      </c>
      <c r="D2414" s="44">
        <v>45667.549745370001</v>
      </c>
      <c r="E2414" s="44">
        <v>45667.549745370001</v>
      </c>
      <c r="F2414" s="41" t="s">
        <v>38</v>
      </c>
      <c r="G2414" s="41" t="s">
        <v>39</v>
      </c>
      <c r="H2414" s="41" t="s">
        <v>38</v>
      </c>
      <c r="I2414" s="41" t="s">
        <v>40</v>
      </c>
      <c r="J2414" s="41" t="s">
        <v>16</v>
      </c>
      <c r="K2414" s="56">
        <v>34</v>
      </c>
      <c r="L2414" s="41" t="s">
        <v>14059</v>
      </c>
      <c r="M2414" s="41" t="s">
        <v>11541</v>
      </c>
      <c r="N2414" s="57">
        <v>0</v>
      </c>
    </row>
    <row r="2415" spans="1:14" x14ac:dyDescent="0.25">
      <c r="A2415" s="41" t="s">
        <v>12431</v>
      </c>
      <c r="B2415" s="41" t="s">
        <v>12432</v>
      </c>
      <c r="C2415" s="44">
        <v>45667.549826388997</v>
      </c>
      <c r="D2415" s="44">
        <v>45667.549826388997</v>
      </c>
      <c r="E2415" s="44">
        <v>45667.549826388997</v>
      </c>
      <c r="F2415" s="41" t="s">
        <v>38</v>
      </c>
      <c r="G2415" s="41" t="s">
        <v>39</v>
      </c>
      <c r="H2415" s="41" t="s">
        <v>38</v>
      </c>
      <c r="I2415" s="41" t="s">
        <v>40</v>
      </c>
      <c r="J2415" s="41" t="s">
        <v>11</v>
      </c>
      <c r="K2415" s="56">
        <v>73</v>
      </c>
      <c r="L2415" s="41" t="s">
        <v>12433</v>
      </c>
      <c r="M2415" s="41" t="s">
        <v>12434</v>
      </c>
      <c r="N2415" s="57">
        <v>0</v>
      </c>
    </row>
    <row r="2416" spans="1:14" x14ac:dyDescent="0.25">
      <c r="A2416" s="41" t="s">
        <v>15140</v>
      </c>
      <c r="B2416" s="41" t="s">
        <v>15141</v>
      </c>
      <c r="C2416" s="44">
        <v>45667.549942129997</v>
      </c>
      <c r="D2416" s="44">
        <v>45667.549942129997</v>
      </c>
      <c r="E2416" s="44">
        <v>45667.549942129997</v>
      </c>
      <c r="F2416" s="41" t="s">
        <v>38</v>
      </c>
      <c r="G2416" s="41" t="s">
        <v>39</v>
      </c>
      <c r="H2416" s="41" t="s">
        <v>38</v>
      </c>
      <c r="I2416" s="41" t="s">
        <v>40</v>
      </c>
      <c r="J2416" s="41" t="s">
        <v>1060</v>
      </c>
      <c r="K2416" s="56">
        <v>91</v>
      </c>
      <c r="L2416" s="41" t="s">
        <v>15142</v>
      </c>
      <c r="M2416" s="41" t="s">
        <v>15143</v>
      </c>
      <c r="N2416" s="57">
        <v>0</v>
      </c>
    </row>
    <row r="2417" spans="1:14" x14ac:dyDescent="0.25">
      <c r="A2417" s="41" t="s">
        <v>11649</v>
      </c>
      <c r="B2417" s="41" t="s">
        <v>11650</v>
      </c>
      <c r="C2417" s="44">
        <v>45667.550104167</v>
      </c>
      <c r="D2417" s="44">
        <v>45667.550104167</v>
      </c>
      <c r="E2417" s="44">
        <v>45667.550104167</v>
      </c>
      <c r="F2417" s="41" t="s">
        <v>38</v>
      </c>
      <c r="G2417" s="41" t="s">
        <v>39</v>
      </c>
      <c r="H2417" s="41" t="s">
        <v>38</v>
      </c>
      <c r="I2417" s="41" t="s">
        <v>40</v>
      </c>
      <c r="J2417" s="41" t="s">
        <v>11</v>
      </c>
      <c r="K2417" s="56">
        <v>69</v>
      </c>
      <c r="L2417" s="41" t="s">
        <v>11643</v>
      </c>
      <c r="M2417" s="41" t="s">
        <v>11651</v>
      </c>
      <c r="N2417" s="57">
        <v>0</v>
      </c>
    </row>
    <row r="2418" spans="1:14" x14ac:dyDescent="0.25">
      <c r="A2418" s="41" t="s">
        <v>6595</v>
      </c>
      <c r="B2418" s="41" t="s">
        <v>6596</v>
      </c>
      <c r="C2418" s="44">
        <v>45667.550243056001</v>
      </c>
      <c r="D2418" s="44">
        <v>45667.550243056001</v>
      </c>
      <c r="E2418" s="44">
        <v>45667.550243056001</v>
      </c>
      <c r="F2418" s="41" t="s">
        <v>38</v>
      </c>
      <c r="G2418" s="41" t="s">
        <v>39</v>
      </c>
      <c r="H2418" s="41" t="s">
        <v>38</v>
      </c>
      <c r="I2418" s="41" t="s">
        <v>40</v>
      </c>
      <c r="J2418" s="41" t="s">
        <v>15</v>
      </c>
      <c r="K2418" s="56">
        <v>40</v>
      </c>
      <c r="L2418" s="41" t="s">
        <v>6597</v>
      </c>
      <c r="M2418" s="41" t="s">
        <v>6598</v>
      </c>
      <c r="N2418" s="57">
        <v>30</v>
      </c>
    </row>
    <row r="2419" spans="1:14" x14ac:dyDescent="0.25">
      <c r="A2419" s="41" t="s">
        <v>4406</v>
      </c>
      <c r="B2419" s="41" t="s">
        <v>4407</v>
      </c>
      <c r="C2419" s="44">
        <v>45667.550370370001</v>
      </c>
      <c r="D2419" s="44">
        <v>45667.550370370001</v>
      </c>
      <c r="E2419" s="44">
        <v>45667.550370370001</v>
      </c>
      <c r="F2419" s="41" t="s">
        <v>38</v>
      </c>
      <c r="G2419" s="41" t="s">
        <v>39</v>
      </c>
      <c r="H2419" s="41" t="s">
        <v>38</v>
      </c>
      <c r="I2419" s="41" t="s">
        <v>40</v>
      </c>
      <c r="J2419" s="41" t="s">
        <v>16</v>
      </c>
      <c r="K2419" s="56">
        <v>66</v>
      </c>
      <c r="L2419" s="41" t="s">
        <v>4408</v>
      </c>
      <c r="M2419" s="41" t="s">
        <v>4409</v>
      </c>
      <c r="N2419" s="57">
        <v>39</v>
      </c>
    </row>
    <row r="2420" spans="1:14" x14ac:dyDescent="0.25">
      <c r="A2420" s="41" t="s">
        <v>12714</v>
      </c>
      <c r="B2420" s="41" t="s">
        <v>12715</v>
      </c>
      <c r="C2420" s="44">
        <v>45667.550486111002</v>
      </c>
      <c r="D2420" s="44">
        <v>45667.550486111002</v>
      </c>
      <c r="E2420" s="44">
        <v>45667.550486111002</v>
      </c>
      <c r="F2420" s="41" t="s">
        <v>38</v>
      </c>
      <c r="G2420" s="41" t="s">
        <v>39</v>
      </c>
      <c r="H2420" s="41" t="s">
        <v>38</v>
      </c>
      <c r="I2420" s="41" t="s">
        <v>40</v>
      </c>
      <c r="J2420" s="41" t="s">
        <v>1060</v>
      </c>
      <c r="K2420" s="56">
        <v>75</v>
      </c>
      <c r="L2420" s="41" t="s">
        <v>12667</v>
      </c>
      <c r="M2420" s="41" t="s">
        <v>12716</v>
      </c>
      <c r="N2420" s="57">
        <v>0</v>
      </c>
    </row>
    <row r="2421" spans="1:14" x14ac:dyDescent="0.25">
      <c r="A2421" s="41" t="s">
        <v>13156</v>
      </c>
      <c r="B2421" s="41" t="s">
        <v>13157</v>
      </c>
      <c r="C2421" s="44">
        <v>45667.550567129998</v>
      </c>
      <c r="D2421" s="44">
        <v>45667.550567129998</v>
      </c>
      <c r="E2421" s="44">
        <v>45667.550567129998</v>
      </c>
      <c r="F2421" s="41" t="s">
        <v>38</v>
      </c>
      <c r="G2421" s="41" t="s">
        <v>39</v>
      </c>
      <c r="H2421" s="41" t="s">
        <v>38</v>
      </c>
      <c r="I2421" s="41" t="s">
        <v>40</v>
      </c>
      <c r="J2421" s="41" t="s">
        <v>1060</v>
      </c>
      <c r="K2421" s="56">
        <v>77</v>
      </c>
      <c r="L2421" s="41" t="s">
        <v>13158</v>
      </c>
      <c r="M2421" s="41" t="s">
        <v>9425</v>
      </c>
      <c r="N2421" s="57">
        <v>0</v>
      </c>
    </row>
    <row r="2422" spans="1:14" x14ac:dyDescent="0.25">
      <c r="A2422" s="41" t="s">
        <v>13797</v>
      </c>
      <c r="B2422" s="41" t="s">
        <v>13798</v>
      </c>
      <c r="C2422" s="44">
        <v>45667.550694443999</v>
      </c>
      <c r="D2422" s="44">
        <v>45667.550694443999</v>
      </c>
      <c r="E2422" s="44">
        <v>45667.550694443999</v>
      </c>
      <c r="F2422" s="41" t="s">
        <v>38</v>
      </c>
      <c r="G2422" s="41" t="s">
        <v>39</v>
      </c>
      <c r="H2422" s="41" t="s">
        <v>38</v>
      </c>
      <c r="I2422" s="41" t="s">
        <v>40</v>
      </c>
      <c r="J2422" s="41" t="s">
        <v>230</v>
      </c>
      <c r="K2422" s="56">
        <v>80</v>
      </c>
      <c r="L2422" s="41" t="s">
        <v>13720</v>
      </c>
      <c r="M2422" s="41" t="s">
        <v>13799</v>
      </c>
      <c r="N2422" s="57">
        <v>10</v>
      </c>
    </row>
    <row r="2423" spans="1:14" x14ac:dyDescent="0.25">
      <c r="A2423" s="41" t="s">
        <v>2604</v>
      </c>
      <c r="B2423" s="41" t="s">
        <v>2605</v>
      </c>
      <c r="C2423" s="44">
        <v>45667.550995370002</v>
      </c>
      <c r="D2423" s="44">
        <v>45667.550995370002</v>
      </c>
      <c r="E2423" s="44">
        <v>45667.550995370002</v>
      </c>
      <c r="F2423" s="41" t="s">
        <v>38</v>
      </c>
      <c r="G2423" s="41" t="s">
        <v>39</v>
      </c>
      <c r="H2423" s="41" t="s">
        <v>38</v>
      </c>
      <c r="I2423" s="41" t="s">
        <v>40</v>
      </c>
      <c r="J2423" s="41" t="s">
        <v>13</v>
      </c>
      <c r="K2423" s="56">
        <v>22</v>
      </c>
      <c r="L2423" s="41" t="s">
        <v>2606</v>
      </c>
      <c r="M2423" s="41" t="s">
        <v>2607</v>
      </c>
      <c r="N2423" s="57">
        <v>0</v>
      </c>
    </row>
    <row r="2424" spans="1:14" x14ac:dyDescent="0.25">
      <c r="A2424" s="41" t="s">
        <v>1799</v>
      </c>
      <c r="B2424" s="41" t="s">
        <v>1800</v>
      </c>
      <c r="C2424" s="44">
        <v>45667.551053240997</v>
      </c>
      <c r="D2424" s="44">
        <v>45667.551053240997</v>
      </c>
      <c r="E2424" s="44">
        <v>45667.551053240997</v>
      </c>
      <c r="F2424" s="41" t="s">
        <v>38</v>
      </c>
      <c r="G2424" s="41" t="s">
        <v>39</v>
      </c>
      <c r="H2424" s="41" t="s">
        <v>38</v>
      </c>
      <c r="I2424" s="41" t="s">
        <v>40</v>
      </c>
      <c r="J2424" s="41" t="s">
        <v>1685</v>
      </c>
      <c r="K2424" s="56">
        <v>14</v>
      </c>
      <c r="L2424" s="41" t="s">
        <v>1801</v>
      </c>
      <c r="M2424" s="41" t="s">
        <v>1126</v>
      </c>
      <c r="N2424" s="57">
        <v>18</v>
      </c>
    </row>
    <row r="2425" spans="1:14" x14ac:dyDescent="0.25">
      <c r="A2425" s="41" t="s">
        <v>6312</v>
      </c>
      <c r="B2425" s="41" t="s">
        <v>6313</v>
      </c>
      <c r="C2425" s="44">
        <v>45667.551134259003</v>
      </c>
      <c r="D2425" s="44">
        <v>45667.551134259003</v>
      </c>
      <c r="E2425" s="44">
        <v>45667.551134259003</v>
      </c>
      <c r="F2425" s="41" t="s">
        <v>38</v>
      </c>
      <c r="G2425" s="41" t="s">
        <v>39</v>
      </c>
      <c r="H2425" s="41" t="s">
        <v>38</v>
      </c>
      <c r="I2425" s="41" t="s">
        <v>40</v>
      </c>
      <c r="J2425" s="41" t="s">
        <v>11</v>
      </c>
      <c r="K2425" s="56">
        <v>38</v>
      </c>
      <c r="L2425" s="41" t="s">
        <v>6314</v>
      </c>
      <c r="M2425" s="41" t="s">
        <v>6315</v>
      </c>
      <c r="N2425" s="57">
        <v>2</v>
      </c>
    </row>
    <row r="2426" spans="1:14" x14ac:dyDescent="0.25">
      <c r="A2426" s="41" t="s">
        <v>1781</v>
      </c>
      <c r="B2426" s="41" t="s">
        <v>1782</v>
      </c>
      <c r="C2426" s="44">
        <v>45667.551423611003</v>
      </c>
      <c r="D2426" s="44">
        <v>45667.551423611003</v>
      </c>
      <c r="E2426" s="44">
        <v>45667.551423611003</v>
      </c>
      <c r="F2426" s="41" t="s">
        <v>38</v>
      </c>
      <c r="G2426" s="41" t="s">
        <v>39</v>
      </c>
      <c r="H2426" s="41" t="s">
        <v>38</v>
      </c>
      <c r="I2426" s="41" t="s">
        <v>40</v>
      </c>
      <c r="J2426" s="41" t="s">
        <v>1685</v>
      </c>
      <c r="K2426" s="56">
        <v>14</v>
      </c>
      <c r="L2426" s="41" t="s">
        <v>1775</v>
      </c>
      <c r="M2426" s="41" t="s">
        <v>1783</v>
      </c>
      <c r="N2426" s="57">
        <v>9</v>
      </c>
    </row>
    <row r="2427" spans="1:14" x14ac:dyDescent="0.25">
      <c r="A2427" s="41" t="s">
        <v>14060</v>
      </c>
      <c r="B2427" s="41" t="s">
        <v>14061</v>
      </c>
      <c r="C2427" s="44">
        <v>45667.551458333</v>
      </c>
      <c r="D2427" s="44">
        <v>45667.551458333</v>
      </c>
      <c r="E2427" s="44">
        <v>45667.551458333</v>
      </c>
      <c r="F2427" s="41" t="s">
        <v>38</v>
      </c>
      <c r="G2427" s="41" t="s">
        <v>39</v>
      </c>
      <c r="H2427" s="41" t="s">
        <v>38</v>
      </c>
      <c r="I2427" s="41" t="s">
        <v>40</v>
      </c>
      <c r="J2427" s="41" t="s">
        <v>16</v>
      </c>
      <c r="K2427" s="56">
        <v>11</v>
      </c>
      <c r="L2427" s="41" t="s">
        <v>14062</v>
      </c>
      <c r="M2427" s="41" t="s">
        <v>14063</v>
      </c>
      <c r="N2427" s="57">
        <v>0</v>
      </c>
    </row>
    <row r="2428" spans="1:14" x14ac:dyDescent="0.25">
      <c r="A2428" s="41" t="s">
        <v>5576</v>
      </c>
      <c r="B2428" s="41" t="s">
        <v>5577</v>
      </c>
      <c r="C2428" s="44">
        <v>45667.551585647998</v>
      </c>
      <c r="D2428" s="44">
        <v>45667.551585647998</v>
      </c>
      <c r="E2428" s="44">
        <v>45667.551585647998</v>
      </c>
      <c r="F2428" s="41" t="s">
        <v>38</v>
      </c>
      <c r="G2428" s="41" t="s">
        <v>39</v>
      </c>
      <c r="H2428" s="41" t="s">
        <v>38</v>
      </c>
      <c r="I2428" s="41" t="s">
        <v>40</v>
      </c>
      <c r="J2428" s="41" t="s">
        <v>16</v>
      </c>
      <c r="K2428" s="56">
        <v>66</v>
      </c>
      <c r="L2428" s="41" t="s">
        <v>4357</v>
      </c>
      <c r="M2428" s="41" t="s">
        <v>5578</v>
      </c>
      <c r="N2428" s="57">
        <v>2</v>
      </c>
    </row>
    <row r="2429" spans="1:14" x14ac:dyDescent="0.25">
      <c r="A2429" s="41" t="s">
        <v>13834</v>
      </c>
      <c r="B2429" s="41" t="s">
        <v>13835</v>
      </c>
      <c r="C2429" s="44">
        <v>45667.551608795999</v>
      </c>
      <c r="D2429" s="44">
        <v>45667.551608795999</v>
      </c>
      <c r="E2429" s="44">
        <v>45667.551608795999</v>
      </c>
      <c r="F2429" s="41" t="s">
        <v>38</v>
      </c>
      <c r="G2429" s="41" t="s">
        <v>39</v>
      </c>
      <c r="H2429" s="41" t="s">
        <v>38</v>
      </c>
      <c r="I2429" s="41" t="s">
        <v>40</v>
      </c>
      <c r="J2429" s="41" t="s">
        <v>230</v>
      </c>
      <c r="K2429" s="56">
        <v>80</v>
      </c>
      <c r="L2429" s="41" t="s">
        <v>13836</v>
      </c>
      <c r="M2429" s="41" t="s">
        <v>1333</v>
      </c>
      <c r="N2429" s="57">
        <v>28</v>
      </c>
    </row>
    <row r="2430" spans="1:14" x14ac:dyDescent="0.25">
      <c r="A2430" s="41" t="s">
        <v>15259</v>
      </c>
      <c r="B2430" s="41" t="s">
        <v>15260</v>
      </c>
      <c r="C2430" s="44">
        <v>45667.551655092997</v>
      </c>
      <c r="D2430" s="44">
        <v>45667.551655092997</v>
      </c>
      <c r="E2430" s="44">
        <v>45667.551655092997</v>
      </c>
      <c r="F2430" s="41" t="s">
        <v>38</v>
      </c>
      <c r="G2430" s="41" t="s">
        <v>39</v>
      </c>
      <c r="H2430" s="41" t="s">
        <v>38</v>
      </c>
      <c r="I2430" s="41" t="s">
        <v>40</v>
      </c>
      <c r="J2430" s="41" t="s">
        <v>1060</v>
      </c>
      <c r="K2430" s="56">
        <v>91</v>
      </c>
      <c r="L2430" s="41" t="s">
        <v>15261</v>
      </c>
      <c r="M2430" s="41" t="s">
        <v>15262</v>
      </c>
      <c r="N2430" s="57">
        <v>51</v>
      </c>
    </row>
    <row r="2431" spans="1:14" x14ac:dyDescent="0.25">
      <c r="A2431" s="41" t="s">
        <v>775</v>
      </c>
      <c r="B2431" s="41" t="s">
        <v>776</v>
      </c>
      <c r="C2431" s="44">
        <v>45667.551724536999</v>
      </c>
      <c r="D2431" s="44">
        <v>45667.551724536999</v>
      </c>
      <c r="E2431" s="44">
        <v>45667.551724536999</v>
      </c>
      <c r="F2431" s="41" t="s">
        <v>38</v>
      </c>
      <c r="G2431" s="41" t="s">
        <v>39</v>
      </c>
      <c r="H2431" s="41" t="s">
        <v>38</v>
      </c>
      <c r="I2431" s="41" t="s">
        <v>40</v>
      </c>
      <c r="J2431" s="41" t="s">
        <v>661</v>
      </c>
      <c r="K2431" s="56">
        <v>6</v>
      </c>
      <c r="L2431" s="41" t="s">
        <v>722</v>
      </c>
      <c r="M2431" s="41" t="s">
        <v>712</v>
      </c>
      <c r="N2431" s="57">
        <v>25</v>
      </c>
    </row>
    <row r="2432" spans="1:14" x14ac:dyDescent="0.25">
      <c r="A2432" s="41" t="s">
        <v>6710</v>
      </c>
      <c r="B2432" s="41" t="s">
        <v>6711</v>
      </c>
      <c r="C2432" s="44">
        <v>45667.551782406998</v>
      </c>
      <c r="D2432" s="44">
        <v>45667.551782406998</v>
      </c>
      <c r="E2432" s="44">
        <v>45667.551782406998</v>
      </c>
      <c r="F2432" s="41" t="s">
        <v>38</v>
      </c>
      <c r="G2432" s="41" t="s">
        <v>39</v>
      </c>
      <c r="H2432" s="41" t="s">
        <v>38</v>
      </c>
      <c r="I2432" s="41" t="s">
        <v>40</v>
      </c>
      <c r="J2432" s="41" t="s">
        <v>11</v>
      </c>
      <c r="K2432" s="56">
        <v>42</v>
      </c>
      <c r="L2432" s="41" t="s">
        <v>6712</v>
      </c>
      <c r="M2432" s="41" t="s">
        <v>6713</v>
      </c>
      <c r="N2432" s="57">
        <v>0</v>
      </c>
    </row>
    <row r="2433" spans="1:14" x14ac:dyDescent="0.25">
      <c r="A2433" s="41" t="s">
        <v>6791</v>
      </c>
      <c r="B2433" s="41" t="s">
        <v>6792</v>
      </c>
      <c r="C2433" s="44">
        <v>45667.551840278</v>
      </c>
      <c r="D2433" s="44">
        <v>45667.551840278</v>
      </c>
      <c r="E2433" s="44">
        <v>45667.551840278</v>
      </c>
      <c r="F2433" s="41" t="s">
        <v>38</v>
      </c>
      <c r="G2433" s="41" t="s">
        <v>39</v>
      </c>
      <c r="H2433" s="41" t="s">
        <v>38</v>
      </c>
      <c r="I2433" s="41" t="s">
        <v>40</v>
      </c>
      <c r="J2433" s="41" t="s">
        <v>11</v>
      </c>
      <c r="K2433" s="56">
        <v>42</v>
      </c>
      <c r="L2433" s="41" t="s">
        <v>6793</v>
      </c>
      <c r="M2433" s="41" t="s">
        <v>6794</v>
      </c>
      <c r="N2433" s="57">
        <v>3</v>
      </c>
    </row>
    <row r="2434" spans="1:14" x14ac:dyDescent="0.25">
      <c r="A2434" s="41" t="s">
        <v>317</v>
      </c>
      <c r="B2434" s="41" t="s">
        <v>318</v>
      </c>
      <c r="C2434" s="44">
        <v>45667.551886574001</v>
      </c>
      <c r="D2434" s="44">
        <v>45667.551886574001</v>
      </c>
      <c r="E2434" s="44">
        <v>45667.551886574001</v>
      </c>
      <c r="F2434" s="41" t="s">
        <v>38</v>
      </c>
      <c r="G2434" s="41" t="s">
        <v>39</v>
      </c>
      <c r="H2434" s="41" t="s">
        <v>38</v>
      </c>
      <c r="I2434" s="41" t="s">
        <v>40</v>
      </c>
      <c r="J2434" s="41" t="s">
        <v>230</v>
      </c>
      <c r="K2434" s="56">
        <v>2</v>
      </c>
      <c r="L2434" s="41" t="s">
        <v>319</v>
      </c>
      <c r="M2434" s="41" t="s">
        <v>320</v>
      </c>
      <c r="N2434" s="57">
        <v>2</v>
      </c>
    </row>
    <row r="2435" spans="1:14" x14ac:dyDescent="0.25">
      <c r="A2435" s="41" t="s">
        <v>6374</v>
      </c>
      <c r="B2435" s="41" t="s">
        <v>6375</v>
      </c>
      <c r="C2435" s="44">
        <v>45667.551909722002</v>
      </c>
      <c r="D2435" s="44">
        <v>45667.551909722002</v>
      </c>
      <c r="E2435" s="44">
        <v>45667.551909722002</v>
      </c>
      <c r="F2435" s="41" t="s">
        <v>38</v>
      </c>
      <c r="G2435" s="41" t="s">
        <v>39</v>
      </c>
      <c r="H2435" s="41" t="s">
        <v>38</v>
      </c>
      <c r="I2435" s="41" t="s">
        <v>40</v>
      </c>
      <c r="J2435" s="41" t="s">
        <v>11</v>
      </c>
      <c r="K2435" s="56">
        <v>38</v>
      </c>
      <c r="L2435" s="41" t="s">
        <v>6376</v>
      </c>
      <c r="M2435" s="41" t="s">
        <v>6377</v>
      </c>
      <c r="N2435" s="57">
        <v>45</v>
      </c>
    </row>
    <row r="2436" spans="1:14" x14ac:dyDescent="0.25">
      <c r="A2436" s="41" t="s">
        <v>10282</v>
      </c>
      <c r="B2436" s="41" t="s">
        <v>10283</v>
      </c>
      <c r="C2436" s="44">
        <v>45667.551921295999</v>
      </c>
      <c r="D2436" s="44">
        <v>45667.551921295999</v>
      </c>
      <c r="E2436" s="44">
        <v>45667.551921295999</v>
      </c>
      <c r="F2436" s="41" t="s">
        <v>38</v>
      </c>
      <c r="G2436" s="41" t="s">
        <v>39</v>
      </c>
      <c r="H2436" s="41" t="s">
        <v>38</v>
      </c>
      <c r="I2436" s="41" t="s">
        <v>40</v>
      </c>
      <c r="J2436" s="41" t="s">
        <v>230</v>
      </c>
      <c r="K2436" s="56">
        <v>62</v>
      </c>
      <c r="L2436" s="41" t="s">
        <v>10284</v>
      </c>
      <c r="M2436" s="41" t="s">
        <v>10285</v>
      </c>
      <c r="N2436" s="57">
        <v>0</v>
      </c>
    </row>
    <row r="2437" spans="1:14" x14ac:dyDescent="0.25">
      <c r="A2437" s="41" t="s">
        <v>6874</v>
      </c>
      <c r="B2437" s="41" t="s">
        <v>6875</v>
      </c>
      <c r="C2437" s="44">
        <v>45667.551979167001</v>
      </c>
      <c r="D2437" s="44">
        <v>45667.551979167001</v>
      </c>
      <c r="E2437" s="44">
        <v>45667.551979167001</v>
      </c>
      <c r="F2437" s="41" t="s">
        <v>38</v>
      </c>
      <c r="G2437" s="41" t="s">
        <v>39</v>
      </c>
      <c r="H2437" s="41" t="s">
        <v>38</v>
      </c>
      <c r="I2437" s="41" t="s">
        <v>40</v>
      </c>
      <c r="J2437" s="41" t="s">
        <v>11</v>
      </c>
      <c r="K2437" s="56">
        <v>43</v>
      </c>
      <c r="L2437" s="41" t="s">
        <v>6876</v>
      </c>
      <c r="M2437" s="41" t="s">
        <v>2126</v>
      </c>
      <c r="N2437" s="57">
        <v>0</v>
      </c>
    </row>
    <row r="2438" spans="1:14" x14ac:dyDescent="0.25">
      <c r="A2438" s="41" t="s">
        <v>43</v>
      </c>
      <c r="B2438" s="41" t="s">
        <v>44</v>
      </c>
      <c r="C2438" s="44">
        <v>45667.552060185</v>
      </c>
      <c r="D2438" s="44">
        <v>45667.552060185</v>
      </c>
      <c r="E2438" s="44">
        <v>45667.552060185</v>
      </c>
      <c r="F2438" s="41" t="s">
        <v>38</v>
      </c>
      <c r="G2438" s="41" t="s">
        <v>39</v>
      </c>
      <c r="H2438" s="41" t="s">
        <v>38</v>
      </c>
      <c r="I2438" s="41" t="s">
        <v>40</v>
      </c>
      <c r="J2438" s="41" t="s">
        <v>11</v>
      </c>
      <c r="K2438" s="56">
        <v>1</v>
      </c>
      <c r="L2438" s="41" t="s">
        <v>45</v>
      </c>
      <c r="M2438" s="41" t="s">
        <v>45</v>
      </c>
      <c r="N2438" s="57">
        <v>0</v>
      </c>
    </row>
    <row r="2439" spans="1:14" x14ac:dyDescent="0.25">
      <c r="A2439" s="41" t="s">
        <v>9947</v>
      </c>
      <c r="B2439" s="41" t="s">
        <v>9948</v>
      </c>
      <c r="C2439" s="44">
        <v>45667.552210647998</v>
      </c>
      <c r="D2439" s="44">
        <v>45667.552210647998</v>
      </c>
      <c r="E2439" s="44">
        <v>45667.552210647998</v>
      </c>
      <c r="F2439" s="41" t="s">
        <v>38</v>
      </c>
      <c r="G2439" s="41" t="s">
        <v>39</v>
      </c>
      <c r="H2439" s="41" t="s">
        <v>38</v>
      </c>
      <c r="I2439" s="41" t="s">
        <v>40</v>
      </c>
      <c r="J2439" s="41" t="s">
        <v>230</v>
      </c>
      <c r="K2439" s="56">
        <v>60</v>
      </c>
      <c r="L2439" s="41" t="s">
        <v>9949</v>
      </c>
      <c r="M2439" s="41" t="s">
        <v>9950</v>
      </c>
      <c r="N2439" s="57">
        <v>21</v>
      </c>
    </row>
    <row r="2440" spans="1:14" x14ac:dyDescent="0.25">
      <c r="A2440" s="41" t="s">
        <v>833</v>
      </c>
      <c r="B2440" s="41" t="s">
        <v>834</v>
      </c>
      <c r="C2440" s="44">
        <v>45667.552256944</v>
      </c>
      <c r="D2440" s="44">
        <v>45667.552256944</v>
      </c>
      <c r="E2440" s="44">
        <v>45667.552256944</v>
      </c>
      <c r="F2440" s="41" t="s">
        <v>38</v>
      </c>
      <c r="G2440" s="41" t="s">
        <v>39</v>
      </c>
      <c r="H2440" s="41" t="s">
        <v>38</v>
      </c>
      <c r="I2440" s="41" t="s">
        <v>40</v>
      </c>
      <c r="J2440" s="41" t="s">
        <v>11</v>
      </c>
      <c r="K2440" s="56">
        <v>7</v>
      </c>
      <c r="L2440" s="41" t="s">
        <v>835</v>
      </c>
      <c r="M2440" s="41" t="s">
        <v>836</v>
      </c>
      <c r="N2440" s="57">
        <v>5</v>
      </c>
    </row>
    <row r="2441" spans="1:14" x14ac:dyDescent="0.25">
      <c r="A2441" s="41" t="s">
        <v>10694</v>
      </c>
      <c r="B2441" s="41" t="s">
        <v>10695</v>
      </c>
      <c r="C2441" s="44">
        <v>45667.552291667002</v>
      </c>
      <c r="D2441" s="44">
        <v>45667.552291667002</v>
      </c>
      <c r="E2441" s="44">
        <v>45667.552291667002</v>
      </c>
      <c r="F2441" s="41" t="s">
        <v>38</v>
      </c>
      <c r="G2441" s="41" t="s">
        <v>39</v>
      </c>
      <c r="H2441" s="41" t="s">
        <v>38</v>
      </c>
      <c r="I2441" s="41" t="s">
        <v>40</v>
      </c>
      <c r="J2441" s="41" t="s">
        <v>230</v>
      </c>
      <c r="K2441" s="56">
        <v>62</v>
      </c>
      <c r="L2441" s="41" t="s">
        <v>10696</v>
      </c>
      <c r="M2441" s="41" t="s">
        <v>10697</v>
      </c>
      <c r="N2441" s="57">
        <v>130</v>
      </c>
    </row>
    <row r="2442" spans="1:14" x14ac:dyDescent="0.25">
      <c r="A2442" s="41" t="s">
        <v>9147</v>
      </c>
      <c r="B2442" s="41" t="s">
        <v>9148</v>
      </c>
      <c r="C2442" s="44">
        <v>45667.552361110997</v>
      </c>
      <c r="D2442" s="44">
        <v>45667.552361110997</v>
      </c>
      <c r="E2442" s="44">
        <v>45667.552361110997</v>
      </c>
      <c r="F2442" s="41" t="s">
        <v>38</v>
      </c>
      <c r="G2442" s="41" t="s">
        <v>39</v>
      </c>
      <c r="H2442" s="41" t="s">
        <v>38</v>
      </c>
      <c r="I2442" s="41" t="s">
        <v>40</v>
      </c>
      <c r="J2442" s="41" t="s">
        <v>230</v>
      </c>
      <c r="K2442" s="56">
        <v>59</v>
      </c>
      <c r="L2442" s="41" t="s">
        <v>9149</v>
      </c>
      <c r="M2442" s="41" t="s">
        <v>9150</v>
      </c>
      <c r="N2442" s="57">
        <v>19</v>
      </c>
    </row>
    <row r="2443" spans="1:14" x14ac:dyDescent="0.25">
      <c r="A2443" s="41" t="s">
        <v>7460</v>
      </c>
      <c r="B2443" s="41" t="s">
        <v>7461</v>
      </c>
      <c r="C2443" s="44">
        <v>45667.552372685001</v>
      </c>
      <c r="D2443" s="44">
        <v>45667.552372685001</v>
      </c>
      <c r="E2443" s="44">
        <v>45667.552372685001</v>
      </c>
      <c r="F2443" s="41" t="s">
        <v>38</v>
      </c>
      <c r="G2443" s="41" t="s">
        <v>39</v>
      </c>
      <c r="H2443" s="41" t="s">
        <v>38</v>
      </c>
      <c r="I2443" s="41" t="s">
        <v>40</v>
      </c>
      <c r="J2443" s="41" t="s">
        <v>1685</v>
      </c>
      <c r="K2443" s="56">
        <v>50</v>
      </c>
      <c r="L2443" s="41" t="s">
        <v>7462</v>
      </c>
      <c r="M2443" s="41" t="s">
        <v>7463</v>
      </c>
      <c r="N2443" s="57">
        <v>120</v>
      </c>
    </row>
    <row r="2444" spans="1:14" x14ac:dyDescent="0.25">
      <c r="A2444" s="41" t="s">
        <v>47</v>
      </c>
      <c r="B2444" s="41" t="s">
        <v>48</v>
      </c>
      <c r="C2444" s="44">
        <v>45667.552499999998</v>
      </c>
      <c r="D2444" s="44">
        <v>45667.552499999998</v>
      </c>
      <c r="E2444" s="44">
        <v>45667.552499999998</v>
      </c>
      <c r="F2444" s="41" t="s">
        <v>38</v>
      </c>
      <c r="G2444" s="41" t="s">
        <v>39</v>
      </c>
      <c r="H2444" s="41" t="s">
        <v>38</v>
      </c>
      <c r="I2444" s="41" t="s">
        <v>40</v>
      </c>
      <c r="J2444" s="41" t="s">
        <v>11</v>
      </c>
      <c r="K2444" s="56">
        <v>1</v>
      </c>
      <c r="L2444" s="41" t="s">
        <v>49</v>
      </c>
      <c r="M2444" s="41" t="s">
        <v>50</v>
      </c>
      <c r="N2444" s="57">
        <v>0</v>
      </c>
    </row>
    <row r="2445" spans="1:14" x14ac:dyDescent="0.25">
      <c r="A2445" s="41" t="s">
        <v>9084</v>
      </c>
      <c r="B2445" s="41" t="s">
        <v>9085</v>
      </c>
      <c r="C2445" s="44">
        <v>45667.552650463003</v>
      </c>
      <c r="D2445" s="44">
        <v>45667.552650463003</v>
      </c>
      <c r="E2445" s="44">
        <v>45667.552650463003</v>
      </c>
      <c r="F2445" s="41" t="s">
        <v>38</v>
      </c>
      <c r="G2445" s="41" t="s">
        <v>39</v>
      </c>
      <c r="H2445" s="41" t="s">
        <v>38</v>
      </c>
      <c r="I2445" s="41" t="s">
        <v>40</v>
      </c>
      <c r="J2445" s="41" t="s">
        <v>230</v>
      </c>
      <c r="K2445" s="56">
        <v>59</v>
      </c>
      <c r="L2445" s="41" t="s">
        <v>8656</v>
      </c>
      <c r="M2445" s="41" t="s">
        <v>9086</v>
      </c>
      <c r="N2445" s="57">
        <v>15</v>
      </c>
    </row>
    <row r="2446" spans="1:14" x14ac:dyDescent="0.25">
      <c r="A2446" s="41" t="s">
        <v>4529</v>
      </c>
      <c r="B2446" s="41" t="s">
        <v>4530</v>
      </c>
      <c r="C2446" s="44">
        <v>45667.552766203997</v>
      </c>
      <c r="D2446" s="44">
        <v>45667.552766203997</v>
      </c>
      <c r="E2446" s="44">
        <v>45667.552766203997</v>
      </c>
      <c r="F2446" s="41" t="s">
        <v>38</v>
      </c>
      <c r="G2446" s="41" t="s">
        <v>39</v>
      </c>
      <c r="H2446" s="41" t="s">
        <v>38</v>
      </c>
      <c r="I2446" s="41" t="s">
        <v>40</v>
      </c>
      <c r="J2446" s="41" t="s">
        <v>16</v>
      </c>
      <c r="K2446" s="56">
        <v>34</v>
      </c>
      <c r="L2446" s="41" t="s">
        <v>4531</v>
      </c>
      <c r="M2446" s="41" t="s">
        <v>4532</v>
      </c>
      <c r="N2446" s="57">
        <v>30</v>
      </c>
    </row>
    <row r="2447" spans="1:14" x14ac:dyDescent="0.25">
      <c r="A2447" s="41" t="s">
        <v>8714</v>
      </c>
      <c r="B2447" s="41" t="s">
        <v>8715</v>
      </c>
      <c r="C2447" s="44">
        <v>45667.552789351997</v>
      </c>
      <c r="D2447" s="44">
        <v>45667.552789351997</v>
      </c>
      <c r="E2447" s="44">
        <v>45667.552789351997</v>
      </c>
      <c r="F2447" s="41" t="s">
        <v>38</v>
      </c>
      <c r="G2447" s="41" t="s">
        <v>39</v>
      </c>
      <c r="H2447" s="41" t="s">
        <v>38</v>
      </c>
      <c r="I2447" s="41" t="s">
        <v>40</v>
      </c>
      <c r="J2447" s="41" t="s">
        <v>230</v>
      </c>
      <c r="K2447" s="56">
        <v>59</v>
      </c>
      <c r="L2447" s="41" t="s">
        <v>8716</v>
      </c>
      <c r="M2447" s="41" t="s">
        <v>451</v>
      </c>
      <c r="N2447" s="57">
        <v>0</v>
      </c>
    </row>
    <row r="2448" spans="1:14" x14ac:dyDescent="0.25">
      <c r="A2448" s="41" t="s">
        <v>13403</v>
      </c>
      <c r="B2448" s="41" t="s">
        <v>13404</v>
      </c>
      <c r="C2448" s="44">
        <v>45667.552800926002</v>
      </c>
      <c r="D2448" s="44">
        <v>45667.552800926002</v>
      </c>
      <c r="E2448" s="44">
        <v>45667.552800926002</v>
      </c>
      <c r="F2448" s="41" t="s">
        <v>38</v>
      </c>
      <c r="G2448" s="41" t="s">
        <v>39</v>
      </c>
      <c r="H2448" s="41" t="s">
        <v>38</v>
      </c>
      <c r="I2448" s="41" t="s">
        <v>40</v>
      </c>
      <c r="J2448" s="41" t="s">
        <v>1060</v>
      </c>
      <c r="K2448" s="56">
        <v>78</v>
      </c>
      <c r="L2448" s="41" t="s">
        <v>13405</v>
      </c>
      <c r="M2448" s="41" t="s">
        <v>13406</v>
      </c>
      <c r="N2448" s="57">
        <v>0</v>
      </c>
    </row>
    <row r="2449" spans="1:14" x14ac:dyDescent="0.25">
      <c r="A2449" s="41" t="s">
        <v>11825</v>
      </c>
      <c r="B2449" s="41" t="s">
        <v>11826</v>
      </c>
      <c r="C2449" s="44">
        <v>45667.552847222003</v>
      </c>
      <c r="D2449" s="44">
        <v>45667.552847222003</v>
      </c>
      <c r="E2449" s="44">
        <v>45667.552847222003</v>
      </c>
      <c r="F2449" s="41" t="s">
        <v>38</v>
      </c>
      <c r="G2449" s="41" t="s">
        <v>39</v>
      </c>
      <c r="H2449" s="41" t="s">
        <v>38</v>
      </c>
      <c r="I2449" s="41" t="s">
        <v>40</v>
      </c>
      <c r="J2449" s="41" t="s">
        <v>11</v>
      </c>
      <c r="K2449" s="56">
        <v>69</v>
      </c>
      <c r="L2449" s="41" t="s">
        <v>11827</v>
      </c>
      <c r="M2449" s="41" t="s">
        <v>11828</v>
      </c>
      <c r="N2449" s="57">
        <v>8</v>
      </c>
    </row>
    <row r="2450" spans="1:14" x14ac:dyDescent="0.25">
      <c r="A2450" s="41" t="s">
        <v>13094</v>
      </c>
      <c r="B2450" s="41" t="s">
        <v>13095</v>
      </c>
      <c r="C2450" s="44">
        <v>45667.552928240999</v>
      </c>
      <c r="D2450" s="44">
        <v>45667.552928240999</v>
      </c>
      <c r="E2450" s="44">
        <v>45667.552928240999</v>
      </c>
      <c r="F2450" s="41" t="s">
        <v>38</v>
      </c>
      <c r="G2450" s="41" t="s">
        <v>39</v>
      </c>
      <c r="H2450" s="41" t="s">
        <v>38</v>
      </c>
      <c r="I2450" s="41" t="s">
        <v>40</v>
      </c>
      <c r="J2450" s="41" t="s">
        <v>1685</v>
      </c>
      <c r="K2450" s="56">
        <v>76</v>
      </c>
      <c r="L2450" s="41" t="s">
        <v>13096</v>
      </c>
      <c r="M2450" s="41" t="s">
        <v>13097</v>
      </c>
      <c r="N2450" s="57">
        <v>84</v>
      </c>
    </row>
    <row r="2451" spans="1:14" x14ac:dyDescent="0.25">
      <c r="A2451" s="41" t="s">
        <v>11652</v>
      </c>
      <c r="B2451" s="41" t="s">
        <v>11653</v>
      </c>
      <c r="C2451" s="44">
        <v>45667.553055556004</v>
      </c>
      <c r="D2451" s="44">
        <v>45667.553055556004</v>
      </c>
      <c r="E2451" s="44">
        <v>45667.553055556004</v>
      </c>
      <c r="F2451" s="41" t="s">
        <v>38</v>
      </c>
      <c r="G2451" s="41" t="s">
        <v>39</v>
      </c>
      <c r="H2451" s="41" t="s">
        <v>38</v>
      </c>
      <c r="I2451" s="41" t="s">
        <v>40</v>
      </c>
      <c r="J2451" s="41" t="s">
        <v>11</v>
      </c>
      <c r="K2451" s="56">
        <v>69</v>
      </c>
      <c r="L2451" s="41" t="s">
        <v>11654</v>
      </c>
      <c r="M2451" s="41" t="s">
        <v>11655</v>
      </c>
      <c r="N2451" s="57">
        <v>0</v>
      </c>
    </row>
    <row r="2452" spans="1:14" x14ac:dyDescent="0.25">
      <c r="A2452" s="41" t="s">
        <v>11832</v>
      </c>
      <c r="B2452" s="41" t="s">
        <v>11833</v>
      </c>
      <c r="C2452" s="44">
        <v>45667.553055556004</v>
      </c>
      <c r="D2452" s="44">
        <v>45667.553055556004</v>
      </c>
      <c r="E2452" s="44">
        <v>45667.553055556004</v>
      </c>
      <c r="F2452" s="41" t="s">
        <v>38</v>
      </c>
      <c r="G2452" s="41" t="s">
        <v>39</v>
      </c>
      <c r="H2452" s="41" t="s">
        <v>38</v>
      </c>
      <c r="I2452" s="41" t="s">
        <v>40</v>
      </c>
      <c r="J2452" s="41" t="s">
        <v>11</v>
      </c>
      <c r="K2452" s="56">
        <v>69</v>
      </c>
      <c r="L2452" s="41" t="s">
        <v>11834</v>
      </c>
      <c r="M2452" s="41" t="s">
        <v>11835</v>
      </c>
      <c r="N2452" s="57">
        <v>10</v>
      </c>
    </row>
    <row r="2453" spans="1:14" x14ac:dyDescent="0.25">
      <c r="A2453" s="41" t="s">
        <v>14064</v>
      </c>
      <c r="B2453" s="41" t="s">
        <v>14065</v>
      </c>
      <c r="C2453" s="44">
        <v>45667.553159722003</v>
      </c>
      <c r="D2453" s="44">
        <v>45667.553159722003</v>
      </c>
      <c r="E2453" s="44">
        <v>45667.553159722003</v>
      </c>
      <c r="F2453" s="41" t="s">
        <v>38</v>
      </c>
      <c r="G2453" s="41" t="s">
        <v>39</v>
      </c>
      <c r="H2453" s="41" t="s">
        <v>38</v>
      </c>
      <c r="I2453" s="41" t="s">
        <v>40</v>
      </c>
      <c r="J2453" s="41" t="s">
        <v>16</v>
      </c>
      <c r="K2453" s="56">
        <v>30</v>
      </c>
      <c r="L2453" s="41" t="s">
        <v>1227</v>
      </c>
      <c r="M2453" s="41" t="s">
        <v>14066</v>
      </c>
      <c r="N2453" s="57">
        <v>0</v>
      </c>
    </row>
    <row r="2454" spans="1:14" x14ac:dyDescent="0.25">
      <c r="A2454" s="41" t="s">
        <v>11656</v>
      </c>
      <c r="B2454" s="41" t="s">
        <v>11657</v>
      </c>
      <c r="C2454" s="44">
        <v>45667.553159722003</v>
      </c>
      <c r="D2454" s="44">
        <v>45667.553159722003</v>
      </c>
      <c r="E2454" s="44">
        <v>45667.553159722003</v>
      </c>
      <c r="F2454" s="41" t="s">
        <v>38</v>
      </c>
      <c r="G2454" s="41" t="s">
        <v>39</v>
      </c>
      <c r="H2454" s="41" t="s">
        <v>38</v>
      </c>
      <c r="I2454" s="41" t="s">
        <v>40</v>
      </c>
      <c r="J2454" s="41" t="s">
        <v>11</v>
      </c>
      <c r="K2454" s="56">
        <v>69</v>
      </c>
      <c r="L2454" s="41" t="s">
        <v>11658</v>
      </c>
      <c r="M2454" s="41" t="s">
        <v>11659</v>
      </c>
      <c r="N2454" s="57">
        <v>0</v>
      </c>
    </row>
    <row r="2455" spans="1:14" x14ac:dyDescent="0.25">
      <c r="A2455" s="41" t="s">
        <v>10396</v>
      </c>
      <c r="B2455" s="41" t="s">
        <v>10397</v>
      </c>
      <c r="C2455" s="44">
        <v>45667.553171296</v>
      </c>
      <c r="D2455" s="44">
        <v>45667.553171296</v>
      </c>
      <c r="E2455" s="44">
        <v>45667.553171296</v>
      </c>
      <c r="F2455" s="41" t="s">
        <v>38</v>
      </c>
      <c r="G2455" s="41" t="s">
        <v>39</v>
      </c>
      <c r="H2455" s="41" t="s">
        <v>38</v>
      </c>
      <c r="I2455" s="41" t="s">
        <v>40</v>
      </c>
      <c r="J2455" s="41" t="s">
        <v>230</v>
      </c>
      <c r="K2455" s="56">
        <v>62</v>
      </c>
      <c r="L2455" s="41" t="s">
        <v>10398</v>
      </c>
      <c r="M2455" s="41" t="s">
        <v>10399</v>
      </c>
      <c r="N2455" s="57">
        <v>9</v>
      </c>
    </row>
    <row r="2456" spans="1:14" x14ac:dyDescent="0.25">
      <c r="A2456" s="41" t="s">
        <v>6336</v>
      </c>
      <c r="B2456" s="41" t="s">
        <v>6337</v>
      </c>
      <c r="C2456" s="44">
        <v>45667.553194444001</v>
      </c>
      <c r="D2456" s="44">
        <v>45667.553194444001</v>
      </c>
      <c r="E2456" s="44">
        <v>45667.553194444001</v>
      </c>
      <c r="F2456" s="41" t="s">
        <v>38</v>
      </c>
      <c r="G2456" s="41" t="s">
        <v>39</v>
      </c>
      <c r="H2456" s="41" t="s">
        <v>38</v>
      </c>
      <c r="I2456" s="41" t="s">
        <v>40</v>
      </c>
      <c r="J2456" s="41" t="s">
        <v>11</v>
      </c>
      <c r="K2456" s="56">
        <v>38</v>
      </c>
      <c r="L2456" s="41" t="s">
        <v>6338</v>
      </c>
      <c r="M2456" s="41" t="s">
        <v>4380</v>
      </c>
      <c r="N2456" s="57">
        <v>7</v>
      </c>
    </row>
    <row r="2457" spans="1:14" x14ac:dyDescent="0.25">
      <c r="A2457" s="41" t="s">
        <v>1632</v>
      </c>
      <c r="B2457" s="41" t="s">
        <v>1633</v>
      </c>
      <c r="C2457" s="44">
        <v>45667.553252315003</v>
      </c>
      <c r="D2457" s="44">
        <v>45667.553252315003</v>
      </c>
      <c r="E2457" s="44">
        <v>45667.553252315003</v>
      </c>
      <c r="F2457" s="41" t="s">
        <v>38</v>
      </c>
      <c r="G2457" s="41" t="s">
        <v>39</v>
      </c>
      <c r="H2457" s="41" t="s">
        <v>38</v>
      </c>
      <c r="I2457" s="41" t="s">
        <v>40</v>
      </c>
      <c r="J2457" s="41" t="s">
        <v>661</v>
      </c>
      <c r="K2457" s="56">
        <v>13</v>
      </c>
      <c r="L2457" s="41" t="s">
        <v>1634</v>
      </c>
      <c r="M2457" s="41" t="s">
        <v>1635</v>
      </c>
      <c r="N2457" s="57">
        <v>41</v>
      </c>
    </row>
    <row r="2458" spans="1:14" x14ac:dyDescent="0.25">
      <c r="A2458" s="41" t="s">
        <v>648</v>
      </c>
      <c r="B2458" s="41" t="s">
        <v>649</v>
      </c>
      <c r="C2458" s="44">
        <v>45667.553402778001</v>
      </c>
      <c r="D2458" s="44">
        <v>45667.553402778001</v>
      </c>
      <c r="E2458" s="44">
        <v>45667.553402778001</v>
      </c>
      <c r="F2458" s="41" t="s">
        <v>38</v>
      </c>
      <c r="G2458" s="41" t="s">
        <v>39</v>
      </c>
      <c r="H2458" s="41" t="s">
        <v>38</v>
      </c>
      <c r="I2458" s="41" t="s">
        <v>40</v>
      </c>
      <c r="J2458" s="41" t="s">
        <v>11</v>
      </c>
      <c r="K2458" s="56">
        <v>3</v>
      </c>
      <c r="L2458" s="41" t="s">
        <v>650</v>
      </c>
      <c r="M2458" s="41" t="s">
        <v>651</v>
      </c>
      <c r="N2458" s="57">
        <v>79</v>
      </c>
    </row>
    <row r="2459" spans="1:14" x14ac:dyDescent="0.25">
      <c r="A2459" s="41" t="s">
        <v>15072</v>
      </c>
      <c r="B2459" s="41" t="s">
        <v>15073</v>
      </c>
      <c r="C2459" s="44">
        <v>45667.553460648</v>
      </c>
      <c r="D2459" s="44">
        <v>45667.553460648</v>
      </c>
      <c r="E2459" s="44">
        <v>45667.553460648</v>
      </c>
      <c r="F2459" s="41" t="s">
        <v>38</v>
      </c>
      <c r="G2459" s="41" t="s">
        <v>39</v>
      </c>
      <c r="H2459" s="41" t="s">
        <v>38</v>
      </c>
      <c r="I2459" s="41" t="s">
        <v>40</v>
      </c>
      <c r="J2459" s="41" t="s">
        <v>12</v>
      </c>
      <c r="K2459" s="56">
        <v>90</v>
      </c>
      <c r="L2459" s="41" t="s">
        <v>15074</v>
      </c>
      <c r="M2459" s="41" t="s">
        <v>15075</v>
      </c>
      <c r="N2459" s="57">
        <v>0</v>
      </c>
    </row>
    <row r="2460" spans="1:14" x14ac:dyDescent="0.25">
      <c r="A2460" s="41" t="s">
        <v>11386</v>
      </c>
      <c r="B2460" s="41" t="s">
        <v>11387</v>
      </c>
      <c r="C2460" s="44">
        <v>45667.553518519002</v>
      </c>
      <c r="D2460" s="44">
        <v>45667.553518519002</v>
      </c>
      <c r="E2460" s="44">
        <v>45667.553518519002</v>
      </c>
      <c r="F2460" s="41" t="s">
        <v>38</v>
      </c>
      <c r="G2460" s="41" t="s">
        <v>39</v>
      </c>
      <c r="H2460" s="41" t="s">
        <v>38</v>
      </c>
      <c r="I2460" s="41" t="s">
        <v>40</v>
      </c>
      <c r="J2460" s="41" t="s">
        <v>887</v>
      </c>
      <c r="K2460" s="56">
        <v>67</v>
      </c>
      <c r="L2460" s="41" t="s">
        <v>11388</v>
      </c>
      <c r="M2460" s="41" t="s">
        <v>11389</v>
      </c>
      <c r="N2460" s="57">
        <v>30</v>
      </c>
    </row>
    <row r="2461" spans="1:14" x14ac:dyDescent="0.25">
      <c r="A2461" s="41" t="s">
        <v>12540</v>
      </c>
      <c r="B2461" s="41" t="s">
        <v>12541</v>
      </c>
      <c r="C2461" s="44">
        <v>45667.553645833003</v>
      </c>
      <c r="D2461" s="44">
        <v>45667.553645833003</v>
      </c>
      <c r="E2461" s="44">
        <v>45667.553645833003</v>
      </c>
      <c r="F2461" s="41" t="s">
        <v>38</v>
      </c>
      <c r="G2461" s="41" t="s">
        <v>39</v>
      </c>
      <c r="H2461" s="41" t="s">
        <v>38</v>
      </c>
      <c r="I2461" s="41" t="s">
        <v>40</v>
      </c>
      <c r="J2461" s="41" t="s">
        <v>11</v>
      </c>
      <c r="K2461" s="56">
        <v>74</v>
      </c>
      <c r="L2461" s="41" t="s">
        <v>12542</v>
      </c>
      <c r="M2461" s="41" t="s">
        <v>12543</v>
      </c>
      <c r="N2461" s="57">
        <v>0</v>
      </c>
    </row>
    <row r="2462" spans="1:14" x14ac:dyDescent="0.25">
      <c r="A2462" s="41" t="s">
        <v>4311</v>
      </c>
      <c r="B2462" s="41" t="s">
        <v>4312</v>
      </c>
      <c r="C2462" s="44">
        <v>45667.553703703998</v>
      </c>
      <c r="D2462" s="44">
        <v>45667.553703703998</v>
      </c>
      <c r="E2462" s="44">
        <v>45667.553703703998</v>
      </c>
      <c r="F2462" s="41" t="s">
        <v>38</v>
      </c>
      <c r="G2462" s="41" t="s">
        <v>39</v>
      </c>
      <c r="H2462" s="41" t="s">
        <v>38</v>
      </c>
      <c r="I2462" s="41" t="s">
        <v>40</v>
      </c>
      <c r="J2462" s="41" t="s">
        <v>16</v>
      </c>
      <c r="K2462" s="56">
        <v>65</v>
      </c>
      <c r="L2462" s="41" t="s">
        <v>4313</v>
      </c>
      <c r="M2462" s="41" t="s">
        <v>4314</v>
      </c>
      <c r="N2462" s="57">
        <v>44</v>
      </c>
    </row>
    <row r="2463" spans="1:14" x14ac:dyDescent="0.25">
      <c r="A2463" s="41" t="s">
        <v>14567</v>
      </c>
      <c r="B2463" s="41" t="s">
        <v>14568</v>
      </c>
      <c r="C2463" s="44">
        <v>45667.553877314996</v>
      </c>
      <c r="D2463" s="44">
        <v>45667.553877314996</v>
      </c>
      <c r="E2463" s="44">
        <v>45667.553877314996</v>
      </c>
      <c r="F2463" s="41" t="s">
        <v>38</v>
      </c>
      <c r="G2463" s="41" t="s">
        <v>39</v>
      </c>
      <c r="H2463" s="41" t="s">
        <v>38</v>
      </c>
      <c r="I2463" s="41" t="s">
        <v>40</v>
      </c>
      <c r="J2463" s="41" t="s">
        <v>661</v>
      </c>
      <c r="K2463" s="56">
        <v>83</v>
      </c>
      <c r="L2463" s="41" t="s">
        <v>14530</v>
      </c>
      <c r="M2463" s="41" t="s">
        <v>14569</v>
      </c>
      <c r="N2463" s="57">
        <v>144</v>
      </c>
    </row>
    <row r="2464" spans="1:14" x14ac:dyDescent="0.25">
      <c r="A2464" s="41" t="s">
        <v>12851</v>
      </c>
      <c r="B2464" s="41" t="s">
        <v>12852</v>
      </c>
      <c r="C2464" s="44">
        <v>45667.553888889001</v>
      </c>
      <c r="D2464" s="44">
        <v>45667.553888889001</v>
      </c>
      <c r="E2464" s="44">
        <v>45667.553888889001</v>
      </c>
      <c r="F2464" s="41" t="s">
        <v>38</v>
      </c>
      <c r="G2464" s="41" t="s">
        <v>39</v>
      </c>
      <c r="H2464" s="41" t="s">
        <v>38</v>
      </c>
      <c r="I2464" s="41" t="s">
        <v>40</v>
      </c>
      <c r="J2464" s="41" t="s">
        <v>1060</v>
      </c>
      <c r="K2464" s="56">
        <v>75</v>
      </c>
      <c r="L2464" s="41" t="s">
        <v>12677</v>
      </c>
      <c r="M2464" s="41" t="s">
        <v>12853</v>
      </c>
      <c r="N2464" s="57">
        <v>10</v>
      </c>
    </row>
    <row r="2465" spans="1:14" x14ac:dyDescent="0.25">
      <c r="A2465" s="41" t="s">
        <v>570</v>
      </c>
      <c r="B2465" s="41" t="s">
        <v>571</v>
      </c>
      <c r="C2465" s="44">
        <v>45667.554108796001</v>
      </c>
      <c r="D2465" s="44">
        <v>45667.554108796001</v>
      </c>
      <c r="E2465" s="44">
        <v>45667.554108796001</v>
      </c>
      <c r="F2465" s="41" t="s">
        <v>38</v>
      </c>
      <c r="G2465" s="41" t="s">
        <v>39</v>
      </c>
      <c r="H2465" s="41" t="s">
        <v>38</v>
      </c>
      <c r="I2465" s="41" t="s">
        <v>40</v>
      </c>
      <c r="J2465" s="41" t="s">
        <v>11</v>
      </c>
      <c r="K2465" s="56">
        <v>3</v>
      </c>
      <c r="L2465" s="41" t="s">
        <v>572</v>
      </c>
      <c r="M2465" s="41" t="s">
        <v>573</v>
      </c>
      <c r="N2465" s="57">
        <v>0</v>
      </c>
    </row>
    <row r="2466" spans="1:14" x14ac:dyDescent="0.25">
      <c r="A2466" s="41" t="s">
        <v>6011</v>
      </c>
      <c r="B2466" s="41" t="s">
        <v>6012</v>
      </c>
      <c r="C2466" s="44">
        <v>45667.554340278002</v>
      </c>
      <c r="D2466" s="44">
        <v>45667.554340278002</v>
      </c>
      <c r="E2466" s="44">
        <v>45667.554340278002</v>
      </c>
      <c r="F2466" s="41" t="s">
        <v>38</v>
      </c>
      <c r="G2466" s="41" t="s">
        <v>39</v>
      </c>
      <c r="H2466" s="41" t="s">
        <v>38</v>
      </c>
      <c r="I2466" s="41" t="s">
        <v>40</v>
      </c>
      <c r="J2466" s="41" t="s">
        <v>14</v>
      </c>
      <c r="K2466" s="56">
        <v>37</v>
      </c>
      <c r="L2466" s="41" t="s">
        <v>6013</v>
      </c>
      <c r="M2466" s="41" t="s">
        <v>6014</v>
      </c>
      <c r="N2466" s="57">
        <v>0</v>
      </c>
    </row>
    <row r="2467" spans="1:14" x14ac:dyDescent="0.25">
      <c r="A2467" s="41" t="s">
        <v>14067</v>
      </c>
      <c r="B2467" s="41" t="s">
        <v>14068</v>
      </c>
      <c r="C2467" s="44">
        <v>45667.554351851999</v>
      </c>
      <c r="D2467" s="44">
        <v>45667.554351851999</v>
      </c>
      <c r="E2467" s="44">
        <v>45667.554351851999</v>
      </c>
      <c r="F2467" s="41" t="s">
        <v>38</v>
      </c>
      <c r="G2467" s="41" t="s">
        <v>39</v>
      </c>
      <c r="H2467" s="41" t="s">
        <v>38</v>
      </c>
      <c r="I2467" s="41" t="s">
        <v>40</v>
      </c>
      <c r="J2467" s="41" t="s">
        <v>16</v>
      </c>
      <c r="K2467" s="56">
        <v>31</v>
      </c>
      <c r="L2467" s="41" t="s">
        <v>14069</v>
      </c>
      <c r="M2467" s="41" t="s">
        <v>14070</v>
      </c>
      <c r="N2467" s="57">
        <v>0</v>
      </c>
    </row>
    <row r="2468" spans="1:14" x14ac:dyDescent="0.25">
      <c r="A2468" s="41" t="s">
        <v>3775</v>
      </c>
      <c r="B2468" s="41" t="s">
        <v>3776</v>
      </c>
      <c r="C2468" s="44">
        <v>45667.554398148</v>
      </c>
      <c r="D2468" s="44">
        <v>45667.554398148</v>
      </c>
      <c r="E2468" s="44">
        <v>45667.554398148</v>
      </c>
      <c r="F2468" s="41" t="s">
        <v>38</v>
      </c>
      <c r="G2468" s="41" t="s">
        <v>39</v>
      </c>
      <c r="H2468" s="41" t="s">
        <v>38</v>
      </c>
      <c r="I2468" s="41" t="s">
        <v>40</v>
      </c>
      <c r="J2468" s="41" t="s">
        <v>13</v>
      </c>
      <c r="K2468" s="56">
        <v>29</v>
      </c>
      <c r="L2468" s="41" t="s">
        <v>3777</v>
      </c>
      <c r="M2468" s="41" t="s">
        <v>3778</v>
      </c>
      <c r="N2468" s="57">
        <v>0</v>
      </c>
    </row>
    <row r="2469" spans="1:14" x14ac:dyDescent="0.25">
      <c r="A2469" s="41" t="s">
        <v>1952</v>
      </c>
      <c r="B2469" s="41" t="s">
        <v>1953</v>
      </c>
      <c r="C2469" s="44">
        <v>45667.554456019003</v>
      </c>
      <c r="D2469" s="44">
        <v>45667.554456019003</v>
      </c>
      <c r="E2469" s="44">
        <v>45667.554456019003</v>
      </c>
      <c r="F2469" s="41" t="s">
        <v>38</v>
      </c>
      <c r="G2469" s="41" t="s">
        <v>39</v>
      </c>
      <c r="H2469" s="41" t="s">
        <v>38</v>
      </c>
      <c r="I2469" s="41" t="s">
        <v>40</v>
      </c>
      <c r="J2469" s="41" t="s">
        <v>15</v>
      </c>
      <c r="K2469" s="56">
        <v>17</v>
      </c>
      <c r="L2469" s="41" t="s">
        <v>1954</v>
      </c>
      <c r="M2469" s="41" t="s">
        <v>1955</v>
      </c>
      <c r="N2469" s="57">
        <v>0</v>
      </c>
    </row>
    <row r="2470" spans="1:14" x14ac:dyDescent="0.25">
      <c r="A2470" s="41" t="s">
        <v>9911</v>
      </c>
      <c r="B2470" s="41" t="s">
        <v>9912</v>
      </c>
      <c r="C2470" s="44">
        <v>45667.554456019003</v>
      </c>
      <c r="D2470" s="44">
        <v>45667.554456019003</v>
      </c>
      <c r="E2470" s="44">
        <v>45667.554456019003</v>
      </c>
      <c r="F2470" s="41" t="s">
        <v>38</v>
      </c>
      <c r="G2470" s="41" t="s">
        <v>39</v>
      </c>
      <c r="H2470" s="41" t="s">
        <v>38</v>
      </c>
      <c r="I2470" s="41" t="s">
        <v>40</v>
      </c>
      <c r="J2470" s="41" t="s">
        <v>230</v>
      </c>
      <c r="K2470" s="56">
        <v>60</v>
      </c>
      <c r="L2470" s="41" t="s">
        <v>9913</v>
      </c>
      <c r="M2470" s="41" t="s">
        <v>9914</v>
      </c>
      <c r="N2470" s="57">
        <v>5</v>
      </c>
    </row>
    <row r="2471" spans="1:14" x14ac:dyDescent="0.25">
      <c r="A2471" s="41" t="s">
        <v>10447</v>
      </c>
      <c r="B2471" s="41" t="s">
        <v>10448</v>
      </c>
      <c r="C2471" s="44">
        <v>45667.554490741</v>
      </c>
      <c r="D2471" s="44">
        <v>45667.554490741</v>
      </c>
      <c r="E2471" s="44">
        <v>45667.554490741</v>
      </c>
      <c r="F2471" s="41" t="s">
        <v>38</v>
      </c>
      <c r="G2471" s="41" t="s">
        <v>39</v>
      </c>
      <c r="H2471" s="41" t="s">
        <v>38</v>
      </c>
      <c r="I2471" s="41" t="s">
        <v>40</v>
      </c>
      <c r="J2471" s="41" t="s">
        <v>230</v>
      </c>
      <c r="K2471" s="56">
        <v>62</v>
      </c>
      <c r="L2471" s="41" t="s">
        <v>10449</v>
      </c>
      <c r="M2471" s="41" t="s">
        <v>10450</v>
      </c>
      <c r="N2471" s="57">
        <v>15</v>
      </c>
    </row>
    <row r="2472" spans="1:14" x14ac:dyDescent="0.25">
      <c r="A2472" s="41" t="s">
        <v>333</v>
      </c>
      <c r="B2472" s="41" t="s">
        <v>334</v>
      </c>
      <c r="C2472" s="44">
        <v>45667.554548610999</v>
      </c>
      <c r="D2472" s="44">
        <v>45667.554548610999</v>
      </c>
      <c r="E2472" s="44">
        <v>45667.554548610999</v>
      </c>
      <c r="F2472" s="41" t="s">
        <v>38</v>
      </c>
      <c r="G2472" s="41" t="s">
        <v>39</v>
      </c>
      <c r="H2472" s="41" t="s">
        <v>38</v>
      </c>
      <c r="I2472" s="41" t="s">
        <v>40</v>
      </c>
      <c r="J2472" s="41" t="s">
        <v>230</v>
      </c>
      <c r="K2472" s="56">
        <v>2</v>
      </c>
      <c r="L2472" s="41" t="s">
        <v>267</v>
      </c>
      <c r="M2472" s="41" t="s">
        <v>335</v>
      </c>
      <c r="N2472" s="57">
        <v>6</v>
      </c>
    </row>
    <row r="2473" spans="1:14" x14ac:dyDescent="0.25">
      <c r="A2473" s="41" t="s">
        <v>4798</v>
      </c>
      <c r="B2473" s="41" t="s">
        <v>4799</v>
      </c>
      <c r="C2473" s="44">
        <v>45667.554606480997</v>
      </c>
      <c r="D2473" s="44">
        <v>45667.554606480997</v>
      </c>
      <c r="E2473" s="44">
        <v>45667.554606480997</v>
      </c>
      <c r="F2473" s="41" t="s">
        <v>38</v>
      </c>
      <c r="G2473" s="41" t="s">
        <v>39</v>
      </c>
      <c r="H2473" s="41" t="s">
        <v>38</v>
      </c>
      <c r="I2473" s="41" t="s">
        <v>40</v>
      </c>
      <c r="J2473" s="41" t="s">
        <v>16</v>
      </c>
      <c r="K2473" s="56">
        <v>32</v>
      </c>
      <c r="L2473" s="41" t="s">
        <v>4800</v>
      </c>
      <c r="M2473" s="41" t="s">
        <v>4801</v>
      </c>
      <c r="N2473" s="57">
        <v>17</v>
      </c>
    </row>
    <row r="2474" spans="1:14" x14ac:dyDescent="0.25">
      <c r="A2474" s="41" t="s">
        <v>15575</v>
      </c>
      <c r="B2474" s="41" t="s">
        <v>15576</v>
      </c>
      <c r="C2474" s="44">
        <v>45667.554756944002</v>
      </c>
      <c r="D2474" s="44">
        <v>45667.554756944002</v>
      </c>
      <c r="E2474" s="44">
        <v>45667.554756944002</v>
      </c>
      <c r="F2474" s="41" t="s">
        <v>38</v>
      </c>
      <c r="G2474" s="41" t="s">
        <v>39</v>
      </c>
      <c r="H2474" s="41" t="s">
        <v>38</v>
      </c>
      <c r="I2474" s="41" t="s">
        <v>40</v>
      </c>
      <c r="J2474" s="41" t="s">
        <v>1060</v>
      </c>
      <c r="K2474" s="56">
        <v>93</v>
      </c>
      <c r="L2474" s="41" t="s">
        <v>15577</v>
      </c>
      <c r="M2474" s="41" t="s">
        <v>15578</v>
      </c>
      <c r="N2474" s="57">
        <v>100</v>
      </c>
    </row>
    <row r="2475" spans="1:14" x14ac:dyDescent="0.25">
      <c r="A2475" s="41" t="s">
        <v>3270</v>
      </c>
      <c r="B2475" s="41" t="s">
        <v>3271</v>
      </c>
      <c r="C2475" s="44">
        <v>45667.554780093</v>
      </c>
      <c r="D2475" s="44">
        <v>45667.554780093</v>
      </c>
      <c r="E2475" s="44">
        <v>45667.554780093</v>
      </c>
      <c r="F2475" s="41" t="s">
        <v>38</v>
      </c>
      <c r="G2475" s="41" t="s">
        <v>39</v>
      </c>
      <c r="H2475" s="41" t="s">
        <v>38</v>
      </c>
      <c r="I2475" s="41" t="s">
        <v>40</v>
      </c>
      <c r="J2475" s="41" t="s">
        <v>11</v>
      </c>
      <c r="K2475" s="56">
        <v>26</v>
      </c>
      <c r="L2475" s="41" t="s">
        <v>3272</v>
      </c>
      <c r="M2475" s="41" t="s">
        <v>3273</v>
      </c>
      <c r="N2475" s="57">
        <v>0</v>
      </c>
    </row>
    <row r="2476" spans="1:14" x14ac:dyDescent="0.25">
      <c r="A2476" s="41" t="s">
        <v>15105</v>
      </c>
      <c r="B2476" s="41" t="s">
        <v>15106</v>
      </c>
      <c r="C2476" s="44">
        <v>45667.555</v>
      </c>
      <c r="D2476" s="44">
        <v>45667.555</v>
      </c>
      <c r="E2476" s="44">
        <v>45667.555</v>
      </c>
      <c r="F2476" s="41" t="s">
        <v>38</v>
      </c>
      <c r="G2476" s="41" t="s">
        <v>39</v>
      </c>
      <c r="H2476" s="41" t="s">
        <v>38</v>
      </c>
      <c r="I2476" s="41" t="s">
        <v>40</v>
      </c>
      <c r="J2476" s="41" t="s">
        <v>12</v>
      </c>
      <c r="K2476" s="56">
        <v>90</v>
      </c>
      <c r="L2476" s="41" t="s">
        <v>15099</v>
      </c>
      <c r="M2476" s="41" t="s">
        <v>15107</v>
      </c>
      <c r="N2476" s="57">
        <v>18</v>
      </c>
    </row>
    <row r="2477" spans="1:14" x14ac:dyDescent="0.25">
      <c r="A2477" s="41" t="s">
        <v>7813</v>
      </c>
      <c r="B2477" s="41" t="s">
        <v>7814</v>
      </c>
      <c r="C2477" s="44">
        <v>45667.555300925997</v>
      </c>
      <c r="D2477" s="44">
        <v>45667.555300925997</v>
      </c>
      <c r="E2477" s="44">
        <v>45667.555300925997</v>
      </c>
      <c r="F2477" s="41" t="s">
        <v>38</v>
      </c>
      <c r="G2477" s="41" t="s">
        <v>39</v>
      </c>
      <c r="H2477" s="41" t="s">
        <v>38</v>
      </c>
      <c r="I2477" s="41" t="s">
        <v>40</v>
      </c>
      <c r="J2477" s="41" t="s">
        <v>887</v>
      </c>
      <c r="K2477" s="56">
        <v>54</v>
      </c>
      <c r="L2477" s="41" t="s">
        <v>7815</v>
      </c>
      <c r="M2477" s="41" t="s">
        <v>2036</v>
      </c>
      <c r="N2477" s="57">
        <v>2</v>
      </c>
    </row>
    <row r="2478" spans="1:14" x14ac:dyDescent="0.25">
      <c r="A2478" s="41" t="s">
        <v>11376</v>
      </c>
      <c r="B2478" s="41" t="s">
        <v>11377</v>
      </c>
      <c r="C2478" s="44">
        <v>45667.555335648001</v>
      </c>
      <c r="D2478" s="44">
        <v>45667.555335648001</v>
      </c>
      <c r="E2478" s="44">
        <v>45667.555335648001</v>
      </c>
      <c r="F2478" s="41" t="s">
        <v>38</v>
      </c>
      <c r="G2478" s="41" t="s">
        <v>39</v>
      </c>
      <c r="H2478" s="41" t="s">
        <v>38</v>
      </c>
      <c r="I2478" s="41" t="s">
        <v>40</v>
      </c>
      <c r="J2478" s="41" t="s">
        <v>887</v>
      </c>
      <c r="K2478" s="56">
        <v>67</v>
      </c>
      <c r="L2478" s="41" t="s">
        <v>11378</v>
      </c>
      <c r="M2478" s="41" t="s">
        <v>11379</v>
      </c>
      <c r="N2478" s="57">
        <v>22</v>
      </c>
    </row>
    <row r="2479" spans="1:14" x14ac:dyDescent="0.25">
      <c r="A2479" s="41" t="s">
        <v>1758</v>
      </c>
      <c r="B2479" s="41" t="s">
        <v>1759</v>
      </c>
      <c r="C2479" s="44">
        <v>45667.555370369999</v>
      </c>
      <c r="D2479" s="44">
        <v>45667.555370369999</v>
      </c>
      <c r="E2479" s="44">
        <v>45667.555370369999</v>
      </c>
      <c r="F2479" s="41" t="s">
        <v>38</v>
      </c>
      <c r="G2479" s="41" t="s">
        <v>39</v>
      </c>
      <c r="H2479" s="41" t="s">
        <v>38</v>
      </c>
      <c r="I2479" s="41" t="s">
        <v>40</v>
      </c>
      <c r="J2479" s="41" t="s">
        <v>1685</v>
      </c>
      <c r="K2479" s="56">
        <v>14</v>
      </c>
      <c r="L2479" s="41" t="s">
        <v>1760</v>
      </c>
      <c r="M2479" s="41" t="s">
        <v>1761</v>
      </c>
      <c r="N2479" s="57">
        <v>3</v>
      </c>
    </row>
    <row r="2480" spans="1:14" x14ac:dyDescent="0.25">
      <c r="A2480" s="41" t="s">
        <v>11884</v>
      </c>
      <c r="B2480" s="41" t="s">
        <v>11885</v>
      </c>
      <c r="C2480" s="44">
        <v>45667.555532407001</v>
      </c>
      <c r="D2480" s="44">
        <v>45667.555532407001</v>
      </c>
      <c r="E2480" s="44">
        <v>45667.555532407001</v>
      </c>
      <c r="F2480" s="41" t="s">
        <v>38</v>
      </c>
      <c r="G2480" s="41" t="s">
        <v>39</v>
      </c>
      <c r="H2480" s="41" t="s">
        <v>38</v>
      </c>
      <c r="I2480" s="41" t="s">
        <v>40</v>
      </c>
      <c r="J2480" s="41" t="s">
        <v>11</v>
      </c>
      <c r="K2480" s="56">
        <v>69</v>
      </c>
      <c r="L2480" s="41" t="s">
        <v>11886</v>
      </c>
      <c r="M2480" s="41" t="s">
        <v>11887</v>
      </c>
      <c r="N2480" s="57">
        <v>37</v>
      </c>
    </row>
    <row r="2481" spans="1:14" x14ac:dyDescent="0.25">
      <c r="A2481" s="41" t="s">
        <v>783</v>
      </c>
      <c r="B2481" s="41" t="s">
        <v>784</v>
      </c>
      <c r="C2481" s="44">
        <v>45667.555821759001</v>
      </c>
      <c r="D2481" s="44">
        <v>45667.555821759001</v>
      </c>
      <c r="E2481" s="44">
        <v>45667.555821759001</v>
      </c>
      <c r="F2481" s="41" t="s">
        <v>38</v>
      </c>
      <c r="G2481" s="41" t="s">
        <v>39</v>
      </c>
      <c r="H2481" s="41" t="s">
        <v>38</v>
      </c>
      <c r="I2481" s="41" t="s">
        <v>40</v>
      </c>
      <c r="J2481" s="41" t="s">
        <v>661</v>
      </c>
      <c r="K2481" s="56">
        <v>6</v>
      </c>
      <c r="L2481" s="41" t="s">
        <v>785</v>
      </c>
      <c r="M2481" s="41" t="s">
        <v>786</v>
      </c>
      <c r="N2481" s="57">
        <v>30</v>
      </c>
    </row>
    <row r="2482" spans="1:14" x14ac:dyDescent="0.25">
      <c r="A2482" s="41" t="s">
        <v>3060</v>
      </c>
      <c r="B2482" s="41" t="s">
        <v>3061</v>
      </c>
      <c r="C2482" s="44">
        <v>45667.555856480998</v>
      </c>
      <c r="D2482" s="44">
        <v>45667.555856480998</v>
      </c>
      <c r="E2482" s="44">
        <v>45667.555856480998</v>
      </c>
      <c r="F2482" s="41" t="s">
        <v>38</v>
      </c>
      <c r="G2482" s="41" t="s">
        <v>39</v>
      </c>
      <c r="H2482" s="41" t="s">
        <v>38</v>
      </c>
      <c r="I2482" s="41" t="s">
        <v>40</v>
      </c>
      <c r="J2482" s="41" t="s">
        <v>12</v>
      </c>
      <c r="K2482" s="56">
        <v>25</v>
      </c>
      <c r="L2482" s="41" t="s">
        <v>3062</v>
      </c>
      <c r="M2482" s="41" t="s">
        <v>3063</v>
      </c>
      <c r="N2482" s="57">
        <v>0</v>
      </c>
    </row>
    <row r="2483" spans="1:14" x14ac:dyDescent="0.25">
      <c r="A2483" s="41" t="s">
        <v>9415</v>
      </c>
      <c r="B2483" s="41" t="s">
        <v>9416</v>
      </c>
      <c r="C2483" s="44">
        <v>45667.555972221999</v>
      </c>
      <c r="D2483" s="44">
        <v>45667.555972221999</v>
      </c>
      <c r="E2483" s="44">
        <v>45667.555972221999</v>
      </c>
      <c r="F2483" s="41" t="s">
        <v>38</v>
      </c>
      <c r="G2483" s="41" t="s">
        <v>39</v>
      </c>
      <c r="H2483" s="41" t="s">
        <v>38</v>
      </c>
      <c r="I2483" s="41" t="s">
        <v>40</v>
      </c>
      <c r="J2483" s="41" t="s">
        <v>230</v>
      </c>
      <c r="K2483" s="56">
        <v>59</v>
      </c>
      <c r="L2483" s="41" t="s">
        <v>9417</v>
      </c>
      <c r="M2483" s="41" t="s">
        <v>9418</v>
      </c>
      <c r="N2483" s="57">
        <v>45</v>
      </c>
    </row>
    <row r="2484" spans="1:14" x14ac:dyDescent="0.25">
      <c r="A2484" s="41" t="s">
        <v>15499</v>
      </c>
      <c r="B2484" s="41" t="s">
        <v>15500</v>
      </c>
      <c r="C2484" s="44">
        <v>45667.555972221999</v>
      </c>
      <c r="D2484" s="44">
        <v>45667.555972221999</v>
      </c>
      <c r="E2484" s="44">
        <v>45667.555972221999</v>
      </c>
      <c r="F2484" s="41" t="s">
        <v>38</v>
      </c>
      <c r="G2484" s="41" t="s">
        <v>39</v>
      </c>
      <c r="H2484" s="41" t="s">
        <v>38</v>
      </c>
      <c r="I2484" s="41" t="s">
        <v>40</v>
      </c>
      <c r="J2484" s="41" t="s">
        <v>1060</v>
      </c>
      <c r="K2484" s="56">
        <v>93</v>
      </c>
      <c r="L2484" s="41" t="s">
        <v>15501</v>
      </c>
      <c r="M2484" s="41" t="s">
        <v>15502</v>
      </c>
      <c r="N2484" s="57">
        <v>0</v>
      </c>
    </row>
    <row r="2485" spans="1:14" x14ac:dyDescent="0.25">
      <c r="A2485" s="41" t="s">
        <v>1379</v>
      </c>
      <c r="B2485" s="41" t="s">
        <v>1380</v>
      </c>
      <c r="C2485" s="44">
        <v>45667.556111111</v>
      </c>
      <c r="D2485" s="44">
        <v>45667.556111111</v>
      </c>
      <c r="E2485" s="44">
        <v>45667.556111111</v>
      </c>
      <c r="F2485" s="41" t="s">
        <v>38</v>
      </c>
      <c r="G2485" s="41" t="s">
        <v>39</v>
      </c>
      <c r="H2485" s="41" t="s">
        <v>38</v>
      </c>
      <c r="I2485" s="41" t="s">
        <v>40</v>
      </c>
      <c r="J2485" s="41" t="s">
        <v>16</v>
      </c>
      <c r="K2485" s="56">
        <v>31</v>
      </c>
      <c r="L2485" s="41" t="s">
        <v>1381</v>
      </c>
      <c r="M2485" s="41" t="s">
        <v>1382</v>
      </c>
      <c r="N2485" s="57">
        <v>70</v>
      </c>
    </row>
    <row r="2486" spans="1:14" x14ac:dyDescent="0.25">
      <c r="A2486" s="41" t="s">
        <v>10286</v>
      </c>
      <c r="B2486" s="41" t="s">
        <v>10287</v>
      </c>
      <c r="C2486" s="44">
        <v>45667.556203704</v>
      </c>
      <c r="D2486" s="44">
        <v>45667.556203704</v>
      </c>
      <c r="E2486" s="44">
        <v>45667.556203704</v>
      </c>
      <c r="F2486" s="41" t="s">
        <v>38</v>
      </c>
      <c r="G2486" s="41" t="s">
        <v>39</v>
      </c>
      <c r="H2486" s="41" t="s">
        <v>38</v>
      </c>
      <c r="I2486" s="41" t="s">
        <v>40</v>
      </c>
      <c r="J2486" s="41" t="s">
        <v>230</v>
      </c>
      <c r="K2486" s="56">
        <v>62</v>
      </c>
      <c r="L2486" s="41" t="s">
        <v>10288</v>
      </c>
      <c r="M2486" s="41" t="s">
        <v>10289</v>
      </c>
      <c r="N2486" s="57">
        <v>0</v>
      </c>
    </row>
    <row r="2487" spans="1:14" x14ac:dyDescent="0.25">
      <c r="A2487" s="41" t="s">
        <v>15701</v>
      </c>
      <c r="B2487" s="41" t="s">
        <v>15702</v>
      </c>
      <c r="C2487" s="44">
        <v>45667.556354166998</v>
      </c>
      <c r="D2487" s="44">
        <v>45667.556354166998</v>
      </c>
      <c r="E2487" s="44">
        <v>45667.556354166998</v>
      </c>
      <c r="F2487" s="41" t="s">
        <v>38</v>
      </c>
      <c r="G2487" s="41" t="s">
        <v>39</v>
      </c>
      <c r="H2487" s="41" t="s">
        <v>38</v>
      </c>
      <c r="I2487" s="41" t="s">
        <v>40</v>
      </c>
      <c r="J2487" s="41" t="s">
        <v>1060</v>
      </c>
      <c r="K2487" s="56">
        <v>94</v>
      </c>
      <c r="L2487" s="41" t="s">
        <v>15703</v>
      </c>
      <c r="M2487" s="41" t="s">
        <v>15704</v>
      </c>
      <c r="N2487" s="57">
        <v>40</v>
      </c>
    </row>
    <row r="2488" spans="1:14" x14ac:dyDescent="0.25">
      <c r="A2488" s="41" t="s">
        <v>9257</v>
      </c>
      <c r="B2488" s="41" t="s">
        <v>9258</v>
      </c>
      <c r="C2488" s="44">
        <v>45667.556631943997</v>
      </c>
      <c r="D2488" s="44">
        <v>45667.556631943997</v>
      </c>
      <c r="E2488" s="44">
        <v>45667.556631943997</v>
      </c>
      <c r="F2488" s="41" t="s">
        <v>38</v>
      </c>
      <c r="G2488" s="41" t="s">
        <v>39</v>
      </c>
      <c r="H2488" s="41" t="s">
        <v>38</v>
      </c>
      <c r="I2488" s="41" t="s">
        <v>40</v>
      </c>
      <c r="J2488" s="41" t="s">
        <v>230</v>
      </c>
      <c r="K2488" s="56">
        <v>59</v>
      </c>
      <c r="L2488" s="41" t="s">
        <v>9259</v>
      </c>
      <c r="M2488" s="41" t="s">
        <v>9260</v>
      </c>
      <c r="N2488" s="57">
        <v>28</v>
      </c>
    </row>
    <row r="2489" spans="1:14" x14ac:dyDescent="0.25">
      <c r="A2489" s="41" t="s">
        <v>2879</v>
      </c>
      <c r="B2489" s="41" t="s">
        <v>2880</v>
      </c>
      <c r="C2489" s="44">
        <v>45667.556666666998</v>
      </c>
      <c r="D2489" s="44">
        <v>45667.556666666998</v>
      </c>
      <c r="E2489" s="44">
        <v>45667.556666666998</v>
      </c>
      <c r="F2489" s="41" t="s">
        <v>38</v>
      </c>
      <c r="G2489" s="41" t="s">
        <v>39</v>
      </c>
      <c r="H2489" s="41" t="s">
        <v>38</v>
      </c>
      <c r="I2489" s="41" t="s">
        <v>40</v>
      </c>
      <c r="J2489" s="41" t="s">
        <v>15</v>
      </c>
      <c r="K2489" s="56">
        <v>24</v>
      </c>
      <c r="L2489" s="41" t="s">
        <v>2881</v>
      </c>
      <c r="M2489" s="41" t="s">
        <v>2882</v>
      </c>
      <c r="N2489" s="57">
        <v>0</v>
      </c>
    </row>
    <row r="2490" spans="1:14" x14ac:dyDescent="0.25">
      <c r="A2490" s="41" t="s">
        <v>11660</v>
      </c>
      <c r="B2490" s="41" t="s">
        <v>11661</v>
      </c>
      <c r="C2490" s="44">
        <v>45667.557083332998</v>
      </c>
      <c r="D2490" s="44">
        <v>45667.557083332998</v>
      </c>
      <c r="E2490" s="44">
        <v>45667.557083332998</v>
      </c>
      <c r="F2490" s="41" t="s">
        <v>38</v>
      </c>
      <c r="G2490" s="41" t="s">
        <v>39</v>
      </c>
      <c r="H2490" s="41" t="s">
        <v>38</v>
      </c>
      <c r="I2490" s="41" t="s">
        <v>40</v>
      </c>
      <c r="J2490" s="41" t="s">
        <v>11</v>
      </c>
      <c r="K2490" s="56">
        <v>69</v>
      </c>
      <c r="L2490" s="41" t="s">
        <v>11662</v>
      </c>
      <c r="M2490" s="41" t="s">
        <v>11663</v>
      </c>
      <c r="N2490" s="57">
        <v>0</v>
      </c>
    </row>
    <row r="2491" spans="1:14" x14ac:dyDescent="0.25">
      <c r="A2491" s="41" t="s">
        <v>193</v>
      </c>
      <c r="B2491" s="41" t="s">
        <v>194</v>
      </c>
      <c r="C2491" s="44">
        <v>45667.557152777998</v>
      </c>
      <c r="D2491" s="44">
        <v>45667.557152777998</v>
      </c>
      <c r="E2491" s="44">
        <v>45667.557152777998</v>
      </c>
      <c r="F2491" s="41" t="s">
        <v>38</v>
      </c>
      <c r="G2491" s="41" t="s">
        <v>39</v>
      </c>
      <c r="H2491" s="41" t="s">
        <v>38</v>
      </c>
      <c r="I2491" s="41" t="s">
        <v>40</v>
      </c>
      <c r="J2491" s="41" t="s">
        <v>11</v>
      </c>
      <c r="K2491" s="56">
        <v>1</v>
      </c>
      <c r="L2491" s="41" t="s">
        <v>195</v>
      </c>
      <c r="M2491" s="41" t="s">
        <v>196</v>
      </c>
      <c r="N2491" s="57">
        <v>40</v>
      </c>
    </row>
    <row r="2492" spans="1:14" x14ac:dyDescent="0.25">
      <c r="A2492" s="41" t="s">
        <v>7480</v>
      </c>
      <c r="B2492" s="41" t="s">
        <v>7481</v>
      </c>
      <c r="C2492" s="44">
        <v>45667.557465277998</v>
      </c>
      <c r="D2492" s="44">
        <v>45667.557465277998</v>
      </c>
      <c r="E2492" s="44">
        <v>45667.557465277998</v>
      </c>
      <c r="F2492" s="41" t="s">
        <v>38</v>
      </c>
      <c r="G2492" s="41" t="s">
        <v>39</v>
      </c>
      <c r="H2492" s="41" t="s">
        <v>38</v>
      </c>
      <c r="I2492" s="41" t="s">
        <v>40</v>
      </c>
      <c r="J2492" s="41" t="s">
        <v>887</v>
      </c>
      <c r="K2492" s="56">
        <v>51</v>
      </c>
      <c r="L2492" s="41" t="s">
        <v>7474</v>
      </c>
      <c r="M2492" s="41" t="s">
        <v>7482</v>
      </c>
      <c r="N2492" s="57">
        <v>0</v>
      </c>
    </row>
    <row r="2493" spans="1:14" x14ac:dyDescent="0.25">
      <c r="A2493" s="41" t="s">
        <v>12194</v>
      </c>
      <c r="B2493" s="41" t="s">
        <v>12195</v>
      </c>
      <c r="C2493" s="44">
        <v>45667.557523148003</v>
      </c>
      <c r="D2493" s="44">
        <v>45667.557523148003</v>
      </c>
      <c r="E2493" s="44">
        <v>45667.557523148003</v>
      </c>
      <c r="F2493" s="41" t="s">
        <v>38</v>
      </c>
      <c r="G2493" s="41" t="s">
        <v>39</v>
      </c>
      <c r="H2493" s="41" t="s">
        <v>38</v>
      </c>
      <c r="I2493" s="41" t="s">
        <v>40</v>
      </c>
      <c r="J2493" s="41" t="s">
        <v>12</v>
      </c>
      <c r="K2493" s="56">
        <v>71</v>
      </c>
      <c r="L2493" s="41" t="s">
        <v>12185</v>
      </c>
      <c r="M2493" s="41" t="s">
        <v>12196</v>
      </c>
      <c r="N2493" s="57">
        <v>0</v>
      </c>
    </row>
    <row r="2494" spans="1:14" x14ac:dyDescent="0.25">
      <c r="A2494" s="41" t="s">
        <v>6871</v>
      </c>
      <c r="B2494" s="41" t="s">
        <v>6872</v>
      </c>
      <c r="C2494" s="44">
        <v>45667.557546295997</v>
      </c>
      <c r="D2494" s="44">
        <v>45667.557546295997</v>
      </c>
      <c r="E2494" s="44">
        <v>45667.557546295997</v>
      </c>
      <c r="F2494" s="41" t="s">
        <v>38</v>
      </c>
      <c r="G2494" s="41" t="s">
        <v>39</v>
      </c>
      <c r="H2494" s="41" t="s">
        <v>38</v>
      </c>
      <c r="I2494" s="41" t="s">
        <v>40</v>
      </c>
      <c r="J2494" s="41" t="s">
        <v>11</v>
      </c>
      <c r="K2494" s="56">
        <v>42</v>
      </c>
      <c r="L2494" s="41" t="s">
        <v>6873</v>
      </c>
      <c r="M2494" s="41" t="s">
        <v>2040</v>
      </c>
      <c r="N2494" s="57">
        <v>250</v>
      </c>
    </row>
    <row r="2495" spans="1:14" x14ac:dyDescent="0.25">
      <c r="A2495" s="41" t="s">
        <v>636</v>
      </c>
      <c r="B2495" s="41" t="s">
        <v>637</v>
      </c>
      <c r="C2495" s="44">
        <v>45667.557615741003</v>
      </c>
      <c r="D2495" s="44">
        <v>45667.557615741003</v>
      </c>
      <c r="E2495" s="44">
        <v>45667.557615741003</v>
      </c>
      <c r="F2495" s="41" t="s">
        <v>38</v>
      </c>
      <c r="G2495" s="41" t="s">
        <v>39</v>
      </c>
      <c r="H2495" s="41" t="s">
        <v>38</v>
      </c>
      <c r="I2495" s="41" t="s">
        <v>40</v>
      </c>
      <c r="J2495" s="41" t="s">
        <v>11</v>
      </c>
      <c r="K2495" s="56">
        <v>3</v>
      </c>
      <c r="L2495" s="41" t="s">
        <v>638</v>
      </c>
      <c r="M2495" s="41" t="s">
        <v>639</v>
      </c>
      <c r="N2495" s="57">
        <v>54</v>
      </c>
    </row>
    <row r="2496" spans="1:14" x14ac:dyDescent="0.25">
      <c r="A2496" s="41" t="s">
        <v>6357</v>
      </c>
      <c r="B2496" s="41" t="s">
        <v>6358</v>
      </c>
      <c r="C2496" s="44">
        <v>45667.557638888997</v>
      </c>
      <c r="D2496" s="44">
        <v>45667.557638888997</v>
      </c>
      <c r="E2496" s="44">
        <v>45667.557638888997</v>
      </c>
      <c r="F2496" s="41" t="s">
        <v>38</v>
      </c>
      <c r="G2496" s="41" t="s">
        <v>39</v>
      </c>
      <c r="H2496" s="41" t="s">
        <v>38</v>
      </c>
      <c r="I2496" s="41" t="s">
        <v>40</v>
      </c>
      <c r="J2496" s="41" t="s">
        <v>11</v>
      </c>
      <c r="K2496" s="56">
        <v>38</v>
      </c>
      <c r="L2496" s="41" t="s">
        <v>6341</v>
      </c>
      <c r="M2496" s="41" t="s">
        <v>6359</v>
      </c>
      <c r="N2496" s="57">
        <v>21</v>
      </c>
    </row>
    <row r="2497" spans="1:14" x14ac:dyDescent="0.25">
      <c r="A2497" s="41" t="s">
        <v>14071</v>
      </c>
      <c r="B2497" s="41" t="s">
        <v>14072</v>
      </c>
      <c r="C2497" s="44">
        <v>45667.557650463001</v>
      </c>
      <c r="D2497" s="44">
        <v>45667.557650463001</v>
      </c>
      <c r="E2497" s="44">
        <v>45667.557650463001</v>
      </c>
      <c r="F2497" s="41" t="s">
        <v>38</v>
      </c>
      <c r="G2497" s="41" t="s">
        <v>39</v>
      </c>
      <c r="H2497" s="41" t="s">
        <v>38</v>
      </c>
      <c r="I2497" s="41" t="s">
        <v>40</v>
      </c>
      <c r="J2497" s="41" t="s">
        <v>16</v>
      </c>
      <c r="K2497" s="56">
        <v>11</v>
      </c>
      <c r="L2497" s="41" t="s">
        <v>14073</v>
      </c>
      <c r="M2497" s="41" t="s">
        <v>14074</v>
      </c>
      <c r="N2497" s="57">
        <v>0</v>
      </c>
    </row>
    <row r="2498" spans="1:14" x14ac:dyDescent="0.25">
      <c r="A2498" s="41" t="s">
        <v>12717</v>
      </c>
      <c r="B2498" s="41" t="s">
        <v>12718</v>
      </c>
      <c r="C2498" s="44">
        <v>45667.557789352002</v>
      </c>
      <c r="D2498" s="44">
        <v>45667.557789352002</v>
      </c>
      <c r="E2498" s="44">
        <v>45667.557789352002</v>
      </c>
      <c r="F2498" s="41" t="s">
        <v>38</v>
      </c>
      <c r="G2498" s="41" t="s">
        <v>39</v>
      </c>
      <c r="H2498" s="41" t="s">
        <v>38</v>
      </c>
      <c r="I2498" s="41" t="s">
        <v>40</v>
      </c>
      <c r="J2498" s="41" t="s">
        <v>1060</v>
      </c>
      <c r="K2498" s="56">
        <v>75</v>
      </c>
      <c r="L2498" s="41" t="s">
        <v>12677</v>
      </c>
      <c r="M2498" s="41" t="s">
        <v>12719</v>
      </c>
      <c r="N2498" s="57">
        <v>0</v>
      </c>
    </row>
    <row r="2499" spans="1:14" x14ac:dyDescent="0.25">
      <c r="A2499" s="41" t="s">
        <v>6084</v>
      </c>
      <c r="B2499" s="41" t="s">
        <v>6085</v>
      </c>
      <c r="C2499" s="44">
        <v>45667.557800925999</v>
      </c>
      <c r="D2499" s="44">
        <v>45667.557800925999</v>
      </c>
      <c r="E2499" s="44">
        <v>45667.557800925999</v>
      </c>
      <c r="F2499" s="41" t="s">
        <v>38</v>
      </c>
      <c r="G2499" s="41" t="s">
        <v>39</v>
      </c>
      <c r="H2499" s="41" t="s">
        <v>38</v>
      </c>
      <c r="I2499" s="41" t="s">
        <v>40</v>
      </c>
      <c r="J2499" s="41" t="s">
        <v>14</v>
      </c>
      <c r="K2499" s="56">
        <v>37</v>
      </c>
      <c r="L2499" s="41" t="s">
        <v>6017</v>
      </c>
      <c r="M2499" s="41" t="s">
        <v>6086</v>
      </c>
      <c r="N2499" s="57">
        <v>7</v>
      </c>
    </row>
    <row r="2500" spans="1:14" x14ac:dyDescent="0.25">
      <c r="A2500" s="41" t="s">
        <v>12720</v>
      </c>
      <c r="B2500" s="41" t="s">
        <v>12721</v>
      </c>
      <c r="C2500" s="44">
        <v>45667.557847222</v>
      </c>
      <c r="D2500" s="44">
        <v>45667.557847222</v>
      </c>
      <c r="E2500" s="44">
        <v>45667.557847222</v>
      </c>
      <c r="F2500" s="41" t="s">
        <v>38</v>
      </c>
      <c r="G2500" s="41" t="s">
        <v>39</v>
      </c>
      <c r="H2500" s="41" t="s">
        <v>38</v>
      </c>
      <c r="I2500" s="41" t="s">
        <v>40</v>
      </c>
      <c r="J2500" s="41" t="s">
        <v>1060</v>
      </c>
      <c r="K2500" s="56">
        <v>75</v>
      </c>
      <c r="L2500" s="41" t="s">
        <v>12667</v>
      </c>
      <c r="M2500" s="41" t="s">
        <v>12722</v>
      </c>
      <c r="N2500" s="57">
        <v>0</v>
      </c>
    </row>
    <row r="2501" spans="1:14" x14ac:dyDescent="0.25">
      <c r="A2501" s="41" t="s">
        <v>817</v>
      </c>
      <c r="B2501" s="41" t="s">
        <v>818</v>
      </c>
      <c r="C2501" s="44">
        <v>45667.557881943998</v>
      </c>
      <c r="D2501" s="44">
        <v>45667.557881943998</v>
      </c>
      <c r="E2501" s="44">
        <v>45667.557881943998</v>
      </c>
      <c r="F2501" s="41" t="s">
        <v>38</v>
      </c>
      <c r="G2501" s="41" t="s">
        <v>39</v>
      </c>
      <c r="H2501" s="41" t="s">
        <v>38</v>
      </c>
      <c r="I2501" s="41" t="s">
        <v>40</v>
      </c>
      <c r="J2501" s="41" t="s">
        <v>11</v>
      </c>
      <c r="K2501" s="56">
        <v>7</v>
      </c>
      <c r="L2501" s="41" t="s">
        <v>819</v>
      </c>
      <c r="M2501" s="41" t="s">
        <v>820</v>
      </c>
      <c r="N2501" s="57">
        <v>0</v>
      </c>
    </row>
    <row r="2502" spans="1:14" x14ac:dyDescent="0.25">
      <c r="A2502" s="41" t="s">
        <v>15232</v>
      </c>
      <c r="B2502" s="41" t="s">
        <v>15233</v>
      </c>
      <c r="C2502" s="44">
        <v>45667.557881943998</v>
      </c>
      <c r="D2502" s="44">
        <v>45667.557881943998</v>
      </c>
      <c r="E2502" s="44">
        <v>45667.557881943998</v>
      </c>
      <c r="F2502" s="41" t="s">
        <v>38</v>
      </c>
      <c r="G2502" s="41" t="s">
        <v>39</v>
      </c>
      <c r="H2502" s="41" t="s">
        <v>38</v>
      </c>
      <c r="I2502" s="41" t="s">
        <v>40</v>
      </c>
      <c r="J2502" s="41" t="s">
        <v>1060</v>
      </c>
      <c r="K2502" s="56">
        <v>91</v>
      </c>
      <c r="L2502" s="41" t="s">
        <v>15234</v>
      </c>
      <c r="M2502" s="41" t="s">
        <v>15235</v>
      </c>
      <c r="N2502" s="57">
        <v>30</v>
      </c>
    </row>
    <row r="2503" spans="1:14" x14ac:dyDescent="0.25">
      <c r="A2503" s="41" t="s">
        <v>6389</v>
      </c>
      <c r="B2503" s="41" t="s">
        <v>6390</v>
      </c>
      <c r="C2503" s="44">
        <v>45667.557916667</v>
      </c>
      <c r="D2503" s="44">
        <v>45667.557916667</v>
      </c>
      <c r="E2503" s="44">
        <v>45667.557916667</v>
      </c>
      <c r="F2503" s="41" t="s">
        <v>38</v>
      </c>
      <c r="G2503" s="41" t="s">
        <v>39</v>
      </c>
      <c r="H2503" s="41" t="s">
        <v>38</v>
      </c>
      <c r="I2503" s="41" t="s">
        <v>40</v>
      </c>
      <c r="J2503" s="41" t="s">
        <v>11</v>
      </c>
      <c r="K2503" s="56">
        <v>38</v>
      </c>
      <c r="L2503" s="41" t="s">
        <v>6391</v>
      </c>
      <c r="M2503" s="41" t="s">
        <v>6392</v>
      </c>
      <c r="N2503" s="57">
        <v>70</v>
      </c>
    </row>
    <row r="2504" spans="1:14" x14ac:dyDescent="0.25">
      <c r="A2504" s="41" t="s">
        <v>15315</v>
      </c>
      <c r="B2504" s="41" t="s">
        <v>15316</v>
      </c>
      <c r="C2504" s="44">
        <v>45667.558298611002</v>
      </c>
      <c r="D2504" s="44">
        <v>45667.558298611002</v>
      </c>
      <c r="E2504" s="44">
        <v>45667.558298611002</v>
      </c>
      <c r="F2504" s="41" t="s">
        <v>38</v>
      </c>
      <c r="G2504" s="41" t="s">
        <v>39</v>
      </c>
      <c r="H2504" s="41" t="s">
        <v>38</v>
      </c>
      <c r="I2504" s="41" t="s">
        <v>40</v>
      </c>
      <c r="J2504" s="41" t="s">
        <v>1060</v>
      </c>
      <c r="K2504" s="56">
        <v>92</v>
      </c>
      <c r="L2504" s="41" t="s">
        <v>15317</v>
      </c>
      <c r="M2504" s="41" t="s">
        <v>15318</v>
      </c>
      <c r="N2504" s="57">
        <v>0</v>
      </c>
    </row>
    <row r="2505" spans="1:14" x14ac:dyDescent="0.25">
      <c r="A2505" s="41" t="s">
        <v>52</v>
      </c>
      <c r="B2505" s="41" t="s">
        <v>53</v>
      </c>
      <c r="C2505" s="44">
        <v>45667.558356481</v>
      </c>
      <c r="D2505" s="44">
        <v>45667.558356481</v>
      </c>
      <c r="E2505" s="44">
        <v>45667.558356481</v>
      </c>
      <c r="F2505" s="41" t="s">
        <v>38</v>
      </c>
      <c r="G2505" s="41" t="s">
        <v>39</v>
      </c>
      <c r="H2505" s="41" t="s">
        <v>38</v>
      </c>
      <c r="I2505" s="41" t="s">
        <v>40</v>
      </c>
      <c r="J2505" s="41" t="s">
        <v>11</v>
      </c>
      <c r="K2505" s="56">
        <v>1</v>
      </c>
      <c r="L2505" s="41" t="s">
        <v>54</v>
      </c>
      <c r="M2505" s="41" t="s">
        <v>55</v>
      </c>
      <c r="N2505" s="57">
        <v>0</v>
      </c>
    </row>
    <row r="2506" spans="1:14" x14ac:dyDescent="0.25">
      <c r="A2506" s="41" t="s">
        <v>3779</v>
      </c>
      <c r="B2506" s="41" t="s">
        <v>3780</v>
      </c>
      <c r="C2506" s="44">
        <v>45667.558599536998</v>
      </c>
      <c r="D2506" s="44">
        <v>45667.558599536998</v>
      </c>
      <c r="E2506" s="44">
        <v>45667.558599536998</v>
      </c>
      <c r="F2506" s="41" t="s">
        <v>38</v>
      </c>
      <c r="G2506" s="41" t="s">
        <v>39</v>
      </c>
      <c r="H2506" s="41" t="s">
        <v>38</v>
      </c>
      <c r="I2506" s="41" t="s">
        <v>40</v>
      </c>
      <c r="J2506" s="41" t="s">
        <v>13</v>
      </c>
      <c r="K2506" s="56">
        <v>29</v>
      </c>
      <c r="L2506" s="41" t="s">
        <v>3781</v>
      </c>
      <c r="M2506" s="41" t="s">
        <v>3782</v>
      </c>
      <c r="N2506" s="57">
        <v>0</v>
      </c>
    </row>
    <row r="2507" spans="1:14" x14ac:dyDescent="0.25">
      <c r="A2507" s="41" t="s">
        <v>12723</v>
      </c>
      <c r="B2507" s="41" t="s">
        <v>12724</v>
      </c>
      <c r="C2507" s="44">
        <v>45667.558599536998</v>
      </c>
      <c r="D2507" s="44">
        <v>45667.558599536998</v>
      </c>
      <c r="E2507" s="44">
        <v>45667.558599536998</v>
      </c>
      <c r="F2507" s="41" t="s">
        <v>38</v>
      </c>
      <c r="G2507" s="41" t="s">
        <v>39</v>
      </c>
      <c r="H2507" s="41" t="s">
        <v>38</v>
      </c>
      <c r="I2507" s="41" t="s">
        <v>40</v>
      </c>
      <c r="J2507" s="41" t="s">
        <v>1060</v>
      </c>
      <c r="K2507" s="56">
        <v>75</v>
      </c>
      <c r="L2507" s="41" t="s">
        <v>12677</v>
      </c>
      <c r="M2507" s="41" t="s">
        <v>12725</v>
      </c>
      <c r="N2507" s="57">
        <v>0</v>
      </c>
    </row>
    <row r="2508" spans="1:14" x14ac:dyDescent="0.25">
      <c r="A2508" s="41" t="s">
        <v>6807</v>
      </c>
      <c r="B2508" s="41" t="s">
        <v>6808</v>
      </c>
      <c r="C2508" s="44">
        <v>45667.558958333</v>
      </c>
      <c r="D2508" s="44">
        <v>45667.558958333</v>
      </c>
      <c r="E2508" s="44">
        <v>45667.558958333</v>
      </c>
      <c r="F2508" s="41" t="s">
        <v>38</v>
      </c>
      <c r="G2508" s="41" t="s">
        <v>39</v>
      </c>
      <c r="H2508" s="41" t="s">
        <v>38</v>
      </c>
      <c r="I2508" s="41" t="s">
        <v>40</v>
      </c>
      <c r="J2508" s="41" t="s">
        <v>11</v>
      </c>
      <c r="K2508" s="56">
        <v>42</v>
      </c>
      <c r="L2508" s="41" t="s">
        <v>6809</v>
      </c>
      <c r="M2508" s="41" t="s">
        <v>6810</v>
      </c>
      <c r="N2508" s="57">
        <v>16</v>
      </c>
    </row>
    <row r="2509" spans="1:14" x14ac:dyDescent="0.25">
      <c r="A2509" s="41" t="s">
        <v>15319</v>
      </c>
      <c r="B2509" s="41" t="s">
        <v>15320</v>
      </c>
      <c r="C2509" s="44">
        <v>45667.559143519</v>
      </c>
      <c r="D2509" s="44">
        <v>45667.559143519</v>
      </c>
      <c r="E2509" s="44">
        <v>45667.559143519</v>
      </c>
      <c r="F2509" s="41" t="s">
        <v>38</v>
      </c>
      <c r="G2509" s="41" t="s">
        <v>39</v>
      </c>
      <c r="H2509" s="41" t="s">
        <v>38</v>
      </c>
      <c r="I2509" s="41" t="s">
        <v>40</v>
      </c>
      <c r="J2509" s="41" t="s">
        <v>1060</v>
      </c>
      <c r="K2509" s="56">
        <v>92</v>
      </c>
      <c r="L2509" s="41" t="s">
        <v>15321</v>
      </c>
      <c r="M2509" s="41" t="s">
        <v>11254</v>
      </c>
      <c r="N2509" s="57">
        <v>0</v>
      </c>
    </row>
    <row r="2510" spans="1:14" x14ac:dyDescent="0.25">
      <c r="A2510" s="41" t="s">
        <v>9203</v>
      </c>
      <c r="B2510" s="41" t="s">
        <v>9204</v>
      </c>
      <c r="C2510" s="44">
        <v>45667.559247685</v>
      </c>
      <c r="D2510" s="44">
        <v>45667.559247685</v>
      </c>
      <c r="E2510" s="44">
        <v>45667.559247685</v>
      </c>
      <c r="F2510" s="41" t="s">
        <v>38</v>
      </c>
      <c r="G2510" s="41" t="s">
        <v>39</v>
      </c>
      <c r="H2510" s="41" t="s">
        <v>38</v>
      </c>
      <c r="I2510" s="41" t="s">
        <v>40</v>
      </c>
      <c r="J2510" s="41" t="s">
        <v>230</v>
      </c>
      <c r="K2510" s="56">
        <v>59</v>
      </c>
      <c r="L2510" s="41" t="s">
        <v>9205</v>
      </c>
      <c r="M2510" s="41" t="s">
        <v>9206</v>
      </c>
      <c r="N2510" s="57">
        <v>23</v>
      </c>
    </row>
    <row r="2511" spans="1:14" x14ac:dyDescent="0.25">
      <c r="A2511" s="41" t="s">
        <v>15484</v>
      </c>
      <c r="B2511" s="41" t="s">
        <v>15485</v>
      </c>
      <c r="C2511" s="44">
        <v>45667.559293981001</v>
      </c>
      <c r="D2511" s="44">
        <v>45667.559293981001</v>
      </c>
      <c r="E2511" s="44">
        <v>45667.559293981001</v>
      </c>
      <c r="F2511" s="41" t="s">
        <v>38</v>
      </c>
      <c r="G2511" s="41" t="s">
        <v>39</v>
      </c>
      <c r="H2511" s="41" t="s">
        <v>38</v>
      </c>
      <c r="I2511" s="41" t="s">
        <v>40</v>
      </c>
      <c r="J2511" s="41" t="s">
        <v>1060</v>
      </c>
      <c r="K2511" s="56">
        <v>92</v>
      </c>
      <c r="L2511" s="41" t="s">
        <v>15486</v>
      </c>
      <c r="M2511" s="41" t="s">
        <v>15487</v>
      </c>
      <c r="N2511" s="57">
        <v>187</v>
      </c>
    </row>
    <row r="2512" spans="1:14" x14ac:dyDescent="0.25">
      <c r="A2512" s="41" t="s">
        <v>15442</v>
      </c>
      <c r="B2512" s="41" t="s">
        <v>15443</v>
      </c>
      <c r="C2512" s="44">
        <v>45667.559305556002</v>
      </c>
      <c r="D2512" s="44">
        <v>45667.559305556002</v>
      </c>
      <c r="E2512" s="44">
        <v>45667.559305556002</v>
      </c>
      <c r="F2512" s="41" t="s">
        <v>38</v>
      </c>
      <c r="G2512" s="41" t="s">
        <v>39</v>
      </c>
      <c r="H2512" s="41" t="s">
        <v>38</v>
      </c>
      <c r="I2512" s="41" t="s">
        <v>40</v>
      </c>
      <c r="J2512" s="41" t="s">
        <v>1060</v>
      </c>
      <c r="K2512" s="56">
        <v>92</v>
      </c>
      <c r="L2512" s="41" t="s">
        <v>15444</v>
      </c>
      <c r="M2512" s="41" t="s">
        <v>15445</v>
      </c>
      <c r="N2512" s="57">
        <v>9</v>
      </c>
    </row>
    <row r="2513" spans="1:14" x14ac:dyDescent="0.25">
      <c r="A2513" s="41" t="s">
        <v>15794</v>
      </c>
      <c r="B2513" s="41" t="s">
        <v>15795</v>
      </c>
      <c r="C2513" s="44">
        <v>45667.559456019</v>
      </c>
      <c r="D2513" s="44">
        <v>45667.559456019</v>
      </c>
      <c r="E2513" s="44">
        <v>45667.559456019</v>
      </c>
      <c r="F2513" s="41" t="s">
        <v>38</v>
      </c>
      <c r="G2513" s="41" t="s">
        <v>39</v>
      </c>
      <c r="H2513" s="41" t="s">
        <v>38</v>
      </c>
      <c r="I2513" s="41" t="s">
        <v>40</v>
      </c>
      <c r="J2513" s="41" t="s">
        <v>1060</v>
      </c>
      <c r="K2513" s="56">
        <v>95</v>
      </c>
      <c r="L2513" s="41" t="s">
        <v>15796</v>
      </c>
      <c r="M2513" s="41" t="s">
        <v>1418</v>
      </c>
      <c r="N2513" s="57">
        <v>7</v>
      </c>
    </row>
    <row r="2514" spans="1:14" x14ac:dyDescent="0.25">
      <c r="A2514" s="41" t="s">
        <v>771</v>
      </c>
      <c r="B2514" s="41" t="s">
        <v>772</v>
      </c>
      <c r="C2514" s="44">
        <v>45667.559467592997</v>
      </c>
      <c r="D2514" s="44">
        <v>45667.559467592997</v>
      </c>
      <c r="E2514" s="44">
        <v>45667.559467592997</v>
      </c>
      <c r="F2514" s="41" t="s">
        <v>38</v>
      </c>
      <c r="G2514" s="41" t="s">
        <v>39</v>
      </c>
      <c r="H2514" s="41" t="s">
        <v>38</v>
      </c>
      <c r="I2514" s="41" t="s">
        <v>40</v>
      </c>
      <c r="J2514" s="41" t="s">
        <v>661</v>
      </c>
      <c r="K2514" s="56">
        <v>6</v>
      </c>
      <c r="L2514" s="41" t="s">
        <v>773</v>
      </c>
      <c r="M2514" s="41" t="s">
        <v>774</v>
      </c>
      <c r="N2514" s="57">
        <v>22</v>
      </c>
    </row>
    <row r="2515" spans="1:14" x14ac:dyDescent="0.25">
      <c r="A2515" s="41" t="s">
        <v>6877</v>
      </c>
      <c r="B2515" s="41" t="s">
        <v>6878</v>
      </c>
      <c r="C2515" s="44">
        <v>45667.559571758997</v>
      </c>
      <c r="D2515" s="44">
        <v>45667.559571758997</v>
      </c>
      <c r="E2515" s="44">
        <v>45667.559571758997</v>
      </c>
      <c r="F2515" s="41" t="s">
        <v>38</v>
      </c>
      <c r="G2515" s="41" t="s">
        <v>39</v>
      </c>
      <c r="H2515" s="41" t="s">
        <v>38</v>
      </c>
      <c r="I2515" s="41" t="s">
        <v>40</v>
      </c>
      <c r="J2515" s="41" t="s">
        <v>11</v>
      </c>
      <c r="K2515" s="56">
        <v>43</v>
      </c>
      <c r="L2515" s="41" t="s">
        <v>6879</v>
      </c>
      <c r="M2515" s="41" t="s">
        <v>6880</v>
      </c>
      <c r="N2515" s="57">
        <v>0</v>
      </c>
    </row>
    <row r="2516" spans="1:14" x14ac:dyDescent="0.25">
      <c r="A2516" s="41" t="s">
        <v>1526</v>
      </c>
      <c r="B2516" s="41" t="s">
        <v>1527</v>
      </c>
      <c r="C2516" s="44">
        <v>45667.559664351997</v>
      </c>
      <c r="D2516" s="44">
        <v>45667.559664351997</v>
      </c>
      <c r="E2516" s="44">
        <v>45667.559664351997</v>
      </c>
      <c r="F2516" s="41" t="s">
        <v>38</v>
      </c>
      <c r="G2516" s="41" t="s">
        <v>39</v>
      </c>
      <c r="H2516" s="41" t="s">
        <v>38</v>
      </c>
      <c r="I2516" s="41" t="s">
        <v>40</v>
      </c>
      <c r="J2516" s="41" t="s">
        <v>661</v>
      </c>
      <c r="K2516" s="56">
        <v>13</v>
      </c>
      <c r="L2516" s="41" t="s">
        <v>1516</v>
      </c>
      <c r="M2516" s="41" t="s">
        <v>1528</v>
      </c>
      <c r="N2516" s="57">
        <v>0</v>
      </c>
    </row>
    <row r="2517" spans="1:14" x14ac:dyDescent="0.25">
      <c r="A2517" s="41" t="s">
        <v>5268</v>
      </c>
      <c r="B2517" s="41" t="s">
        <v>5269</v>
      </c>
      <c r="C2517" s="44">
        <v>45667.559745370003</v>
      </c>
      <c r="D2517" s="44">
        <v>45667.559745370003</v>
      </c>
      <c r="E2517" s="44">
        <v>45667.559745370003</v>
      </c>
      <c r="F2517" s="41" t="s">
        <v>38</v>
      </c>
      <c r="G2517" s="41" t="s">
        <v>39</v>
      </c>
      <c r="H2517" s="41" t="s">
        <v>38</v>
      </c>
      <c r="I2517" s="41" t="s">
        <v>40</v>
      </c>
      <c r="J2517" s="41" t="s">
        <v>15</v>
      </c>
      <c r="K2517" s="56">
        <v>33</v>
      </c>
      <c r="L2517" s="41" t="s">
        <v>5252</v>
      </c>
      <c r="M2517" s="41" t="s">
        <v>5270</v>
      </c>
      <c r="N2517" s="57">
        <v>1</v>
      </c>
    </row>
    <row r="2518" spans="1:14" x14ac:dyDescent="0.25">
      <c r="A2518" s="41" t="s">
        <v>3461</v>
      </c>
      <c r="B2518" s="41" t="s">
        <v>3462</v>
      </c>
      <c r="C2518" s="44">
        <v>45667.559791667001</v>
      </c>
      <c r="D2518" s="44">
        <v>45667.559791667001</v>
      </c>
      <c r="E2518" s="44">
        <v>45667.559791667001</v>
      </c>
      <c r="F2518" s="41" t="s">
        <v>38</v>
      </c>
      <c r="G2518" s="41" t="s">
        <v>39</v>
      </c>
      <c r="H2518" s="41" t="s">
        <v>38</v>
      </c>
      <c r="I2518" s="41" t="s">
        <v>40</v>
      </c>
      <c r="J2518" s="41" t="s">
        <v>1685</v>
      </c>
      <c r="K2518" s="56">
        <v>27</v>
      </c>
      <c r="L2518" s="41" t="s">
        <v>3463</v>
      </c>
      <c r="M2518" s="41" t="s">
        <v>3464</v>
      </c>
      <c r="N2518" s="57">
        <v>100</v>
      </c>
    </row>
    <row r="2519" spans="1:14" x14ac:dyDescent="0.25">
      <c r="A2519" s="41" t="s">
        <v>6780</v>
      </c>
      <c r="B2519" s="41" t="s">
        <v>6781</v>
      </c>
      <c r="C2519" s="44">
        <v>45667.560162037</v>
      </c>
      <c r="D2519" s="44">
        <v>45667.560162037</v>
      </c>
      <c r="E2519" s="44">
        <v>45667.560162037</v>
      </c>
      <c r="F2519" s="41" t="s">
        <v>38</v>
      </c>
      <c r="G2519" s="41" t="s">
        <v>39</v>
      </c>
      <c r="H2519" s="41" t="s">
        <v>38</v>
      </c>
      <c r="I2519" s="41" t="s">
        <v>40</v>
      </c>
      <c r="J2519" s="41" t="s">
        <v>11</v>
      </c>
      <c r="K2519" s="56">
        <v>42</v>
      </c>
      <c r="L2519" s="41" t="s">
        <v>6782</v>
      </c>
      <c r="M2519" s="41" t="s">
        <v>6783</v>
      </c>
      <c r="N2519" s="57">
        <v>1</v>
      </c>
    </row>
    <row r="2520" spans="1:14" x14ac:dyDescent="0.25">
      <c r="A2520" s="41" t="s">
        <v>10829</v>
      </c>
      <c r="B2520" s="41" t="s">
        <v>10830</v>
      </c>
      <c r="C2520" s="44">
        <v>45667.560219906998</v>
      </c>
      <c r="D2520" s="44">
        <v>45667.560219906998</v>
      </c>
      <c r="E2520" s="44">
        <v>45667.560219906998</v>
      </c>
      <c r="F2520" s="41" t="s">
        <v>38</v>
      </c>
      <c r="G2520" s="41" t="s">
        <v>39</v>
      </c>
      <c r="H2520" s="41" t="s">
        <v>38</v>
      </c>
      <c r="I2520" s="41" t="s">
        <v>40</v>
      </c>
      <c r="J2520" s="41" t="s">
        <v>11</v>
      </c>
      <c r="K2520" s="56">
        <v>63</v>
      </c>
      <c r="L2520" s="41" t="s">
        <v>10831</v>
      </c>
      <c r="M2520" s="41" t="s">
        <v>10832</v>
      </c>
      <c r="N2520" s="57">
        <v>36</v>
      </c>
    </row>
    <row r="2521" spans="1:14" x14ac:dyDescent="0.25">
      <c r="A2521" s="41" t="s">
        <v>11664</v>
      </c>
      <c r="B2521" s="41" t="s">
        <v>11665</v>
      </c>
      <c r="C2521" s="44">
        <v>45667.560243056003</v>
      </c>
      <c r="D2521" s="44">
        <v>45667.560243056003</v>
      </c>
      <c r="E2521" s="44">
        <v>45667.560243056003</v>
      </c>
      <c r="F2521" s="41" t="s">
        <v>38</v>
      </c>
      <c r="G2521" s="41" t="s">
        <v>39</v>
      </c>
      <c r="H2521" s="41" t="s">
        <v>38</v>
      </c>
      <c r="I2521" s="41" t="s">
        <v>40</v>
      </c>
      <c r="J2521" s="41" t="s">
        <v>11</v>
      </c>
      <c r="K2521" s="56">
        <v>69</v>
      </c>
      <c r="L2521" s="41" t="s">
        <v>11666</v>
      </c>
      <c r="M2521" s="41" t="s">
        <v>11667</v>
      </c>
      <c r="N2521" s="57">
        <v>0</v>
      </c>
    </row>
    <row r="2522" spans="1:14" x14ac:dyDescent="0.25">
      <c r="A2522" s="41" t="s">
        <v>6881</v>
      </c>
      <c r="B2522" s="41" t="s">
        <v>6882</v>
      </c>
      <c r="C2522" s="44">
        <v>45667.560289351997</v>
      </c>
      <c r="D2522" s="44">
        <v>45667.560289351997</v>
      </c>
      <c r="E2522" s="44">
        <v>45667.560289351997</v>
      </c>
      <c r="F2522" s="41" t="s">
        <v>38</v>
      </c>
      <c r="G2522" s="41" t="s">
        <v>39</v>
      </c>
      <c r="H2522" s="41" t="s">
        <v>38</v>
      </c>
      <c r="I2522" s="41" t="s">
        <v>40</v>
      </c>
      <c r="J2522" s="41" t="s">
        <v>11</v>
      </c>
      <c r="K2522" s="56">
        <v>43</v>
      </c>
      <c r="L2522" s="41" t="s">
        <v>6883</v>
      </c>
      <c r="M2522" s="41" t="s">
        <v>6884</v>
      </c>
      <c r="N2522" s="57">
        <v>0</v>
      </c>
    </row>
    <row r="2523" spans="1:14" x14ac:dyDescent="0.25">
      <c r="A2523" s="41" t="s">
        <v>1654</v>
      </c>
      <c r="B2523" s="41" t="s">
        <v>1655</v>
      </c>
      <c r="C2523" s="44">
        <v>45667.560543981002</v>
      </c>
      <c r="D2523" s="44">
        <v>45667.560543981002</v>
      </c>
      <c r="E2523" s="44">
        <v>45667.560543981002</v>
      </c>
      <c r="F2523" s="41" t="s">
        <v>38</v>
      </c>
      <c r="G2523" s="41" t="s">
        <v>39</v>
      </c>
      <c r="H2523" s="41" t="s">
        <v>38</v>
      </c>
      <c r="I2523" s="41" t="s">
        <v>40</v>
      </c>
      <c r="J2523" s="41" t="s">
        <v>661</v>
      </c>
      <c r="K2523" s="56">
        <v>13</v>
      </c>
      <c r="L2523" s="41" t="s">
        <v>1656</v>
      </c>
      <c r="M2523" s="41" t="s">
        <v>1657</v>
      </c>
      <c r="N2523" s="57">
        <v>50</v>
      </c>
    </row>
    <row r="2524" spans="1:14" x14ac:dyDescent="0.25">
      <c r="A2524" s="41" t="s">
        <v>283</v>
      </c>
      <c r="B2524" s="41" t="s">
        <v>284</v>
      </c>
      <c r="C2524" s="44">
        <v>45667.560555556003</v>
      </c>
      <c r="D2524" s="44">
        <v>45667.560555556003</v>
      </c>
      <c r="E2524" s="44">
        <v>45667.560555556003</v>
      </c>
      <c r="F2524" s="41" t="s">
        <v>38</v>
      </c>
      <c r="G2524" s="41" t="s">
        <v>39</v>
      </c>
      <c r="H2524" s="41" t="s">
        <v>38</v>
      </c>
      <c r="I2524" s="41" t="s">
        <v>40</v>
      </c>
      <c r="J2524" s="41" t="s">
        <v>230</v>
      </c>
      <c r="K2524" s="56">
        <v>2</v>
      </c>
      <c r="L2524" s="41" t="s">
        <v>231</v>
      </c>
      <c r="M2524" s="41" t="s">
        <v>285</v>
      </c>
      <c r="N2524" s="57">
        <v>0</v>
      </c>
    </row>
    <row r="2525" spans="1:14" x14ac:dyDescent="0.25">
      <c r="A2525" s="41" t="s">
        <v>213</v>
      </c>
      <c r="B2525" s="41" t="s">
        <v>214</v>
      </c>
      <c r="C2525" s="44">
        <v>45667.560983796</v>
      </c>
      <c r="D2525" s="44">
        <v>45667.560983796</v>
      </c>
      <c r="E2525" s="44">
        <v>45667.560983796</v>
      </c>
      <c r="F2525" s="41" t="s">
        <v>38</v>
      </c>
      <c r="G2525" s="41" t="s">
        <v>39</v>
      </c>
      <c r="H2525" s="41" t="s">
        <v>38</v>
      </c>
      <c r="I2525" s="41" t="s">
        <v>40</v>
      </c>
      <c r="J2525" s="41" t="s">
        <v>11</v>
      </c>
      <c r="K2525" s="56">
        <v>1</v>
      </c>
      <c r="L2525" s="41" t="s">
        <v>215</v>
      </c>
      <c r="M2525" s="41" t="s">
        <v>216</v>
      </c>
      <c r="N2525" s="57">
        <v>91</v>
      </c>
    </row>
    <row r="2526" spans="1:14" x14ac:dyDescent="0.25">
      <c r="A2526" s="41" t="s">
        <v>14623</v>
      </c>
      <c r="B2526" s="41" t="s">
        <v>14624</v>
      </c>
      <c r="C2526" s="44">
        <v>45667.561157406999</v>
      </c>
      <c r="D2526" s="44">
        <v>45667.561157406999</v>
      </c>
      <c r="E2526" s="44">
        <v>45667.561157406999</v>
      </c>
      <c r="F2526" s="41" t="s">
        <v>38</v>
      </c>
      <c r="G2526" s="41" t="s">
        <v>39</v>
      </c>
      <c r="H2526" s="41" t="s">
        <v>38</v>
      </c>
      <c r="I2526" s="41" t="s">
        <v>40</v>
      </c>
      <c r="J2526" s="41" t="s">
        <v>15</v>
      </c>
      <c r="K2526" s="56">
        <v>86</v>
      </c>
      <c r="L2526" s="41" t="s">
        <v>14618</v>
      </c>
      <c r="M2526" s="41" t="s">
        <v>14625</v>
      </c>
      <c r="N2526" s="57">
        <v>0</v>
      </c>
    </row>
    <row r="2527" spans="1:14" x14ac:dyDescent="0.25">
      <c r="A2527" s="41" t="s">
        <v>6454</v>
      </c>
      <c r="B2527" s="41" t="s">
        <v>6455</v>
      </c>
      <c r="C2527" s="44">
        <v>45667.561192130001</v>
      </c>
      <c r="D2527" s="44">
        <v>45667.561192130001</v>
      </c>
      <c r="E2527" s="44">
        <v>45667.561192130001</v>
      </c>
      <c r="F2527" s="41" t="s">
        <v>38</v>
      </c>
      <c r="G2527" s="41" t="s">
        <v>39</v>
      </c>
      <c r="H2527" s="41" t="s">
        <v>38</v>
      </c>
      <c r="I2527" s="41" t="s">
        <v>40</v>
      </c>
      <c r="J2527" s="41" t="s">
        <v>12</v>
      </c>
      <c r="K2527" s="56">
        <v>39</v>
      </c>
      <c r="L2527" s="41" t="s">
        <v>6456</v>
      </c>
      <c r="M2527" s="41" t="s">
        <v>6457</v>
      </c>
      <c r="N2527" s="57">
        <v>4</v>
      </c>
    </row>
    <row r="2528" spans="1:14" x14ac:dyDescent="0.25">
      <c r="A2528" s="41" t="s">
        <v>13333</v>
      </c>
      <c r="B2528" s="41" t="s">
        <v>13334</v>
      </c>
      <c r="C2528" s="44">
        <v>45667.561307869997</v>
      </c>
      <c r="D2528" s="44">
        <v>45667.561307869997</v>
      </c>
      <c r="E2528" s="44">
        <v>45667.561307869997</v>
      </c>
      <c r="F2528" s="41" t="s">
        <v>38</v>
      </c>
      <c r="G2528" s="41" t="s">
        <v>39</v>
      </c>
      <c r="H2528" s="41" t="s">
        <v>38</v>
      </c>
      <c r="I2528" s="41" t="s">
        <v>40</v>
      </c>
      <c r="J2528" s="41" t="s">
        <v>1060</v>
      </c>
      <c r="K2528" s="56">
        <v>77</v>
      </c>
      <c r="L2528" s="41" t="s">
        <v>13335</v>
      </c>
      <c r="M2528" s="41" t="s">
        <v>13336</v>
      </c>
      <c r="N2528" s="57">
        <v>35</v>
      </c>
    </row>
    <row r="2529" spans="1:14" x14ac:dyDescent="0.25">
      <c r="A2529" s="41" t="s">
        <v>15741</v>
      </c>
      <c r="B2529" s="41" t="s">
        <v>15742</v>
      </c>
      <c r="C2529" s="44">
        <v>45667.561423610998</v>
      </c>
      <c r="D2529" s="44">
        <v>45667.561423610998</v>
      </c>
      <c r="E2529" s="44">
        <v>45667.561423610998</v>
      </c>
      <c r="F2529" s="41" t="s">
        <v>38</v>
      </c>
      <c r="G2529" s="41" t="s">
        <v>39</v>
      </c>
      <c r="H2529" s="41" t="s">
        <v>38</v>
      </c>
      <c r="I2529" s="41" t="s">
        <v>40</v>
      </c>
      <c r="J2529" s="41" t="s">
        <v>1060</v>
      </c>
      <c r="K2529" s="56">
        <v>95</v>
      </c>
      <c r="L2529" s="41" t="s">
        <v>15743</v>
      </c>
      <c r="M2529" s="41" t="s">
        <v>15744</v>
      </c>
      <c r="N2529" s="57">
        <v>0</v>
      </c>
    </row>
    <row r="2530" spans="1:14" x14ac:dyDescent="0.25">
      <c r="A2530" s="41" t="s">
        <v>5288</v>
      </c>
      <c r="B2530" s="41" t="s">
        <v>5289</v>
      </c>
      <c r="C2530" s="44">
        <v>45667.561539351998</v>
      </c>
      <c r="D2530" s="44">
        <v>45667.561539351998</v>
      </c>
      <c r="E2530" s="44">
        <v>45667.561539351998</v>
      </c>
      <c r="F2530" s="41" t="s">
        <v>38</v>
      </c>
      <c r="G2530" s="41" t="s">
        <v>39</v>
      </c>
      <c r="H2530" s="41" t="s">
        <v>38</v>
      </c>
      <c r="I2530" s="41" t="s">
        <v>40</v>
      </c>
      <c r="J2530" s="41" t="s">
        <v>15</v>
      </c>
      <c r="K2530" s="56">
        <v>33</v>
      </c>
      <c r="L2530" s="41" t="s">
        <v>5290</v>
      </c>
      <c r="M2530" s="41" t="s">
        <v>5291</v>
      </c>
      <c r="N2530" s="57">
        <v>7</v>
      </c>
    </row>
    <row r="2531" spans="1:14" x14ac:dyDescent="0.25">
      <c r="A2531" s="41" t="s">
        <v>2029</v>
      </c>
      <c r="B2531" s="41" t="s">
        <v>2030</v>
      </c>
      <c r="C2531" s="44">
        <v>45667.561620369997</v>
      </c>
      <c r="D2531" s="44">
        <v>45667.561620369997</v>
      </c>
      <c r="E2531" s="44">
        <v>45667.561620369997</v>
      </c>
      <c r="F2531" s="41" t="s">
        <v>38</v>
      </c>
      <c r="G2531" s="41" t="s">
        <v>39</v>
      </c>
      <c r="H2531" s="41" t="s">
        <v>38</v>
      </c>
      <c r="I2531" s="41" t="s">
        <v>40</v>
      </c>
      <c r="J2531" s="41" t="s">
        <v>15</v>
      </c>
      <c r="K2531" s="56">
        <v>17</v>
      </c>
      <c r="L2531" s="41" t="s">
        <v>2031</v>
      </c>
      <c r="M2531" s="41" t="s">
        <v>2032</v>
      </c>
      <c r="N2531" s="57">
        <v>57</v>
      </c>
    </row>
    <row r="2532" spans="1:14" x14ac:dyDescent="0.25">
      <c r="A2532" s="41" t="s">
        <v>11668</v>
      </c>
      <c r="B2532" s="41" t="s">
        <v>11669</v>
      </c>
      <c r="C2532" s="44">
        <v>45667.561666667003</v>
      </c>
      <c r="D2532" s="44">
        <v>45667.561666667003</v>
      </c>
      <c r="E2532" s="44">
        <v>45667.561666667003</v>
      </c>
      <c r="F2532" s="41" t="s">
        <v>38</v>
      </c>
      <c r="G2532" s="41" t="s">
        <v>39</v>
      </c>
      <c r="H2532" s="41" t="s">
        <v>38</v>
      </c>
      <c r="I2532" s="41" t="s">
        <v>40</v>
      </c>
      <c r="J2532" s="41" t="s">
        <v>11</v>
      </c>
      <c r="K2532" s="56">
        <v>69</v>
      </c>
      <c r="L2532" s="41" t="s">
        <v>11670</v>
      </c>
      <c r="M2532" s="41" t="s">
        <v>11671</v>
      </c>
      <c r="N2532" s="57">
        <v>0</v>
      </c>
    </row>
    <row r="2533" spans="1:14" x14ac:dyDescent="0.25">
      <c r="A2533" s="41" t="s">
        <v>15322</v>
      </c>
      <c r="B2533" s="41" t="s">
        <v>15323</v>
      </c>
      <c r="C2533" s="44">
        <v>45667.561689814996</v>
      </c>
      <c r="D2533" s="44">
        <v>45667.561689814996</v>
      </c>
      <c r="E2533" s="44">
        <v>45667.561689814996</v>
      </c>
      <c r="F2533" s="41" t="s">
        <v>38</v>
      </c>
      <c r="G2533" s="41" t="s">
        <v>39</v>
      </c>
      <c r="H2533" s="41" t="s">
        <v>38</v>
      </c>
      <c r="I2533" s="41" t="s">
        <v>40</v>
      </c>
      <c r="J2533" s="41" t="s">
        <v>1060</v>
      </c>
      <c r="K2533" s="56">
        <v>92</v>
      </c>
      <c r="L2533" s="41" t="s">
        <v>15324</v>
      </c>
      <c r="M2533" s="41" t="s">
        <v>15325</v>
      </c>
      <c r="N2533" s="57">
        <v>0</v>
      </c>
    </row>
    <row r="2534" spans="1:14" x14ac:dyDescent="0.25">
      <c r="A2534" s="41" t="s">
        <v>15563</v>
      </c>
      <c r="B2534" s="41" t="s">
        <v>15564</v>
      </c>
      <c r="C2534" s="44">
        <v>45667.561805555997</v>
      </c>
      <c r="D2534" s="44">
        <v>45667.561805555997</v>
      </c>
      <c r="E2534" s="44">
        <v>45667.561805555997</v>
      </c>
      <c r="F2534" s="41" t="s">
        <v>38</v>
      </c>
      <c r="G2534" s="41" t="s">
        <v>39</v>
      </c>
      <c r="H2534" s="41" t="s">
        <v>38</v>
      </c>
      <c r="I2534" s="41" t="s">
        <v>40</v>
      </c>
      <c r="J2534" s="41" t="s">
        <v>1060</v>
      </c>
      <c r="K2534" s="56">
        <v>93</v>
      </c>
      <c r="L2534" s="41" t="s">
        <v>15565</v>
      </c>
      <c r="M2534" s="41" t="s">
        <v>15566</v>
      </c>
      <c r="N2534" s="57">
        <v>60</v>
      </c>
    </row>
    <row r="2535" spans="1:14" x14ac:dyDescent="0.25">
      <c r="A2535" s="41" t="s">
        <v>6214</v>
      </c>
      <c r="B2535" s="41" t="s">
        <v>6215</v>
      </c>
      <c r="C2535" s="44">
        <v>45667.561967592999</v>
      </c>
      <c r="D2535" s="44">
        <v>45667.561967592999</v>
      </c>
      <c r="E2535" s="44">
        <v>45667.561967592999</v>
      </c>
      <c r="F2535" s="41" t="s">
        <v>38</v>
      </c>
      <c r="G2535" s="41" t="s">
        <v>39</v>
      </c>
      <c r="H2535" s="41" t="s">
        <v>38</v>
      </c>
      <c r="I2535" s="41" t="s">
        <v>40</v>
      </c>
      <c r="J2535" s="41" t="s">
        <v>11</v>
      </c>
      <c r="K2535" s="56">
        <v>38</v>
      </c>
      <c r="L2535" s="41" t="s">
        <v>6216</v>
      </c>
      <c r="M2535" s="41" t="s">
        <v>6217</v>
      </c>
      <c r="N2535" s="57">
        <v>0</v>
      </c>
    </row>
    <row r="2536" spans="1:14" x14ac:dyDescent="0.25">
      <c r="A2536" s="41" t="s">
        <v>12435</v>
      </c>
      <c r="B2536" s="41" t="s">
        <v>12436</v>
      </c>
      <c r="C2536" s="44">
        <v>45667.561990741</v>
      </c>
      <c r="D2536" s="44">
        <v>45667.561990741</v>
      </c>
      <c r="E2536" s="44">
        <v>45667.561990741</v>
      </c>
      <c r="F2536" s="41" t="s">
        <v>38</v>
      </c>
      <c r="G2536" s="41" t="s">
        <v>39</v>
      </c>
      <c r="H2536" s="41" t="s">
        <v>38</v>
      </c>
      <c r="I2536" s="41" t="s">
        <v>40</v>
      </c>
      <c r="J2536" s="41" t="s">
        <v>11</v>
      </c>
      <c r="K2536" s="56">
        <v>73</v>
      </c>
      <c r="L2536" s="41" t="s">
        <v>12437</v>
      </c>
      <c r="M2536" s="41" t="s">
        <v>12438</v>
      </c>
      <c r="N2536" s="57">
        <v>0</v>
      </c>
    </row>
    <row r="2537" spans="1:14" x14ac:dyDescent="0.25">
      <c r="A2537" s="41" t="s">
        <v>7441</v>
      </c>
      <c r="B2537" s="41" t="s">
        <v>7442</v>
      </c>
      <c r="C2537" s="44">
        <v>45667.562002314997</v>
      </c>
      <c r="D2537" s="44">
        <v>45667.562002314997</v>
      </c>
      <c r="E2537" s="44">
        <v>45667.562002314997</v>
      </c>
      <c r="F2537" s="41" t="s">
        <v>38</v>
      </c>
      <c r="G2537" s="41" t="s">
        <v>39</v>
      </c>
      <c r="H2537" s="41" t="s">
        <v>38</v>
      </c>
      <c r="I2537" s="41" t="s">
        <v>40</v>
      </c>
      <c r="J2537" s="41" t="s">
        <v>1685</v>
      </c>
      <c r="K2537" s="56">
        <v>50</v>
      </c>
      <c r="L2537" s="41" t="s">
        <v>7443</v>
      </c>
      <c r="M2537" s="41" t="s">
        <v>921</v>
      </c>
      <c r="N2537" s="57">
        <v>42</v>
      </c>
    </row>
    <row r="2538" spans="1:14" x14ac:dyDescent="0.25">
      <c r="A2538" s="41" t="s">
        <v>8142</v>
      </c>
      <c r="B2538" s="41" t="s">
        <v>8143</v>
      </c>
      <c r="C2538" s="44">
        <v>45667.562048610998</v>
      </c>
      <c r="D2538" s="44">
        <v>45667.562048610998</v>
      </c>
      <c r="E2538" s="44">
        <v>45667.562048610998</v>
      </c>
      <c r="F2538" s="41" t="s">
        <v>38</v>
      </c>
      <c r="G2538" s="41" t="s">
        <v>39</v>
      </c>
      <c r="H2538" s="41" t="s">
        <v>38</v>
      </c>
      <c r="I2538" s="41" t="s">
        <v>40</v>
      </c>
      <c r="J2538" s="41" t="s">
        <v>887</v>
      </c>
      <c r="K2538" s="56">
        <v>57</v>
      </c>
      <c r="L2538" s="41" t="s">
        <v>8144</v>
      </c>
      <c r="M2538" s="41" t="s">
        <v>8145</v>
      </c>
      <c r="N2538" s="57">
        <v>24</v>
      </c>
    </row>
    <row r="2539" spans="1:14" x14ac:dyDescent="0.25">
      <c r="A2539" s="41" t="s">
        <v>12726</v>
      </c>
      <c r="B2539" s="41" t="s">
        <v>12727</v>
      </c>
      <c r="C2539" s="44">
        <v>45667.5621875</v>
      </c>
      <c r="D2539" s="44">
        <v>45667.5621875</v>
      </c>
      <c r="E2539" s="44">
        <v>45667.5621875</v>
      </c>
      <c r="F2539" s="41" t="s">
        <v>38</v>
      </c>
      <c r="G2539" s="41" t="s">
        <v>39</v>
      </c>
      <c r="H2539" s="41" t="s">
        <v>38</v>
      </c>
      <c r="I2539" s="41" t="s">
        <v>40</v>
      </c>
      <c r="J2539" s="41" t="s">
        <v>1060</v>
      </c>
      <c r="K2539" s="56">
        <v>75</v>
      </c>
      <c r="L2539" s="41" t="s">
        <v>12667</v>
      </c>
      <c r="M2539" s="41" t="s">
        <v>12728</v>
      </c>
      <c r="N2539" s="57">
        <v>0</v>
      </c>
    </row>
    <row r="2540" spans="1:14" x14ac:dyDescent="0.25">
      <c r="A2540" s="41" t="s">
        <v>14626</v>
      </c>
      <c r="B2540" s="41" t="s">
        <v>14627</v>
      </c>
      <c r="C2540" s="44">
        <v>45667.562372685003</v>
      </c>
      <c r="D2540" s="44">
        <v>45667.562372685003</v>
      </c>
      <c r="E2540" s="44">
        <v>45667.562372685003</v>
      </c>
      <c r="F2540" s="41" t="s">
        <v>38</v>
      </c>
      <c r="G2540" s="41" t="s">
        <v>39</v>
      </c>
      <c r="H2540" s="41" t="s">
        <v>38</v>
      </c>
      <c r="I2540" s="41" t="s">
        <v>40</v>
      </c>
      <c r="J2540" s="41" t="s">
        <v>15</v>
      </c>
      <c r="K2540" s="56">
        <v>86</v>
      </c>
      <c r="L2540" s="41" t="s">
        <v>14628</v>
      </c>
      <c r="M2540" s="41" t="s">
        <v>14629</v>
      </c>
      <c r="N2540" s="57">
        <v>0</v>
      </c>
    </row>
    <row r="2541" spans="1:14" x14ac:dyDescent="0.25">
      <c r="A2541" s="41" t="s">
        <v>13159</v>
      </c>
      <c r="B2541" s="41" t="s">
        <v>13160</v>
      </c>
      <c r="C2541" s="44">
        <v>45667.562442130002</v>
      </c>
      <c r="D2541" s="44">
        <v>45667.562442130002</v>
      </c>
      <c r="E2541" s="44">
        <v>45667.562442130002</v>
      </c>
      <c r="F2541" s="41" t="s">
        <v>38</v>
      </c>
      <c r="G2541" s="41" t="s">
        <v>39</v>
      </c>
      <c r="H2541" s="41" t="s">
        <v>38</v>
      </c>
      <c r="I2541" s="41" t="s">
        <v>40</v>
      </c>
      <c r="J2541" s="41" t="s">
        <v>1060</v>
      </c>
      <c r="K2541" s="56">
        <v>77</v>
      </c>
      <c r="L2541" s="41" t="s">
        <v>13161</v>
      </c>
      <c r="M2541" s="41" t="s">
        <v>13162</v>
      </c>
      <c r="N2541" s="57">
        <v>0</v>
      </c>
    </row>
    <row r="2542" spans="1:14" x14ac:dyDescent="0.25">
      <c r="A2542" s="41" t="s">
        <v>15705</v>
      </c>
      <c r="B2542" s="41" t="s">
        <v>15706</v>
      </c>
      <c r="C2542" s="44">
        <v>45667.562442130002</v>
      </c>
      <c r="D2542" s="44">
        <v>45667.562442130002</v>
      </c>
      <c r="E2542" s="44">
        <v>45667.562442130002</v>
      </c>
      <c r="F2542" s="41" t="s">
        <v>38</v>
      </c>
      <c r="G2542" s="41" t="s">
        <v>39</v>
      </c>
      <c r="H2542" s="41" t="s">
        <v>38</v>
      </c>
      <c r="I2542" s="41" t="s">
        <v>40</v>
      </c>
      <c r="J2542" s="41" t="s">
        <v>1060</v>
      </c>
      <c r="K2542" s="56">
        <v>94</v>
      </c>
      <c r="L2542" s="41" t="s">
        <v>15707</v>
      </c>
      <c r="M2542" s="41" t="s">
        <v>15708</v>
      </c>
      <c r="N2542" s="57">
        <v>50</v>
      </c>
    </row>
    <row r="2543" spans="1:14" x14ac:dyDescent="0.25">
      <c r="A2543" s="41" t="s">
        <v>15648</v>
      </c>
      <c r="B2543" s="41" t="s">
        <v>15649</v>
      </c>
      <c r="C2543" s="44">
        <v>45667.5625</v>
      </c>
      <c r="D2543" s="44">
        <v>45667.5625</v>
      </c>
      <c r="E2543" s="44">
        <v>45667.5625</v>
      </c>
      <c r="F2543" s="41" t="s">
        <v>38</v>
      </c>
      <c r="G2543" s="41" t="s">
        <v>39</v>
      </c>
      <c r="H2543" s="41" t="s">
        <v>38</v>
      </c>
      <c r="I2543" s="41" t="s">
        <v>40</v>
      </c>
      <c r="J2543" s="41" t="s">
        <v>1060</v>
      </c>
      <c r="K2543" s="56">
        <v>94</v>
      </c>
      <c r="L2543" s="41" t="s">
        <v>15650</v>
      </c>
      <c r="M2543" s="41" t="s">
        <v>15651</v>
      </c>
      <c r="N2543" s="57">
        <v>5</v>
      </c>
    </row>
    <row r="2544" spans="1:14" x14ac:dyDescent="0.25">
      <c r="A2544" s="41" t="s">
        <v>14456</v>
      </c>
      <c r="B2544" s="41" t="s">
        <v>14457</v>
      </c>
      <c r="C2544" s="44">
        <v>45667.562696759</v>
      </c>
      <c r="D2544" s="44">
        <v>45667.562696759</v>
      </c>
      <c r="E2544" s="44">
        <v>45667.562696759</v>
      </c>
      <c r="F2544" s="41" t="s">
        <v>38</v>
      </c>
      <c r="G2544" s="41" t="s">
        <v>39</v>
      </c>
      <c r="H2544" s="41" t="s">
        <v>38</v>
      </c>
      <c r="I2544" s="41" t="s">
        <v>40</v>
      </c>
      <c r="J2544" s="41" t="s">
        <v>661</v>
      </c>
      <c r="K2544" s="56">
        <v>83</v>
      </c>
      <c r="L2544" s="41" t="s">
        <v>14458</v>
      </c>
      <c r="M2544" s="41" t="s">
        <v>14459</v>
      </c>
      <c r="N2544" s="57">
        <v>13</v>
      </c>
    </row>
    <row r="2545" spans="1:14" x14ac:dyDescent="0.25">
      <c r="A2545" s="41" t="s">
        <v>4899</v>
      </c>
      <c r="B2545" s="41" t="s">
        <v>4900</v>
      </c>
      <c r="C2545" s="44">
        <v>45667.562986110999</v>
      </c>
      <c r="D2545" s="44">
        <v>45667.562986110999</v>
      </c>
      <c r="E2545" s="44">
        <v>45667.562986110999</v>
      </c>
      <c r="F2545" s="41" t="s">
        <v>38</v>
      </c>
      <c r="G2545" s="41" t="s">
        <v>39</v>
      </c>
      <c r="H2545" s="41" t="s">
        <v>38</v>
      </c>
      <c r="I2545" s="41" t="s">
        <v>40</v>
      </c>
      <c r="J2545" s="41" t="s">
        <v>16</v>
      </c>
      <c r="K2545" s="56">
        <v>34</v>
      </c>
      <c r="L2545" s="41" t="s">
        <v>4901</v>
      </c>
      <c r="M2545" s="41" t="s">
        <v>4902</v>
      </c>
      <c r="N2545" s="57">
        <v>13</v>
      </c>
    </row>
    <row r="2546" spans="1:14" x14ac:dyDescent="0.25">
      <c r="A2546" s="41" t="s">
        <v>15533</v>
      </c>
      <c r="B2546" s="41" t="s">
        <v>15534</v>
      </c>
      <c r="C2546" s="44">
        <v>45667.563090278003</v>
      </c>
      <c r="D2546" s="44">
        <v>45667.563090278003</v>
      </c>
      <c r="E2546" s="44">
        <v>45667.563090278003</v>
      </c>
      <c r="F2546" s="41" t="s">
        <v>38</v>
      </c>
      <c r="G2546" s="41" t="s">
        <v>39</v>
      </c>
      <c r="H2546" s="41" t="s">
        <v>38</v>
      </c>
      <c r="I2546" s="41" t="s">
        <v>40</v>
      </c>
      <c r="J2546" s="41" t="s">
        <v>1060</v>
      </c>
      <c r="K2546" s="56">
        <v>93</v>
      </c>
      <c r="L2546" s="41" t="s">
        <v>15535</v>
      </c>
      <c r="M2546" s="41" t="s">
        <v>15536</v>
      </c>
      <c r="N2546" s="57">
        <v>1</v>
      </c>
    </row>
    <row r="2547" spans="1:14" x14ac:dyDescent="0.25">
      <c r="A2547" s="41" t="s">
        <v>4116</v>
      </c>
      <c r="B2547" s="41" t="s">
        <v>4117</v>
      </c>
      <c r="C2547" s="44">
        <v>45667.563171296002</v>
      </c>
      <c r="D2547" s="44">
        <v>45667.563171296002</v>
      </c>
      <c r="E2547" s="44">
        <v>45667.563171296002</v>
      </c>
      <c r="F2547" s="41" t="s">
        <v>38</v>
      </c>
      <c r="G2547" s="41" t="s">
        <v>39</v>
      </c>
      <c r="H2547" s="41" t="s">
        <v>38</v>
      </c>
      <c r="I2547" s="41" t="s">
        <v>40</v>
      </c>
      <c r="J2547" s="41" t="s">
        <v>13</v>
      </c>
      <c r="K2547" s="56">
        <v>29</v>
      </c>
      <c r="L2547" s="41" t="s">
        <v>4118</v>
      </c>
      <c r="M2547" s="41" t="s">
        <v>4119</v>
      </c>
      <c r="N2547" s="57">
        <v>101</v>
      </c>
    </row>
    <row r="2548" spans="1:14" x14ac:dyDescent="0.25">
      <c r="A2548" s="41" t="s">
        <v>12544</v>
      </c>
      <c r="B2548" s="41" t="s">
        <v>12545</v>
      </c>
      <c r="C2548" s="44">
        <v>45667.563240741001</v>
      </c>
      <c r="D2548" s="44">
        <v>45667.563240741001</v>
      </c>
      <c r="E2548" s="44">
        <v>45667.563240741001</v>
      </c>
      <c r="F2548" s="41" t="s">
        <v>38</v>
      </c>
      <c r="G2548" s="41" t="s">
        <v>39</v>
      </c>
      <c r="H2548" s="41" t="s">
        <v>38</v>
      </c>
      <c r="I2548" s="41" t="s">
        <v>40</v>
      </c>
      <c r="J2548" s="41" t="s">
        <v>11</v>
      </c>
      <c r="K2548" s="56">
        <v>74</v>
      </c>
      <c r="L2548" s="41" t="s">
        <v>12546</v>
      </c>
      <c r="M2548" s="41" t="s">
        <v>12547</v>
      </c>
      <c r="N2548" s="57">
        <v>0</v>
      </c>
    </row>
    <row r="2549" spans="1:14" x14ac:dyDescent="0.25">
      <c r="A2549" s="41" t="s">
        <v>6218</v>
      </c>
      <c r="B2549" s="41" t="s">
        <v>6219</v>
      </c>
      <c r="C2549" s="44">
        <v>45667.563506944003</v>
      </c>
      <c r="D2549" s="44">
        <v>45667.563506944003</v>
      </c>
      <c r="E2549" s="44">
        <v>45667.563506944003</v>
      </c>
      <c r="F2549" s="41" t="s">
        <v>38</v>
      </c>
      <c r="G2549" s="41" t="s">
        <v>39</v>
      </c>
      <c r="H2549" s="41" t="s">
        <v>38</v>
      </c>
      <c r="I2549" s="41" t="s">
        <v>40</v>
      </c>
      <c r="J2549" s="41" t="s">
        <v>11</v>
      </c>
      <c r="K2549" s="56">
        <v>38</v>
      </c>
      <c r="L2549" s="41" t="s">
        <v>6220</v>
      </c>
      <c r="M2549" s="41" t="s">
        <v>6221</v>
      </c>
      <c r="N2549" s="57">
        <v>0</v>
      </c>
    </row>
    <row r="2550" spans="1:14" x14ac:dyDescent="0.25">
      <c r="A2550" s="41" t="s">
        <v>15112</v>
      </c>
      <c r="B2550" s="41" t="s">
        <v>15113</v>
      </c>
      <c r="C2550" s="44">
        <v>45667.563518518997</v>
      </c>
      <c r="D2550" s="44">
        <v>45667.563518518997</v>
      </c>
      <c r="E2550" s="44">
        <v>45667.563518518997</v>
      </c>
      <c r="F2550" s="41" t="s">
        <v>38</v>
      </c>
      <c r="G2550" s="41" t="s">
        <v>39</v>
      </c>
      <c r="H2550" s="41" t="s">
        <v>38</v>
      </c>
      <c r="I2550" s="41" t="s">
        <v>40</v>
      </c>
      <c r="J2550" s="41" t="s">
        <v>12</v>
      </c>
      <c r="K2550" s="56">
        <v>90</v>
      </c>
      <c r="L2550" s="41" t="s">
        <v>15114</v>
      </c>
      <c r="M2550" s="41" t="s">
        <v>15115</v>
      </c>
      <c r="N2550" s="57">
        <v>28</v>
      </c>
    </row>
    <row r="2551" spans="1:14" x14ac:dyDescent="0.25">
      <c r="A2551" s="41" t="s">
        <v>6222</v>
      </c>
      <c r="B2551" s="41" t="s">
        <v>6223</v>
      </c>
      <c r="C2551" s="44">
        <v>45667.563553241002</v>
      </c>
      <c r="D2551" s="44">
        <v>45667.563553241002</v>
      </c>
      <c r="E2551" s="44">
        <v>45667.563553241002</v>
      </c>
      <c r="F2551" s="41" t="s">
        <v>38</v>
      </c>
      <c r="G2551" s="41" t="s">
        <v>39</v>
      </c>
      <c r="H2551" s="41" t="s">
        <v>38</v>
      </c>
      <c r="I2551" s="41" t="s">
        <v>40</v>
      </c>
      <c r="J2551" s="41" t="s">
        <v>11</v>
      </c>
      <c r="K2551" s="56">
        <v>38</v>
      </c>
      <c r="L2551" s="41" t="s">
        <v>6224</v>
      </c>
      <c r="M2551" s="41" t="s">
        <v>6225</v>
      </c>
      <c r="N2551" s="57">
        <v>0</v>
      </c>
    </row>
    <row r="2552" spans="1:14" x14ac:dyDescent="0.25">
      <c r="A2552" s="41" t="s">
        <v>15821</v>
      </c>
      <c r="B2552" s="41" t="s">
        <v>15822</v>
      </c>
      <c r="C2552" s="44">
        <v>45667.563622684997</v>
      </c>
      <c r="D2552" s="44">
        <v>45667.563622684997</v>
      </c>
      <c r="E2552" s="44">
        <v>45667.563622684997</v>
      </c>
      <c r="F2552" s="41" t="s">
        <v>38</v>
      </c>
      <c r="G2552" s="41" t="s">
        <v>39</v>
      </c>
      <c r="H2552" s="41" t="s">
        <v>38</v>
      </c>
      <c r="I2552" s="41" t="s">
        <v>40</v>
      </c>
      <c r="J2552" s="41" t="s">
        <v>1060</v>
      </c>
      <c r="K2552" s="56">
        <v>95</v>
      </c>
      <c r="L2552" s="41" t="s">
        <v>15823</v>
      </c>
      <c r="M2552" s="41" t="s">
        <v>15824</v>
      </c>
      <c r="N2552" s="57">
        <v>28</v>
      </c>
    </row>
    <row r="2553" spans="1:14" x14ac:dyDescent="0.25">
      <c r="A2553" s="41" t="s">
        <v>7875</v>
      </c>
      <c r="B2553" s="41" t="s">
        <v>7876</v>
      </c>
      <c r="C2553" s="44">
        <v>45667.564074073998</v>
      </c>
      <c r="D2553" s="44">
        <v>45667.564074073998</v>
      </c>
      <c r="E2553" s="44">
        <v>45667.564074073998</v>
      </c>
      <c r="F2553" s="41" t="s">
        <v>38</v>
      </c>
      <c r="G2553" s="41" t="s">
        <v>39</v>
      </c>
      <c r="H2553" s="41" t="s">
        <v>38</v>
      </c>
      <c r="I2553" s="41" t="s">
        <v>40</v>
      </c>
      <c r="J2553" s="41" t="s">
        <v>887</v>
      </c>
      <c r="K2553" s="56">
        <v>54</v>
      </c>
      <c r="L2553" s="41" t="s">
        <v>7877</v>
      </c>
      <c r="M2553" s="41" t="s">
        <v>7878</v>
      </c>
      <c r="N2553" s="57">
        <v>20</v>
      </c>
    </row>
    <row r="2554" spans="1:14" x14ac:dyDescent="0.25">
      <c r="A2554" s="41" t="s">
        <v>15326</v>
      </c>
      <c r="B2554" s="41" t="s">
        <v>15327</v>
      </c>
      <c r="C2554" s="44">
        <v>45667.564085648002</v>
      </c>
      <c r="D2554" s="44">
        <v>45667.564085648002</v>
      </c>
      <c r="E2554" s="44">
        <v>45667.564085648002</v>
      </c>
      <c r="F2554" s="41" t="s">
        <v>38</v>
      </c>
      <c r="G2554" s="41" t="s">
        <v>39</v>
      </c>
      <c r="H2554" s="41" t="s">
        <v>38</v>
      </c>
      <c r="I2554" s="41" t="s">
        <v>40</v>
      </c>
      <c r="J2554" s="41" t="s">
        <v>1060</v>
      </c>
      <c r="K2554" s="56">
        <v>92</v>
      </c>
      <c r="L2554" s="41" t="s">
        <v>15328</v>
      </c>
      <c r="M2554" s="41" t="s">
        <v>15329</v>
      </c>
      <c r="N2554" s="57">
        <v>0</v>
      </c>
    </row>
    <row r="2555" spans="1:14" x14ac:dyDescent="0.25">
      <c r="A2555" s="41" t="s">
        <v>6815</v>
      </c>
      <c r="B2555" s="41" t="s">
        <v>6816</v>
      </c>
      <c r="C2555" s="44">
        <v>45667.564189814999</v>
      </c>
      <c r="D2555" s="44">
        <v>45667.564189814999</v>
      </c>
      <c r="E2555" s="44">
        <v>45667.564189814999</v>
      </c>
      <c r="F2555" s="41" t="s">
        <v>38</v>
      </c>
      <c r="G2555" s="41" t="s">
        <v>39</v>
      </c>
      <c r="H2555" s="41" t="s">
        <v>38</v>
      </c>
      <c r="I2555" s="41" t="s">
        <v>40</v>
      </c>
      <c r="J2555" s="41" t="s">
        <v>11</v>
      </c>
      <c r="K2555" s="56">
        <v>42</v>
      </c>
      <c r="L2555" s="41" t="s">
        <v>6817</v>
      </c>
      <c r="M2555" s="41" t="s">
        <v>5631</v>
      </c>
      <c r="N2555" s="57">
        <v>20</v>
      </c>
    </row>
    <row r="2556" spans="1:14" x14ac:dyDescent="0.25">
      <c r="A2556" s="41" t="s">
        <v>6843</v>
      </c>
      <c r="B2556" s="41" t="s">
        <v>6844</v>
      </c>
      <c r="C2556" s="44">
        <v>45667.564305555999</v>
      </c>
      <c r="D2556" s="44">
        <v>45667.564305555999</v>
      </c>
      <c r="E2556" s="44">
        <v>45667.564305555999</v>
      </c>
      <c r="F2556" s="41" t="s">
        <v>38</v>
      </c>
      <c r="G2556" s="41" t="s">
        <v>39</v>
      </c>
      <c r="H2556" s="41" t="s">
        <v>38</v>
      </c>
      <c r="I2556" s="41" t="s">
        <v>40</v>
      </c>
      <c r="J2556" s="41" t="s">
        <v>11</v>
      </c>
      <c r="K2556" s="56">
        <v>42</v>
      </c>
      <c r="L2556" s="41" t="s">
        <v>6845</v>
      </c>
      <c r="M2556" s="41" t="s">
        <v>6846</v>
      </c>
      <c r="N2556" s="57">
        <v>50</v>
      </c>
    </row>
    <row r="2557" spans="1:14" x14ac:dyDescent="0.25">
      <c r="A2557" s="41" t="s">
        <v>14420</v>
      </c>
      <c r="B2557" s="41" t="s">
        <v>14421</v>
      </c>
      <c r="C2557" s="44">
        <v>45667.564317130003</v>
      </c>
      <c r="D2557" s="44">
        <v>45667.564317130003</v>
      </c>
      <c r="E2557" s="44">
        <v>45667.564317130003</v>
      </c>
      <c r="F2557" s="41" t="s">
        <v>38</v>
      </c>
      <c r="G2557" s="41" t="s">
        <v>39</v>
      </c>
      <c r="H2557" s="41" t="s">
        <v>38</v>
      </c>
      <c r="I2557" s="41" t="s">
        <v>40</v>
      </c>
      <c r="J2557" s="41" t="s">
        <v>661</v>
      </c>
      <c r="K2557" s="56">
        <v>83</v>
      </c>
      <c r="L2557" s="41" t="s">
        <v>14422</v>
      </c>
      <c r="M2557" s="41" t="s">
        <v>14423</v>
      </c>
      <c r="N2557" s="57">
        <v>2</v>
      </c>
    </row>
    <row r="2558" spans="1:14" x14ac:dyDescent="0.25">
      <c r="A2558" s="41" t="s">
        <v>14474</v>
      </c>
      <c r="B2558" s="41" t="s">
        <v>14475</v>
      </c>
      <c r="C2558" s="44">
        <v>45667.564456018998</v>
      </c>
      <c r="D2558" s="44">
        <v>45667.564456018998</v>
      </c>
      <c r="E2558" s="44">
        <v>45667.564456018998</v>
      </c>
      <c r="F2558" s="41" t="s">
        <v>38</v>
      </c>
      <c r="G2558" s="41" t="s">
        <v>39</v>
      </c>
      <c r="H2558" s="41" t="s">
        <v>38</v>
      </c>
      <c r="I2558" s="41" t="s">
        <v>40</v>
      </c>
      <c r="J2558" s="41" t="s">
        <v>661</v>
      </c>
      <c r="K2558" s="56">
        <v>83</v>
      </c>
      <c r="L2558" s="41" t="s">
        <v>14476</v>
      </c>
      <c r="M2558" s="41" t="s">
        <v>14477</v>
      </c>
      <c r="N2558" s="57">
        <v>20</v>
      </c>
    </row>
    <row r="2559" spans="1:14" x14ac:dyDescent="0.25">
      <c r="A2559" s="41" t="s">
        <v>3960</v>
      </c>
      <c r="B2559" s="41" t="s">
        <v>3961</v>
      </c>
      <c r="C2559" s="44">
        <v>45667.564479166998</v>
      </c>
      <c r="D2559" s="44">
        <v>45667.564479166998</v>
      </c>
      <c r="E2559" s="44">
        <v>45667.564479166998</v>
      </c>
      <c r="F2559" s="41" t="s">
        <v>38</v>
      </c>
      <c r="G2559" s="41" t="s">
        <v>39</v>
      </c>
      <c r="H2559" s="41" t="s">
        <v>38</v>
      </c>
      <c r="I2559" s="41" t="s">
        <v>40</v>
      </c>
      <c r="J2559" s="41" t="s">
        <v>13</v>
      </c>
      <c r="K2559" s="56">
        <v>29</v>
      </c>
      <c r="L2559" s="41" t="s">
        <v>3962</v>
      </c>
      <c r="M2559" s="41" t="s">
        <v>1333</v>
      </c>
      <c r="N2559" s="57">
        <v>16</v>
      </c>
    </row>
    <row r="2560" spans="1:14" x14ac:dyDescent="0.25">
      <c r="A2560" s="41" t="s">
        <v>2201</v>
      </c>
      <c r="B2560" s="41" t="s">
        <v>2202</v>
      </c>
      <c r="C2560" s="44">
        <v>45667.564560184997</v>
      </c>
      <c r="D2560" s="44">
        <v>45667.564560184997</v>
      </c>
      <c r="E2560" s="44">
        <v>45667.564560184997</v>
      </c>
      <c r="F2560" s="41" t="s">
        <v>38</v>
      </c>
      <c r="G2560" s="41" t="s">
        <v>39</v>
      </c>
      <c r="H2560" s="41" t="s">
        <v>38</v>
      </c>
      <c r="I2560" s="41" t="s">
        <v>40</v>
      </c>
      <c r="J2560" s="41" t="s">
        <v>2195</v>
      </c>
      <c r="K2560" s="56">
        <v>20</v>
      </c>
      <c r="L2560" s="41" t="s">
        <v>2203</v>
      </c>
      <c r="M2560" s="41" t="s">
        <v>1252</v>
      </c>
      <c r="N2560" s="57">
        <v>0</v>
      </c>
    </row>
    <row r="2561" spans="1:14" x14ac:dyDescent="0.25">
      <c r="A2561" s="41" t="s">
        <v>6818</v>
      </c>
      <c r="B2561" s="41" t="s">
        <v>6819</v>
      </c>
      <c r="C2561" s="44">
        <v>45667.564560184997</v>
      </c>
      <c r="D2561" s="44">
        <v>45667.564560184997</v>
      </c>
      <c r="E2561" s="44">
        <v>45667.564560184997</v>
      </c>
      <c r="F2561" s="41" t="s">
        <v>38</v>
      </c>
      <c r="G2561" s="41" t="s">
        <v>39</v>
      </c>
      <c r="H2561" s="41" t="s">
        <v>38</v>
      </c>
      <c r="I2561" s="41" t="s">
        <v>40</v>
      </c>
      <c r="J2561" s="41" t="s">
        <v>11</v>
      </c>
      <c r="K2561" s="56">
        <v>42</v>
      </c>
      <c r="L2561" s="41" t="s">
        <v>6720</v>
      </c>
      <c r="M2561" s="41" t="s">
        <v>6820</v>
      </c>
      <c r="N2561" s="57">
        <v>20</v>
      </c>
    </row>
    <row r="2562" spans="1:14" x14ac:dyDescent="0.25">
      <c r="A2562" s="41" t="s">
        <v>837</v>
      </c>
      <c r="B2562" s="41" t="s">
        <v>838</v>
      </c>
      <c r="C2562" s="44">
        <v>45667.564641204001</v>
      </c>
      <c r="D2562" s="44">
        <v>45667.564641204001</v>
      </c>
      <c r="E2562" s="44">
        <v>45667.564641204001</v>
      </c>
      <c r="F2562" s="41" t="s">
        <v>38</v>
      </c>
      <c r="G2562" s="41" t="s">
        <v>39</v>
      </c>
      <c r="H2562" s="41" t="s">
        <v>38</v>
      </c>
      <c r="I2562" s="41" t="s">
        <v>40</v>
      </c>
      <c r="J2562" s="41" t="s">
        <v>11</v>
      </c>
      <c r="K2562" s="56">
        <v>7</v>
      </c>
      <c r="L2562" s="41" t="s">
        <v>839</v>
      </c>
      <c r="M2562" s="41" t="s">
        <v>840</v>
      </c>
      <c r="N2562" s="57">
        <v>19</v>
      </c>
    </row>
    <row r="2563" spans="1:14" x14ac:dyDescent="0.25">
      <c r="A2563" s="41" t="s">
        <v>11672</v>
      </c>
      <c r="B2563" s="41" t="s">
        <v>11673</v>
      </c>
      <c r="C2563" s="44">
        <v>45667.564641204001</v>
      </c>
      <c r="D2563" s="44">
        <v>45667.564641204001</v>
      </c>
      <c r="E2563" s="44">
        <v>45667.564641204001</v>
      </c>
      <c r="F2563" s="41" t="s">
        <v>38</v>
      </c>
      <c r="G2563" s="41" t="s">
        <v>39</v>
      </c>
      <c r="H2563" s="41" t="s">
        <v>38</v>
      </c>
      <c r="I2563" s="41" t="s">
        <v>40</v>
      </c>
      <c r="J2563" s="41" t="s">
        <v>11</v>
      </c>
      <c r="K2563" s="56">
        <v>69</v>
      </c>
      <c r="L2563" s="41" t="s">
        <v>11674</v>
      </c>
      <c r="M2563" s="41" t="s">
        <v>7850</v>
      </c>
      <c r="N2563" s="57">
        <v>0</v>
      </c>
    </row>
    <row r="2564" spans="1:14" x14ac:dyDescent="0.25">
      <c r="A2564" s="41" t="s">
        <v>11877</v>
      </c>
      <c r="B2564" s="41" t="s">
        <v>11878</v>
      </c>
      <c r="C2564" s="44">
        <v>45667.564675925998</v>
      </c>
      <c r="D2564" s="44">
        <v>45667.564675925998</v>
      </c>
      <c r="E2564" s="44">
        <v>45667.564675925998</v>
      </c>
      <c r="F2564" s="41" t="s">
        <v>38</v>
      </c>
      <c r="G2564" s="41" t="s">
        <v>39</v>
      </c>
      <c r="H2564" s="41" t="s">
        <v>38</v>
      </c>
      <c r="I2564" s="41" t="s">
        <v>40</v>
      </c>
      <c r="J2564" s="41" t="s">
        <v>11</v>
      </c>
      <c r="K2564" s="56">
        <v>69</v>
      </c>
      <c r="L2564" s="41" t="s">
        <v>11793</v>
      </c>
      <c r="M2564" s="41" t="s">
        <v>11879</v>
      </c>
      <c r="N2564" s="57">
        <v>29</v>
      </c>
    </row>
    <row r="2565" spans="1:14" x14ac:dyDescent="0.25">
      <c r="A2565" s="41" t="s">
        <v>12729</v>
      </c>
      <c r="B2565" s="41" t="s">
        <v>12730</v>
      </c>
      <c r="C2565" s="44">
        <v>45667.564722222</v>
      </c>
      <c r="D2565" s="44">
        <v>45667.564722222</v>
      </c>
      <c r="E2565" s="44">
        <v>45667.564722222</v>
      </c>
      <c r="F2565" s="41" t="s">
        <v>38</v>
      </c>
      <c r="G2565" s="41" t="s">
        <v>39</v>
      </c>
      <c r="H2565" s="41" t="s">
        <v>38</v>
      </c>
      <c r="I2565" s="41" t="s">
        <v>40</v>
      </c>
      <c r="J2565" s="41" t="s">
        <v>1060</v>
      </c>
      <c r="K2565" s="56">
        <v>75</v>
      </c>
      <c r="L2565" s="41" t="s">
        <v>12667</v>
      </c>
      <c r="M2565" s="41" t="s">
        <v>12731</v>
      </c>
      <c r="N2565" s="57">
        <v>0</v>
      </c>
    </row>
    <row r="2566" spans="1:14" x14ac:dyDescent="0.25">
      <c r="A2566" s="41" t="s">
        <v>802</v>
      </c>
      <c r="B2566" s="41" t="s">
        <v>803</v>
      </c>
      <c r="C2566" s="44">
        <v>45667.564849536997</v>
      </c>
      <c r="D2566" s="44">
        <v>45667.564849536997</v>
      </c>
      <c r="E2566" s="44">
        <v>45667.564849536997</v>
      </c>
      <c r="F2566" s="41" t="s">
        <v>38</v>
      </c>
      <c r="G2566" s="41" t="s">
        <v>39</v>
      </c>
      <c r="H2566" s="41" t="s">
        <v>38</v>
      </c>
      <c r="I2566" s="41" t="s">
        <v>40</v>
      </c>
      <c r="J2566" s="41" t="s">
        <v>661</v>
      </c>
      <c r="K2566" s="56">
        <v>6</v>
      </c>
      <c r="L2566" s="41" t="s">
        <v>804</v>
      </c>
      <c r="M2566" s="41" t="s">
        <v>805</v>
      </c>
      <c r="N2566" s="57">
        <v>70</v>
      </c>
    </row>
    <row r="2567" spans="1:14" x14ac:dyDescent="0.25">
      <c r="A2567" s="41" t="s">
        <v>153</v>
      </c>
      <c r="B2567" s="41" t="s">
        <v>154</v>
      </c>
      <c r="C2567" s="44">
        <v>45667.564907407002</v>
      </c>
      <c r="D2567" s="44">
        <v>45667.564907407002</v>
      </c>
      <c r="E2567" s="44">
        <v>45667.564907407002</v>
      </c>
      <c r="F2567" s="41" t="s">
        <v>38</v>
      </c>
      <c r="G2567" s="41" t="s">
        <v>39</v>
      </c>
      <c r="H2567" s="41" t="s">
        <v>38</v>
      </c>
      <c r="I2567" s="41" t="s">
        <v>40</v>
      </c>
      <c r="J2567" s="41" t="s">
        <v>11</v>
      </c>
      <c r="K2567" s="56">
        <v>1</v>
      </c>
      <c r="L2567" s="41" t="s">
        <v>155</v>
      </c>
      <c r="M2567" s="41" t="s">
        <v>156</v>
      </c>
      <c r="N2567" s="57">
        <v>6</v>
      </c>
    </row>
    <row r="2568" spans="1:14" x14ac:dyDescent="0.25">
      <c r="A2568" s="41" t="s">
        <v>5017</v>
      </c>
      <c r="B2568" s="41" t="s">
        <v>5018</v>
      </c>
      <c r="C2568" s="44">
        <v>45667.565034722</v>
      </c>
      <c r="D2568" s="44">
        <v>45667.565034722</v>
      </c>
      <c r="E2568" s="44">
        <v>45667.565034722</v>
      </c>
      <c r="F2568" s="41" t="s">
        <v>38</v>
      </c>
      <c r="G2568" s="41" t="s">
        <v>39</v>
      </c>
      <c r="H2568" s="41" t="s">
        <v>38</v>
      </c>
      <c r="I2568" s="41" t="s">
        <v>40</v>
      </c>
      <c r="J2568" s="41" t="s">
        <v>16</v>
      </c>
      <c r="K2568" s="56">
        <v>30</v>
      </c>
      <c r="L2568" s="41" t="s">
        <v>5019</v>
      </c>
      <c r="M2568" s="41" t="s">
        <v>5020</v>
      </c>
      <c r="N2568" s="57">
        <v>10</v>
      </c>
    </row>
    <row r="2569" spans="1:14" x14ac:dyDescent="0.25">
      <c r="A2569" s="41" t="s">
        <v>7089</v>
      </c>
      <c r="B2569" s="41" t="s">
        <v>7090</v>
      </c>
      <c r="C2569" s="44">
        <v>45667.565069443997</v>
      </c>
      <c r="D2569" s="44">
        <v>45667.565069443997</v>
      </c>
      <c r="E2569" s="44">
        <v>45667.565069443997</v>
      </c>
      <c r="F2569" s="41" t="s">
        <v>38</v>
      </c>
      <c r="G2569" s="41" t="s">
        <v>39</v>
      </c>
      <c r="H2569" s="41" t="s">
        <v>38</v>
      </c>
      <c r="I2569" s="41" t="s">
        <v>40</v>
      </c>
      <c r="J2569" s="41" t="s">
        <v>14</v>
      </c>
      <c r="K2569" s="56">
        <v>45</v>
      </c>
      <c r="L2569" s="41" t="s">
        <v>7091</v>
      </c>
      <c r="M2569" s="41" t="s">
        <v>1333</v>
      </c>
      <c r="N2569" s="57">
        <v>60</v>
      </c>
    </row>
    <row r="2570" spans="1:14" x14ac:dyDescent="0.25">
      <c r="A2570" s="41" t="s">
        <v>9179</v>
      </c>
      <c r="B2570" s="41" t="s">
        <v>9180</v>
      </c>
      <c r="C2570" s="44">
        <v>45667.565115741003</v>
      </c>
      <c r="D2570" s="44">
        <v>45667.565115741003</v>
      </c>
      <c r="E2570" s="44">
        <v>45667.565115741003</v>
      </c>
      <c r="F2570" s="41" t="s">
        <v>38</v>
      </c>
      <c r="G2570" s="41" t="s">
        <v>39</v>
      </c>
      <c r="H2570" s="41" t="s">
        <v>38</v>
      </c>
      <c r="I2570" s="41" t="s">
        <v>40</v>
      </c>
      <c r="J2570" s="41" t="s">
        <v>230</v>
      </c>
      <c r="K2570" s="56">
        <v>59</v>
      </c>
      <c r="L2570" s="41" t="s">
        <v>9181</v>
      </c>
      <c r="M2570" s="41" t="s">
        <v>8838</v>
      </c>
      <c r="N2570" s="57">
        <v>20</v>
      </c>
    </row>
    <row r="2571" spans="1:14" x14ac:dyDescent="0.25">
      <c r="A2571" s="41" t="s">
        <v>13581</v>
      </c>
      <c r="B2571" s="41" t="s">
        <v>13582</v>
      </c>
      <c r="C2571" s="44">
        <v>45667.565231481</v>
      </c>
      <c r="D2571" s="44">
        <v>45667.565231481</v>
      </c>
      <c r="E2571" s="44">
        <v>45667.565231481</v>
      </c>
      <c r="F2571" s="41" t="s">
        <v>38</v>
      </c>
      <c r="G2571" s="41" t="s">
        <v>39</v>
      </c>
      <c r="H2571" s="41" t="s">
        <v>38</v>
      </c>
      <c r="I2571" s="41" t="s">
        <v>40</v>
      </c>
      <c r="J2571" s="41" t="s">
        <v>1060</v>
      </c>
      <c r="K2571" s="56">
        <v>78</v>
      </c>
      <c r="L2571" s="41" t="s">
        <v>13583</v>
      </c>
      <c r="M2571" s="41" t="s">
        <v>13584</v>
      </c>
      <c r="N2571" s="57">
        <v>40</v>
      </c>
    </row>
    <row r="2572" spans="1:14" x14ac:dyDescent="0.25">
      <c r="A2572" s="41" t="s">
        <v>14427</v>
      </c>
      <c r="B2572" s="41" t="s">
        <v>14428</v>
      </c>
      <c r="C2572" s="44">
        <v>45667.565567129997</v>
      </c>
      <c r="D2572" s="44">
        <v>45667.565567129997</v>
      </c>
      <c r="E2572" s="44">
        <v>45667.565567129997</v>
      </c>
      <c r="F2572" s="41" t="s">
        <v>38</v>
      </c>
      <c r="G2572" s="41" t="s">
        <v>39</v>
      </c>
      <c r="H2572" s="41" t="s">
        <v>38</v>
      </c>
      <c r="I2572" s="41" t="s">
        <v>40</v>
      </c>
      <c r="J2572" s="41" t="s">
        <v>661</v>
      </c>
      <c r="K2572" s="56">
        <v>83</v>
      </c>
      <c r="L2572" s="41" t="s">
        <v>14429</v>
      </c>
      <c r="M2572" s="41" t="s">
        <v>8377</v>
      </c>
      <c r="N2572" s="57">
        <v>3</v>
      </c>
    </row>
    <row r="2573" spans="1:14" x14ac:dyDescent="0.25">
      <c r="A2573" s="41" t="s">
        <v>13110</v>
      </c>
      <c r="B2573" s="41" t="s">
        <v>13111</v>
      </c>
      <c r="C2573" s="44">
        <v>45667.565613425999</v>
      </c>
      <c r="D2573" s="44">
        <v>45667.565613425999</v>
      </c>
      <c r="E2573" s="44">
        <v>45667.565613425999</v>
      </c>
      <c r="F2573" s="41" t="s">
        <v>38</v>
      </c>
      <c r="G2573" s="41" t="s">
        <v>39</v>
      </c>
      <c r="H2573" s="41" t="s">
        <v>38</v>
      </c>
      <c r="I2573" s="41" t="s">
        <v>40</v>
      </c>
      <c r="J2573" s="41" t="s">
        <v>1685</v>
      </c>
      <c r="K2573" s="56">
        <v>76</v>
      </c>
      <c r="L2573" s="41" t="s">
        <v>13015</v>
      </c>
      <c r="M2573" s="41" t="s">
        <v>13112</v>
      </c>
      <c r="N2573" s="57">
        <v>160</v>
      </c>
    </row>
    <row r="2574" spans="1:14" x14ac:dyDescent="0.25">
      <c r="A2574" s="41" t="s">
        <v>7985</v>
      </c>
      <c r="B2574" s="41" t="s">
        <v>7986</v>
      </c>
      <c r="C2574" s="44">
        <v>45667.565625000003</v>
      </c>
      <c r="D2574" s="44">
        <v>45667.565625000003</v>
      </c>
      <c r="E2574" s="44">
        <v>45667.565625000003</v>
      </c>
      <c r="F2574" s="41" t="s">
        <v>38</v>
      </c>
      <c r="G2574" s="41" t="s">
        <v>39</v>
      </c>
      <c r="H2574" s="41" t="s">
        <v>38</v>
      </c>
      <c r="I2574" s="41" t="s">
        <v>40</v>
      </c>
      <c r="J2574" s="41" t="s">
        <v>887</v>
      </c>
      <c r="K2574" s="56">
        <v>55</v>
      </c>
      <c r="L2574" s="41" t="s">
        <v>7987</v>
      </c>
      <c r="M2574" s="41" t="s">
        <v>7988</v>
      </c>
      <c r="N2574" s="57">
        <v>44</v>
      </c>
    </row>
    <row r="2575" spans="1:14" x14ac:dyDescent="0.25">
      <c r="A2575" s="41" t="s">
        <v>14367</v>
      </c>
      <c r="B2575" s="41" t="s">
        <v>14368</v>
      </c>
      <c r="C2575" s="44">
        <v>45667.565636574</v>
      </c>
      <c r="D2575" s="44">
        <v>45667.565636574</v>
      </c>
      <c r="E2575" s="44">
        <v>45667.565636574</v>
      </c>
      <c r="F2575" s="41" t="s">
        <v>38</v>
      </c>
      <c r="G2575" s="41" t="s">
        <v>39</v>
      </c>
      <c r="H2575" s="41" t="s">
        <v>38</v>
      </c>
      <c r="I2575" s="41" t="s">
        <v>40</v>
      </c>
      <c r="J2575" s="41" t="s">
        <v>661</v>
      </c>
      <c r="K2575" s="56">
        <v>83</v>
      </c>
      <c r="L2575" s="41" t="s">
        <v>14369</v>
      </c>
      <c r="M2575" s="41" t="s">
        <v>14370</v>
      </c>
      <c r="N2575" s="57">
        <v>0</v>
      </c>
    </row>
    <row r="2576" spans="1:14" x14ac:dyDescent="0.25">
      <c r="A2576" s="41" t="s">
        <v>14975</v>
      </c>
      <c r="B2576" s="41" t="s">
        <v>14976</v>
      </c>
      <c r="C2576" s="44">
        <v>45667.565706018999</v>
      </c>
      <c r="D2576" s="44">
        <v>45667.565706018999</v>
      </c>
      <c r="E2576" s="44">
        <v>45667.565706018999</v>
      </c>
      <c r="F2576" s="41" t="s">
        <v>38</v>
      </c>
      <c r="G2576" s="41" t="s">
        <v>39</v>
      </c>
      <c r="H2576" s="41" t="s">
        <v>38</v>
      </c>
      <c r="I2576" s="41" t="s">
        <v>40</v>
      </c>
      <c r="J2576" s="41" t="s">
        <v>12</v>
      </c>
      <c r="K2576" s="56">
        <v>89</v>
      </c>
      <c r="L2576" s="41" t="s">
        <v>14916</v>
      </c>
      <c r="M2576" s="41" t="s">
        <v>14977</v>
      </c>
      <c r="N2576" s="57">
        <v>20</v>
      </c>
    </row>
    <row r="2577" spans="1:14" x14ac:dyDescent="0.25">
      <c r="A2577" s="41" t="s">
        <v>15745</v>
      </c>
      <c r="B2577" s="41" t="s">
        <v>15746</v>
      </c>
      <c r="C2577" s="44">
        <v>45667.565787036998</v>
      </c>
      <c r="D2577" s="44">
        <v>45667.565787036998</v>
      </c>
      <c r="E2577" s="44">
        <v>45667.565787036998</v>
      </c>
      <c r="F2577" s="41" t="s">
        <v>38</v>
      </c>
      <c r="G2577" s="41" t="s">
        <v>39</v>
      </c>
      <c r="H2577" s="41" t="s">
        <v>38</v>
      </c>
      <c r="I2577" s="41" t="s">
        <v>40</v>
      </c>
      <c r="J2577" s="41" t="s">
        <v>1060</v>
      </c>
      <c r="K2577" s="56">
        <v>95</v>
      </c>
      <c r="L2577" s="41" t="s">
        <v>15747</v>
      </c>
      <c r="M2577" s="41" t="s">
        <v>15748</v>
      </c>
      <c r="N2577" s="57">
        <v>0</v>
      </c>
    </row>
    <row r="2578" spans="1:14" x14ac:dyDescent="0.25">
      <c r="A2578" s="41" t="s">
        <v>12638</v>
      </c>
      <c r="B2578" s="41" t="s">
        <v>12639</v>
      </c>
      <c r="C2578" s="44">
        <v>45667.565949074</v>
      </c>
      <c r="D2578" s="44">
        <v>45667.565949074</v>
      </c>
      <c r="E2578" s="44">
        <v>45667.565949074</v>
      </c>
      <c r="F2578" s="41" t="s">
        <v>38</v>
      </c>
      <c r="G2578" s="41" t="s">
        <v>39</v>
      </c>
      <c r="H2578" s="41" t="s">
        <v>38</v>
      </c>
      <c r="I2578" s="41" t="s">
        <v>40</v>
      </c>
      <c r="J2578" s="41" t="s">
        <v>11</v>
      </c>
      <c r="K2578" s="56">
        <v>74</v>
      </c>
      <c r="L2578" s="41" t="s">
        <v>12610</v>
      </c>
      <c r="M2578" s="41" t="s">
        <v>12640</v>
      </c>
      <c r="N2578" s="57">
        <v>30</v>
      </c>
    </row>
    <row r="2579" spans="1:14" x14ac:dyDescent="0.25">
      <c r="A2579" s="41" t="s">
        <v>7403</v>
      </c>
      <c r="B2579" s="41" t="s">
        <v>7404</v>
      </c>
      <c r="C2579" s="44">
        <v>45667.566030093003</v>
      </c>
      <c r="D2579" s="44">
        <v>45667.566030093003</v>
      </c>
      <c r="E2579" s="44">
        <v>45667.566030093003</v>
      </c>
      <c r="F2579" s="41" t="s">
        <v>38</v>
      </c>
      <c r="G2579" s="41" t="s">
        <v>39</v>
      </c>
      <c r="H2579" s="41" t="s">
        <v>38</v>
      </c>
      <c r="I2579" s="41" t="s">
        <v>40</v>
      </c>
      <c r="J2579" s="41" t="s">
        <v>1685</v>
      </c>
      <c r="K2579" s="56">
        <v>50</v>
      </c>
      <c r="L2579" s="41" t="s">
        <v>7405</v>
      </c>
      <c r="M2579" s="41" t="s">
        <v>7406</v>
      </c>
      <c r="N2579" s="57">
        <v>22</v>
      </c>
    </row>
    <row r="2580" spans="1:14" x14ac:dyDescent="0.25">
      <c r="A2580" s="41" t="s">
        <v>11281</v>
      </c>
      <c r="B2580" s="41" t="s">
        <v>11282</v>
      </c>
      <c r="C2580" s="44">
        <v>45667.566215277999</v>
      </c>
      <c r="D2580" s="44">
        <v>45667.566215277999</v>
      </c>
      <c r="E2580" s="44">
        <v>45667.566215277999</v>
      </c>
      <c r="F2580" s="41" t="s">
        <v>38</v>
      </c>
      <c r="G2580" s="41" t="s">
        <v>39</v>
      </c>
      <c r="H2580" s="41" t="s">
        <v>38</v>
      </c>
      <c r="I2580" s="41" t="s">
        <v>40</v>
      </c>
      <c r="J2580" s="41" t="s">
        <v>887</v>
      </c>
      <c r="K2580" s="56">
        <v>67</v>
      </c>
      <c r="L2580" s="41" t="s">
        <v>11275</v>
      </c>
      <c r="M2580" s="41" t="s">
        <v>11283</v>
      </c>
      <c r="N2580" s="57">
        <v>0</v>
      </c>
    </row>
    <row r="2581" spans="1:14" x14ac:dyDescent="0.25">
      <c r="A2581" s="41" t="s">
        <v>10023</v>
      </c>
      <c r="B2581" s="41" t="s">
        <v>10024</v>
      </c>
      <c r="C2581" s="44">
        <v>45667.566597222001</v>
      </c>
      <c r="D2581" s="44">
        <v>45667.566597222001</v>
      </c>
      <c r="E2581" s="44">
        <v>45667.566597222001</v>
      </c>
      <c r="F2581" s="41" t="s">
        <v>38</v>
      </c>
      <c r="G2581" s="41" t="s">
        <v>39</v>
      </c>
      <c r="H2581" s="41" t="s">
        <v>38</v>
      </c>
      <c r="I2581" s="41" t="s">
        <v>40</v>
      </c>
      <c r="J2581" s="41" t="s">
        <v>230</v>
      </c>
      <c r="K2581" s="56">
        <v>60</v>
      </c>
      <c r="L2581" s="41" t="s">
        <v>10025</v>
      </c>
      <c r="M2581" s="41" t="s">
        <v>10026</v>
      </c>
      <c r="N2581" s="57">
        <v>54</v>
      </c>
    </row>
    <row r="2582" spans="1:14" x14ac:dyDescent="0.25">
      <c r="A2582" s="41" t="s">
        <v>15108</v>
      </c>
      <c r="B2582" s="41" t="s">
        <v>15109</v>
      </c>
      <c r="C2582" s="44">
        <v>45667.566620370002</v>
      </c>
      <c r="D2582" s="44">
        <v>45667.566620370002</v>
      </c>
      <c r="E2582" s="44">
        <v>45667.566620370002</v>
      </c>
      <c r="F2582" s="41" t="s">
        <v>38</v>
      </c>
      <c r="G2582" s="41" t="s">
        <v>39</v>
      </c>
      <c r="H2582" s="41" t="s">
        <v>38</v>
      </c>
      <c r="I2582" s="41" t="s">
        <v>40</v>
      </c>
      <c r="J2582" s="41" t="s">
        <v>12</v>
      </c>
      <c r="K2582" s="56">
        <v>90</v>
      </c>
      <c r="L2582" s="41" t="s">
        <v>15110</v>
      </c>
      <c r="M2582" s="41" t="s">
        <v>15111</v>
      </c>
      <c r="N2582" s="57">
        <v>20</v>
      </c>
    </row>
    <row r="2583" spans="1:14" x14ac:dyDescent="0.25">
      <c r="A2583" s="41" t="s">
        <v>6226</v>
      </c>
      <c r="B2583" s="41" t="s">
        <v>6227</v>
      </c>
      <c r="C2583" s="44">
        <v>45667.566921295998</v>
      </c>
      <c r="D2583" s="44">
        <v>45667.566921295998</v>
      </c>
      <c r="E2583" s="44">
        <v>45667.566921295998</v>
      </c>
      <c r="F2583" s="41" t="s">
        <v>38</v>
      </c>
      <c r="G2583" s="41" t="s">
        <v>39</v>
      </c>
      <c r="H2583" s="41" t="s">
        <v>38</v>
      </c>
      <c r="I2583" s="41" t="s">
        <v>40</v>
      </c>
      <c r="J2583" s="41" t="s">
        <v>11</v>
      </c>
      <c r="K2583" s="56">
        <v>38</v>
      </c>
      <c r="L2583" s="41" t="s">
        <v>6228</v>
      </c>
      <c r="M2583" s="41" t="s">
        <v>6229</v>
      </c>
      <c r="N2583" s="57">
        <v>0</v>
      </c>
    </row>
    <row r="2584" spans="1:14" x14ac:dyDescent="0.25">
      <c r="A2584" s="41" t="s">
        <v>3402</v>
      </c>
      <c r="B2584" s="41" t="s">
        <v>3403</v>
      </c>
      <c r="C2584" s="44">
        <v>45667.566956019</v>
      </c>
      <c r="D2584" s="44">
        <v>45667.566956019</v>
      </c>
      <c r="E2584" s="44">
        <v>45667.566956019</v>
      </c>
      <c r="F2584" s="41" t="s">
        <v>38</v>
      </c>
      <c r="G2584" s="41" t="s">
        <v>39</v>
      </c>
      <c r="H2584" s="41" t="s">
        <v>38</v>
      </c>
      <c r="I2584" s="41" t="s">
        <v>40</v>
      </c>
      <c r="J2584" s="41" t="s">
        <v>1685</v>
      </c>
      <c r="K2584" s="56">
        <v>27</v>
      </c>
      <c r="L2584" s="41" t="s">
        <v>3404</v>
      </c>
      <c r="M2584" s="41" t="s">
        <v>3405</v>
      </c>
      <c r="N2584" s="57">
        <v>5</v>
      </c>
    </row>
    <row r="2585" spans="1:14" x14ac:dyDescent="0.25">
      <c r="A2585" s="41" t="s">
        <v>11675</v>
      </c>
      <c r="B2585" s="41" t="s">
        <v>11676</v>
      </c>
      <c r="C2585" s="44">
        <v>45667.567002315001</v>
      </c>
      <c r="D2585" s="44">
        <v>45667.567002315001</v>
      </c>
      <c r="E2585" s="44">
        <v>45667.567002315001</v>
      </c>
      <c r="F2585" s="41" t="s">
        <v>38</v>
      </c>
      <c r="G2585" s="41" t="s">
        <v>39</v>
      </c>
      <c r="H2585" s="41" t="s">
        <v>38</v>
      </c>
      <c r="I2585" s="41" t="s">
        <v>40</v>
      </c>
      <c r="J2585" s="41" t="s">
        <v>11</v>
      </c>
      <c r="K2585" s="56">
        <v>69</v>
      </c>
      <c r="L2585" s="41" t="s">
        <v>11677</v>
      </c>
      <c r="M2585" s="41" t="s">
        <v>11678</v>
      </c>
      <c r="N2585" s="57">
        <v>0</v>
      </c>
    </row>
    <row r="2586" spans="1:14" x14ac:dyDescent="0.25">
      <c r="A2586" s="41" t="s">
        <v>15503</v>
      </c>
      <c r="B2586" s="41" t="s">
        <v>15504</v>
      </c>
      <c r="C2586" s="44">
        <v>45667.567060185</v>
      </c>
      <c r="D2586" s="44">
        <v>45667.567060185</v>
      </c>
      <c r="E2586" s="44">
        <v>45667.567060185</v>
      </c>
      <c r="F2586" s="41" t="s">
        <v>38</v>
      </c>
      <c r="G2586" s="41" t="s">
        <v>39</v>
      </c>
      <c r="H2586" s="41" t="s">
        <v>38</v>
      </c>
      <c r="I2586" s="41" t="s">
        <v>40</v>
      </c>
      <c r="J2586" s="41" t="s">
        <v>1060</v>
      </c>
      <c r="K2586" s="56">
        <v>93</v>
      </c>
      <c r="L2586" s="41" t="s">
        <v>15505</v>
      </c>
      <c r="M2586" s="41" t="s">
        <v>15506</v>
      </c>
      <c r="N2586" s="57">
        <v>0</v>
      </c>
    </row>
    <row r="2587" spans="1:14" x14ac:dyDescent="0.25">
      <c r="A2587" s="41" t="s">
        <v>2044</v>
      </c>
      <c r="B2587" s="41" t="s">
        <v>2045</v>
      </c>
      <c r="C2587" s="44">
        <v>45667.567106481001</v>
      </c>
      <c r="D2587" s="44">
        <v>45667.567106481001</v>
      </c>
      <c r="E2587" s="44">
        <v>45667.567106481001</v>
      </c>
      <c r="F2587" s="41" t="s">
        <v>38</v>
      </c>
      <c r="G2587" s="41" t="s">
        <v>39</v>
      </c>
      <c r="H2587" s="41" t="s">
        <v>38</v>
      </c>
      <c r="I2587" s="41" t="s">
        <v>40</v>
      </c>
      <c r="J2587" s="41" t="s">
        <v>15</v>
      </c>
      <c r="K2587" s="56">
        <v>17</v>
      </c>
      <c r="L2587" s="41" t="s">
        <v>339</v>
      </c>
      <c r="M2587" s="41" t="s">
        <v>2046</v>
      </c>
      <c r="N2587" s="57">
        <v>300</v>
      </c>
    </row>
    <row r="2588" spans="1:14" x14ac:dyDescent="0.25">
      <c r="A2588" s="41" t="s">
        <v>6230</v>
      </c>
      <c r="B2588" s="41" t="s">
        <v>6231</v>
      </c>
      <c r="C2588" s="44">
        <v>45667.567175926</v>
      </c>
      <c r="D2588" s="44">
        <v>45667.567175926</v>
      </c>
      <c r="E2588" s="44">
        <v>45667.567175926</v>
      </c>
      <c r="F2588" s="41" t="s">
        <v>38</v>
      </c>
      <c r="G2588" s="41" t="s">
        <v>39</v>
      </c>
      <c r="H2588" s="41" t="s">
        <v>38</v>
      </c>
      <c r="I2588" s="41" t="s">
        <v>40</v>
      </c>
      <c r="J2588" s="41" t="s">
        <v>11</v>
      </c>
      <c r="K2588" s="56">
        <v>38</v>
      </c>
      <c r="L2588" s="41" t="s">
        <v>6232</v>
      </c>
      <c r="M2588" s="41" t="s">
        <v>6233</v>
      </c>
      <c r="N2588" s="57">
        <v>0</v>
      </c>
    </row>
    <row r="2589" spans="1:14" x14ac:dyDescent="0.25">
      <c r="A2589" s="41" t="s">
        <v>7236</v>
      </c>
      <c r="B2589" s="41" t="s">
        <v>7237</v>
      </c>
      <c r="C2589" s="44">
        <v>45667.567291667001</v>
      </c>
      <c r="D2589" s="44">
        <v>45667.567291667001</v>
      </c>
      <c r="E2589" s="44">
        <v>45667.567291667001</v>
      </c>
      <c r="F2589" s="41" t="s">
        <v>38</v>
      </c>
      <c r="G2589" s="41" t="s">
        <v>39</v>
      </c>
      <c r="H2589" s="41" t="s">
        <v>38</v>
      </c>
      <c r="I2589" s="41" t="s">
        <v>40</v>
      </c>
      <c r="J2589" s="41" t="s">
        <v>15</v>
      </c>
      <c r="K2589" s="56">
        <v>47</v>
      </c>
      <c r="L2589" s="41" t="s">
        <v>7238</v>
      </c>
      <c r="M2589" s="41" t="s">
        <v>7239</v>
      </c>
      <c r="N2589" s="57">
        <v>0</v>
      </c>
    </row>
    <row r="2590" spans="1:14" x14ac:dyDescent="0.25">
      <c r="A2590" s="41" t="s">
        <v>15330</v>
      </c>
      <c r="B2590" s="41" t="s">
        <v>15331</v>
      </c>
      <c r="C2590" s="44">
        <v>45667.567314815002</v>
      </c>
      <c r="D2590" s="44">
        <v>45667.567314815002</v>
      </c>
      <c r="E2590" s="44">
        <v>45667.567314815002</v>
      </c>
      <c r="F2590" s="41" t="s">
        <v>38</v>
      </c>
      <c r="G2590" s="41" t="s">
        <v>39</v>
      </c>
      <c r="H2590" s="41" t="s">
        <v>38</v>
      </c>
      <c r="I2590" s="41" t="s">
        <v>40</v>
      </c>
      <c r="J2590" s="41" t="s">
        <v>1060</v>
      </c>
      <c r="K2590" s="56">
        <v>92</v>
      </c>
      <c r="L2590" s="41" t="s">
        <v>15332</v>
      </c>
      <c r="M2590" s="41" t="s">
        <v>305</v>
      </c>
      <c r="N2590" s="57">
        <v>0</v>
      </c>
    </row>
    <row r="2591" spans="1:14" x14ac:dyDescent="0.25">
      <c r="A2591" s="41" t="s">
        <v>12732</v>
      </c>
      <c r="B2591" s="41" t="s">
        <v>12733</v>
      </c>
      <c r="C2591" s="44">
        <v>45667.567418981002</v>
      </c>
      <c r="D2591" s="44">
        <v>45667.567418981002</v>
      </c>
      <c r="E2591" s="44">
        <v>45667.567418981002</v>
      </c>
      <c r="F2591" s="41" t="s">
        <v>38</v>
      </c>
      <c r="G2591" s="41" t="s">
        <v>39</v>
      </c>
      <c r="H2591" s="41" t="s">
        <v>38</v>
      </c>
      <c r="I2591" s="41" t="s">
        <v>40</v>
      </c>
      <c r="J2591" s="41" t="s">
        <v>1060</v>
      </c>
      <c r="K2591" s="56">
        <v>75</v>
      </c>
      <c r="L2591" s="41" t="s">
        <v>12667</v>
      </c>
      <c r="M2591" s="41" t="s">
        <v>12734</v>
      </c>
      <c r="N2591" s="57">
        <v>0</v>
      </c>
    </row>
    <row r="2592" spans="1:14" x14ac:dyDescent="0.25">
      <c r="A2592" s="41" t="s">
        <v>7847</v>
      </c>
      <c r="B2592" s="41" t="s">
        <v>7848</v>
      </c>
      <c r="C2592" s="44">
        <v>45667.567546295999</v>
      </c>
      <c r="D2592" s="44">
        <v>45667.567546295999</v>
      </c>
      <c r="E2592" s="44">
        <v>45667.567546295999</v>
      </c>
      <c r="F2592" s="41" t="s">
        <v>38</v>
      </c>
      <c r="G2592" s="41" t="s">
        <v>39</v>
      </c>
      <c r="H2592" s="41" t="s">
        <v>38</v>
      </c>
      <c r="I2592" s="41" t="s">
        <v>40</v>
      </c>
      <c r="J2592" s="41" t="s">
        <v>887</v>
      </c>
      <c r="K2592" s="56">
        <v>54</v>
      </c>
      <c r="L2592" s="41" t="s">
        <v>7849</v>
      </c>
      <c r="M2592" s="41" t="s">
        <v>7850</v>
      </c>
      <c r="N2592" s="57">
        <v>10</v>
      </c>
    </row>
    <row r="2593" spans="1:14" x14ac:dyDescent="0.25">
      <c r="A2593" s="41" t="s">
        <v>11932</v>
      </c>
      <c r="B2593" s="41" t="s">
        <v>11933</v>
      </c>
      <c r="C2593" s="44">
        <v>45667.567615740998</v>
      </c>
      <c r="D2593" s="44">
        <v>45667.567615740998</v>
      </c>
      <c r="E2593" s="44">
        <v>45667.567615740998</v>
      </c>
      <c r="F2593" s="41" t="s">
        <v>38</v>
      </c>
      <c r="G2593" s="41" t="s">
        <v>39</v>
      </c>
      <c r="H2593" s="41" t="s">
        <v>38</v>
      </c>
      <c r="I2593" s="41" t="s">
        <v>40</v>
      </c>
      <c r="J2593" s="41" t="s">
        <v>11</v>
      </c>
      <c r="K2593" s="56">
        <v>69</v>
      </c>
      <c r="L2593" s="41" t="s">
        <v>11934</v>
      </c>
      <c r="M2593" s="41" t="s">
        <v>11935</v>
      </c>
      <c r="N2593" s="57">
        <v>62</v>
      </c>
    </row>
    <row r="2594" spans="1:14" x14ac:dyDescent="0.25">
      <c r="A2594" s="41" t="s">
        <v>12854</v>
      </c>
      <c r="B2594" s="41" t="s">
        <v>12855</v>
      </c>
      <c r="C2594" s="44">
        <v>45667.567650463003</v>
      </c>
      <c r="D2594" s="44">
        <v>45667.567650463003</v>
      </c>
      <c r="E2594" s="44">
        <v>45667.567650463003</v>
      </c>
      <c r="F2594" s="41" t="s">
        <v>38</v>
      </c>
      <c r="G2594" s="41" t="s">
        <v>39</v>
      </c>
      <c r="H2594" s="41" t="s">
        <v>38</v>
      </c>
      <c r="I2594" s="41" t="s">
        <v>40</v>
      </c>
      <c r="J2594" s="41" t="s">
        <v>1060</v>
      </c>
      <c r="K2594" s="56">
        <v>75</v>
      </c>
      <c r="L2594" s="41" t="s">
        <v>12671</v>
      </c>
      <c r="M2594" s="41" t="s">
        <v>12856</v>
      </c>
      <c r="N2594" s="57">
        <v>10</v>
      </c>
    </row>
    <row r="2595" spans="1:14" x14ac:dyDescent="0.25">
      <c r="A2595" s="41" t="s">
        <v>3783</v>
      </c>
      <c r="B2595" s="41" t="s">
        <v>3784</v>
      </c>
      <c r="C2595" s="44">
        <v>45667.567662037</v>
      </c>
      <c r="D2595" s="44">
        <v>45667.567662037</v>
      </c>
      <c r="E2595" s="44">
        <v>45667.567662037</v>
      </c>
      <c r="F2595" s="41" t="s">
        <v>38</v>
      </c>
      <c r="G2595" s="41" t="s">
        <v>39</v>
      </c>
      <c r="H2595" s="41" t="s">
        <v>38</v>
      </c>
      <c r="I2595" s="41" t="s">
        <v>40</v>
      </c>
      <c r="J2595" s="41" t="s">
        <v>13</v>
      </c>
      <c r="K2595" s="56">
        <v>29</v>
      </c>
      <c r="L2595" s="41" t="s">
        <v>3785</v>
      </c>
      <c r="M2595" s="41" t="s">
        <v>3786</v>
      </c>
      <c r="N2595" s="57">
        <v>0</v>
      </c>
    </row>
    <row r="2596" spans="1:14" x14ac:dyDescent="0.25">
      <c r="A2596" s="41" t="s">
        <v>15813</v>
      </c>
      <c r="B2596" s="41" t="s">
        <v>15814</v>
      </c>
      <c r="C2596" s="44">
        <v>45667.567708333001</v>
      </c>
      <c r="D2596" s="44">
        <v>45667.567708333001</v>
      </c>
      <c r="E2596" s="44">
        <v>45667.567708333001</v>
      </c>
      <c r="F2596" s="41" t="s">
        <v>38</v>
      </c>
      <c r="G2596" s="41" t="s">
        <v>39</v>
      </c>
      <c r="H2596" s="41" t="s">
        <v>38</v>
      </c>
      <c r="I2596" s="41" t="s">
        <v>40</v>
      </c>
      <c r="J2596" s="41" t="s">
        <v>1060</v>
      </c>
      <c r="K2596" s="56">
        <v>95</v>
      </c>
      <c r="L2596" s="41" t="s">
        <v>15815</v>
      </c>
      <c r="M2596" s="41" t="s">
        <v>15816</v>
      </c>
      <c r="N2596" s="57">
        <v>15</v>
      </c>
    </row>
    <row r="2597" spans="1:14" x14ac:dyDescent="0.25">
      <c r="A2597" s="41" t="s">
        <v>668</v>
      </c>
      <c r="B2597" s="41" t="s">
        <v>669</v>
      </c>
      <c r="C2597" s="44">
        <v>45667.567777778</v>
      </c>
      <c r="D2597" s="44">
        <v>45667.567777778</v>
      </c>
      <c r="E2597" s="44">
        <v>45667.567777778</v>
      </c>
      <c r="F2597" s="41" t="s">
        <v>38</v>
      </c>
      <c r="G2597" s="41" t="s">
        <v>39</v>
      </c>
      <c r="H2597" s="41" t="s">
        <v>38</v>
      </c>
      <c r="I2597" s="41" t="s">
        <v>40</v>
      </c>
      <c r="J2597" s="41" t="s">
        <v>661</v>
      </c>
      <c r="K2597" s="56">
        <v>4</v>
      </c>
      <c r="L2597" s="41" t="s">
        <v>670</v>
      </c>
      <c r="M2597" s="41" t="s">
        <v>670</v>
      </c>
      <c r="N2597" s="57">
        <v>7</v>
      </c>
    </row>
    <row r="2598" spans="1:14" x14ac:dyDescent="0.25">
      <c r="A2598" s="41" t="s">
        <v>12925</v>
      </c>
      <c r="B2598" s="41" t="s">
        <v>12926</v>
      </c>
      <c r="C2598" s="44">
        <v>45667.567893519001</v>
      </c>
      <c r="D2598" s="44">
        <v>45667.567893519001</v>
      </c>
      <c r="E2598" s="44">
        <v>45667.567893519001</v>
      </c>
      <c r="F2598" s="41" t="s">
        <v>38</v>
      </c>
      <c r="G2598" s="41" t="s">
        <v>39</v>
      </c>
      <c r="H2598" s="41" t="s">
        <v>38</v>
      </c>
      <c r="I2598" s="41" t="s">
        <v>40</v>
      </c>
      <c r="J2598" s="41" t="s">
        <v>1685</v>
      </c>
      <c r="K2598" s="56">
        <v>76</v>
      </c>
      <c r="L2598" s="41" t="s">
        <v>12927</v>
      </c>
      <c r="M2598" s="41" t="s">
        <v>1321</v>
      </c>
      <c r="N2598" s="57">
        <v>0</v>
      </c>
    </row>
    <row r="2599" spans="1:14" x14ac:dyDescent="0.25">
      <c r="A2599" s="41" t="s">
        <v>12735</v>
      </c>
      <c r="B2599" s="41" t="s">
        <v>12736</v>
      </c>
      <c r="C2599" s="44">
        <v>45667.567939815002</v>
      </c>
      <c r="D2599" s="44">
        <v>45667.567939815002</v>
      </c>
      <c r="E2599" s="44">
        <v>45667.567939815002</v>
      </c>
      <c r="F2599" s="41" t="s">
        <v>38</v>
      </c>
      <c r="G2599" s="41" t="s">
        <v>39</v>
      </c>
      <c r="H2599" s="41" t="s">
        <v>38</v>
      </c>
      <c r="I2599" s="41" t="s">
        <v>40</v>
      </c>
      <c r="J2599" s="41" t="s">
        <v>1060</v>
      </c>
      <c r="K2599" s="56">
        <v>75</v>
      </c>
      <c r="L2599" s="41" t="s">
        <v>12737</v>
      </c>
      <c r="M2599" s="41" t="s">
        <v>12738</v>
      </c>
      <c r="N2599" s="57">
        <v>0</v>
      </c>
    </row>
    <row r="2600" spans="1:14" x14ac:dyDescent="0.25">
      <c r="A2600" s="41" t="s">
        <v>6714</v>
      </c>
      <c r="B2600" s="41" t="s">
        <v>6715</v>
      </c>
      <c r="C2600" s="44">
        <v>45667.567951388999</v>
      </c>
      <c r="D2600" s="44">
        <v>45667.567951388999</v>
      </c>
      <c r="E2600" s="44">
        <v>45667.567951388999</v>
      </c>
      <c r="F2600" s="41" t="s">
        <v>38</v>
      </c>
      <c r="G2600" s="41" t="s">
        <v>39</v>
      </c>
      <c r="H2600" s="41" t="s">
        <v>38</v>
      </c>
      <c r="I2600" s="41" t="s">
        <v>40</v>
      </c>
      <c r="J2600" s="41" t="s">
        <v>11</v>
      </c>
      <c r="K2600" s="56">
        <v>42</v>
      </c>
      <c r="L2600" s="41" t="s">
        <v>6716</v>
      </c>
      <c r="M2600" s="41" t="s">
        <v>6717</v>
      </c>
      <c r="N2600" s="57">
        <v>0</v>
      </c>
    </row>
    <row r="2601" spans="1:14" x14ac:dyDescent="0.25">
      <c r="A2601" s="41" t="s">
        <v>13639</v>
      </c>
      <c r="B2601" s="41" t="s">
        <v>13640</v>
      </c>
      <c r="C2601" s="44">
        <v>45667.568206019001</v>
      </c>
      <c r="D2601" s="44">
        <v>45667.568206019001</v>
      </c>
      <c r="E2601" s="44">
        <v>45667.568206019001</v>
      </c>
      <c r="F2601" s="41" t="s">
        <v>38</v>
      </c>
      <c r="G2601" s="41" t="s">
        <v>39</v>
      </c>
      <c r="H2601" s="41" t="s">
        <v>38</v>
      </c>
      <c r="I2601" s="41" t="s">
        <v>40</v>
      </c>
      <c r="J2601" s="41" t="s">
        <v>15</v>
      </c>
      <c r="K2601" s="56">
        <v>79</v>
      </c>
      <c r="L2601" s="41" t="s">
        <v>13641</v>
      </c>
      <c r="M2601" s="41" t="s">
        <v>13642</v>
      </c>
      <c r="N2601" s="57">
        <v>0</v>
      </c>
    </row>
    <row r="2602" spans="1:14" x14ac:dyDescent="0.25">
      <c r="A2602" s="41" t="s">
        <v>14535</v>
      </c>
      <c r="B2602" s="41" t="s">
        <v>14536</v>
      </c>
      <c r="C2602" s="44">
        <v>45667.568252315003</v>
      </c>
      <c r="D2602" s="44">
        <v>45667.568252315003</v>
      </c>
      <c r="E2602" s="44">
        <v>45667.568252315003</v>
      </c>
      <c r="F2602" s="41" t="s">
        <v>38</v>
      </c>
      <c r="G2602" s="41" t="s">
        <v>39</v>
      </c>
      <c r="H2602" s="41" t="s">
        <v>38</v>
      </c>
      <c r="I2602" s="41" t="s">
        <v>40</v>
      </c>
      <c r="J2602" s="41" t="s">
        <v>661</v>
      </c>
      <c r="K2602" s="56">
        <v>83</v>
      </c>
      <c r="L2602" s="41" t="s">
        <v>14537</v>
      </c>
      <c r="M2602" s="41" t="s">
        <v>5494</v>
      </c>
      <c r="N2602" s="57">
        <v>60</v>
      </c>
    </row>
    <row r="2603" spans="1:14" x14ac:dyDescent="0.25">
      <c r="A2603" s="41" t="s">
        <v>8831</v>
      </c>
      <c r="B2603" s="41" t="s">
        <v>8832</v>
      </c>
      <c r="C2603" s="44">
        <v>45667.568495369997</v>
      </c>
      <c r="D2603" s="44">
        <v>45667.568495369997</v>
      </c>
      <c r="E2603" s="44">
        <v>45667.568495369997</v>
      </c>
      <c r="F2603" s="41" t="s">
        <v>38</v>
      </c>
      <c r="G2603" s="41" t="s">
        <v>39</v>
      </c>
      <c r="H2603" s="41" t="s">
        <v>38</v>
      </c>
      <c r="I2603" s="41" t="s">
        <v>40</v>
      </c>
      <c r="J2603" s="41" t="s">
        <v>230</v>
      </c>
      <c r="K2603" s="56">
        <v>59</v>
      </c>
      <c r="L2603" s="41" t="s">
        <v>8833</v>
      </c>
      <c r="M2603" s="41" t="s">
        <v>8834</v>
      </c>
      <c r="N2603" s="57">
        <v>3</v>
      </c>
    </row>
    <row r="2604" spans="1:14" x14ac:dyDescent="0.25">
      <c r="A2604" s="41" t="s">
        <v>763</v>
      </c>
      <c r="B2604" s="41" t="s">
        <v>764</v>
      </c>
      <c r="C2604" s="44">
        <v>45667.568611110997</v>
      </c>
      <c r="D2604" s="44">
        <v>45667.568611110997</v>
      </c>
      <c r="E2604" s="44">
        <v>45667.568611110997</v>
      </c>
      <c r="F2604" s="41" t="s">
        <v>38</v>
      </c>
      <c r="G2604" s="41" t="s">
        <v>39</v>
      </c>
      <c r="H2604" s="41" t="s">
        <v>38</v>
      </c>
      <c r="I2604" s="41" t="s">
        <v>40</v>
      </c>
      <c r="J2604" s="41" t="s">
        <v>661</v>
      </c>
      <c r="K2604" s="56">
        <v>6</v>
      </c>
      <c r="L2604" s="41" t="s">
        <v>765</v>
      </c>
      <c r="M2604" s="41" t="s">
        <v>766</v>
      </c>
      <c r="N2604" s="57">
        <v>10</v>
      </c>
    </row>
    <row r="2605" spans="1:14" x14ac:dyDescent="0.25">
      <c r="A2605" s="41" t="s">
        <v>4493</v>
      </c>
      <c r="B2605" s="41" t="s">
        <v>4494</v>
      </c>
      <c r="C2605" s="44">
        <v>45667.568726851998</v>
      </c>
      <c r="D2605" s="44">
        <v>45667.568726851998</v>
      </c>
      <c r="E2605" s="44">
        <v>45667.568726851998</v>
      </c>
      <c r="F2605" s="41" t="s">
        <v>38</v>
      </c>
      <c r="G2605" s="41" t="s">
        <v>39</v>
      </c>
      <c r="H2605" s="41" t="s">
        <v>38</v>
      </c>
      <c r="I2605" s="41" t="s">
        <v>40</v>
      </c>
      <c r="J2605" s="41" t="s">
        <v>16</v>
      </c>
      <c r="K2605" s="56">
        <v>31</v>
      </c>
      <c r="L2605" s="41" t="s">
        <v>4495</v>
      </c>
      <c r="M2605" s="41" t="s">
        <v>4496</v>
      </c>
      <c r="N2605" s="57">
        <v>32</v>
      </c>
    </row>
    <row r="2606" spans="1:14" x14ac:dyDescent="0.25">
      <c r="A2606" s="41" t="s">
        <v>5124</v>
      </c>
      <c r="B2606" s="41" t="s">
        <v>5125</v>
      </c>
      <c r="C2606" s="44">
        <v>45667.568726851998</v>
      </c>
      <c r="D2606" s="44">
        <v>45667.568726851998</v>
      </c>
      <c r="E2606" s="44">
        <v>45667.568726851998</v>
      </c>
      <c r="F2606" s="41" t="s">
        <v>38</v>
      </c>
      <c r="G2606" s="41" t="s">
        <v>39</v>
      </c>
      <c r="H2606" s="41" t="s">
        <v>38</v>
      </c>
      <c r="I2606" s="41" t="s">
        <v>40</v>
      </c>
      <c r="J2606" s="41" t="s">
        <v>16</v>
      </c>
      <c r="K2606" s="56">
        <v>66</v>
      </c>
      <c r="L2606" s="41" t="s">
        <v>4471</v>
      </c>
      <c r="M2606" s="41" t="s">
        <v>5126</v>
      </c>
      <c r="N2606" s="57">
        <v>8</v>
      </c>
    </row>
    <row r="2607" spans="1:14" x14ac:dyDescent="0.25">
      <c r="A2607" s="41" t="s">
        <v>8245</v>
      </c>
      <c r="B2607" s="41" t="s">
        <v>8246</v>
      </c>
      <c r="C2607" s="44">
        <v>45667.568854167002</v>
      </c>
      <c r="D2607" s="44">
        <v>45667.568854167002</v>
      </c>
      <c r="E2607" s="44">
        <v>45667.568854167002</v>
      </c>
      <c r="F2607" s="41" t="s">
        <v>38</v>
      </c>
      <c r="G2607" s="41" t="s">
        <v>39</v>
      </c>
      <c r="H2607" s="41" t="s">
        <v>38</v>
      </c>
      <c r="I2607" s="41" t="s">
        <v>40</v>
      </c>
      <c r="J2607" s="41" t="s">
        <v>887</v>
      </c>
      <c r="K2607" s="56">
        <v>57</v>
      </c>
      <c r="L2607" s="41" t="s">
        <v>8247</v>
      </c>
      <c r="M2607" s="41" t="s">
        <v>8248</v>
      </c>
      <c r="N2607" s="57">
        <v>160</v>
      </c>
    </row>
    <row r="2608" spans="1:14" x14ac:dyDescent="0.25">
      <c r="A2608" s="41" t="s">
        <v>8717</v>
      </c>
      <c r="B2608" s="41" t="s">
        <v>8718</v>
      </c>
      <c r="C2608" s="44">
        <v>45667.568877315003</v>
      </c>
      <c r="D2608" s="44">
        <v>45667.568877315003</v>
      </c>
      <c r="E2608" s="44">
        <v>45667.568877315003</v>
      </c>
      <c r="F2608" s="41" t="s">
        <v>38</v>
      </c>
      <c r="G2608" s="41" t="s">
        <v>39</v>
      </c>
      <c r="H2608" s="41" t="s">
        <v>38</v>
      </c>
      <c r="I2608" s="41" t="s">
        <v>40</v>
      </c>
      <c r="J2608" s="41" t="s">
        <v>230</v>
      </c>
      <c r="K2608" s="56">
        <v>59</v>
      </c>
      <c r="L2608" s="41" t="s">
        <v>8719</v>
      </c>
      <c r="M2608" s="41" t="s">
        <v>8720</v>
      </c>
      <c r="N2608" s="57">
        <v>0</v>
      </c>
    </row>
    <row r="2609" spans="1:14" x14ac:dyDescent="0.25">
      <c r="A2609" s="41" t="s">
        <v>15333</v>
      </c>
      <c r="B2609" s="41" t="s">
        <v>15334</v>
      </c>
      <c r="C2609" s="44">
        <v>45667.569016203997</v>
      </c>
      <c r="D2609" s="44">
        <v>45667.569016203997</v>
      </c>
      <c r="E2609" s="44">
        <v>45667.569016203997</v>
      </c>
      <c r="F2609" s="41" t="s">
        <v>38</v>
      </c>
      <c r="G2609" s="41" t="s">
        <v>39</v>
      </c>
      <c r="H2609" s="41" t="s">
        <v>38</v>
      </c>
      <c r="I2609" s="41" t="s">
        <v>40</v>
      </c>
      <c r="J2609" s="41" t="s">
        <v>1060</v>
      </c>
      <c r="K2609" s="56">
        <v>92</v>
      </c>
      <c r="L2609" s="41" t="s">
        <v>15335</v>
      </c>
      <c r="M2609" s="41" t="s">
        <v>15336</v>
      </c>
      <c r="N2609" s="57">
        <v>0</v>
      </c>
    </row>
    <row r="2610" spans="1:14" x14ac:dyDescent="0.25">
      <c r="A2610" s="41" t="s">
        <v>10869</v>
      </c>
      <c r="B2610" s="41" t="s">
        <v>10870</v>
      </c>
      <c r="C2610" s="44">
        <v>45667.569282406999</v>
      </c>
      <c r="D2610" s="44">
        <v>45667.569282406999</v>
      </c>
      <c r="E2610" s="44">
        <v>45667.569282406999</v>
      </c>
      <c r="F2610" s="41" t="s">
        <v>38</v>
      </c>
      <c r="G2610" s="41" t="s">
        <v>39</v>
      </c>
      <c r="H2610" s="41" t="s">
        <v>38</v>
      </c>
      <c r="I2610" s="41" t="s">
        <v>40</v>
      </c>
      <c r="J2610" s="41" t="s">
        <v>15</v>
      </c>
      <c r="K2610" s="56">
        <v>64</v>
      </c>
      <c r="L2610" s="41" t="s">
        <v>10871</v>
      </c>
      <c r="M2610" s="41" t="s">
        <v>10872</v>
      </c>
      <c r="N2610" s="57">
        <v>0</v>
      </c>
    </row>
    <row r="2611" spans="1:14" x14ac:dyDescent="0.25">
      <c r="A2611" s="41" t="s">
        <v>717</v>
      </c>
      <c r="B2611" s="41" t="s">
        <v>718</v>
      </c>
      <c r="C2611" s="44">
        <v>45667.569374999999</v>
      </c>
      <c r="D2611" s="44">
        <v>45667.569374999999</v>
      </c>
      <c r="E2611" s="44">
        <v>45667.569374999999</v>
      </c>
      <c r="F2611" s="41" t="s">
        <v>38</v>
      </c>
      <c r="G2611" s="41" t="s">
        <v>39</v>
      </c>
      <c r="H2611" s="41" t="s">
        <v>38</v>
      </c>
      <c r="I2611" s="41" t="s">
        <v>40</v>
      </c>
      <c r="J2611" s="41" t="s">
        <v>661</v>
      </c>
      <c r="K2611" s="56">
        <v>6</v>
      </c>
      <c r="L2611" s="41" t="s">
        <v>707</v>
      </c>
      <c r="M2611" s="41" t="s">
        <v>719</v>
      </c>
      <c r="N2611" s="57">
        <v>0</v>
      </c>
    </row>
    <row r="2612" spans="1:14" x14ac:dyDescent="0.25">
      <c r="A2612" s="41" t="s">
        <v>11417</v>
      </c>
      <c r="B2612" s="41" t="s">
        <v>11418</v>
      </c>
      <c r="C2612" s="44">
        <v>45667.569641203998</v>
      </c>
      <c r="D2612" s="44">
        <v>45667.569641203998</v>
      </c>
      <c r="E2612" s="44">
        <v>45667.569641203998</v>
      </c>
      <c r="F2612" s="41" t="s">
        <v>38</v>
      </c>
      <c r="G2612" s="41" t="s">
        <v>39</v>
      </c>
      <c r="H2612" s="41" t="s">
        <v>38</v>
      </c>
      <c r="I2612" s="41" t="s">
        <v>40</v>
      </c>
      <c r="J2612" s="41" t="s">
        <v>887</v>
      </c>
      <c r="K2612" s="56">
        <v>67</v>
      </c>
      <c r="L2612" s="41" t="s">
        <v>11268</v>
      </c>
      <c r="M2612" s="41" t="s">
        <v>11419</v>
      </c>
      <c r="N2612" s="57">
        <v>51</v>
      </c>
    </row>
    <row r="2613" spans="1:14" x14ac:dyDescent="0.25">
      <c r="A2613" s="41" t="s">
        <v>13407</v>
      </c>
      <c r="B2613" s="41" t="s">
        <v>13408</v>
      </c>
      <c r="C2613" s="44">
        <v>45667.569664351999</v>
      </c>
      <c r="D2613" s="44">
        <v>45667.569664351999</v>
      </c>
      <c r="E2613" s="44">
        <v>45667.569664351999</v>
      </c>
      <c r="F2613" s="41" t="s">
        <v>38</v>
      </c>
      <c r="G2613" s="41" t="s">
        <v>39</v>
      </c>
      <c r="H2613" s="41" t="s">
        <v>38</v>
      </c>
      <c r="I2613" s="41" t="s">
        <v>40</v>
      </c>
      <c r="J2613" s="41" t="s">
        <v>1060</v>
      </c>
      <c r="K2613" s="56">
        <v>78</v>
      </c>
      <c r="L2613" s="41" t="s">
        <v>13409</v>
      </c>
      <c r="M2613" s="41" t="s">
        <v>13410</v>
      </c>
      <c r="N2613" s="57">
        <v>0</v>
      </c>
    </row>
    <row r="2614" spans="1:14" x14ac:dyDescent="0.25">
      <c r="A2614" s="41" t="s">
        <v>5212</v>
      </c>
      <c r="B2614" s="41" t="s">
        <v>5213</v>
      </c>
      <c r="C2614" s="44">
        <v>45667.569826389001</v>
      </c>
      <c r="D2614" s="44">
        <v>45667.569826389001</v>
      </c>
      <c r="E2614" s="44">
        <v>45667.569826389001</v>
      </c>
      <c r="F2614" s="41" t="s">
        <v>38</v>
      </c>
      <c r="G2614" s="41" t="s">
        <v>39</v>
      </c>
      <c r="H2614" s="41" t="s">
        <v>38</v>
      </c>
      <c r="I2614" s="41" t="s">
        <v>40</v>
      </c>
      <c r="J2614" s="41" t="s">
        <v>15</v>
      </c>
      <c r="K2614" s="56">
        <v>33</v>
      </c>
      <c r="L2614" s="41" t="s">
        <v>5199</v>
      </c>
      <c r="M2614" s="41" t="s">
        <v>5214</v>
      </c>
      <c r="N2614" s="57">
        <v>0</v>
      </c>
    </row>
    <row r="2615" spans="1:14" x14ac:dyDescent="0.25">
      <c r="A2615" s="41" t="s">
        <v>5579</v>
      </c>
      <c r="B2615" s="41" t="s">
        <v>5580</v>
      </c>
      <c r="C2615" s="44">
        <v>45667.569965278002</v>
      </c>
      <c r="D2615" s="44">
        <v>45667.569965278002</v>
      </c>
      <c r="E2615" s="44">
        <v>45667.569965278002</v>
      </c>
      <c r="F2615" s="41" t="s">
        <v>38</v>
      </c>
      <c r="G2615" s="41" t="s">
        <v>39</v>
      </c>
      <c r="H2615" s="41" t="s">
        <v>38</v>
      </c>
      <c r="I2615" s="41" t="s">
        <v>40</v>
      </c>
      <c r="J2615" s="41" t="s">
        <v>16</v>
      </c>
      <c r="K2615" s="56">
        <v>11</v>
      </c>
      <c r="L2615" s="41" t="s">
        <v>5581</v>
      </c>
      <c r="M2615" s="41" t="s">
        <v>5582</v>
      </c>
      <c r="N2615" s="57">
        <v>2</v>
      </c>
    </row>
    <row r="2616" spans="1:14" x14ac:dyDescent="0.25">
      <c r="A2616" s="41" t="s">
        <v>15337</v>
      </c>
      <c r="B2616" s="41" t="s">
        <v>15338</v>
      </c>
      <c r="C2616" s="44">
        <v>45667.569976851999</v>
      </c>
      <c r="D2616" s="44">
        <v>45667.569976851999</v>
      </c>
      <c r="E2616" s="44">
        <v>45667.569976851999</v>
      </c>
      <c r="F2616" s="41" t="s">
        <v>38</v>
      </c>
      <c r="G2616" s="41" t="s">
        <v>39</v>
      </c>
      <c r="H2616" s="41" t="s">
        <v>38</v>
      </c>
      <c r="I2616" s="41" t="s">
        <v>40</v>
      </c>
      <c r="J2616" s="41" t="s">
        <v>1060</v>
      </c>
      <c r="K2616" s="56">
        <v>92</v>
      </c>
      <c r="L2616" s="41" t="s">
        <v>15339</v>
      </c>
      <c r="M2616" s="41" t="s">
        <v>14695</v>
      </c>
      <c r="N2616" s="57">
        <v>0</v>
      </c>
    </row>
    <row r="2617" spans="1:14" x14ac:dyDescent="0.25">
      <c r="A2617" s="41" t="s">
        <v>12739</v>
      </c>
      <c r="B2617" s="41" t="s">
        <v>12740</v>
      </c>
      <c r="C2617" s="44">
        <v>45667.570046296001</v>
      </c>
      <c r="D2617" s="44">
        <v>45667.570046296001</v>
      </c>
      <c r="E2617" s="44">
        <v>45667.570046296001</v>
      </c>
      <c r="F2617" s="41" t="s">
        <v>38</v>
      </c>
      <c r="G2617" s="41" t="s">
        <v>39</v>
      </c>
      <c r="H2617" s="41" t="s">
        <v>38</v>
      </c>
      <c r="I2617" s="41" t="s">
        <v>40</v>
      </c>
      <c r="J2617" s="41" t="s">
        <v>1060</v>
      </c>
      <c r="K2617" s="56">
        <v>75</v>
      </c>
      <c r="L2617" s="41" t="s">
        <v>12667</v>
      </c>
      <c r="M2617" s="41" t="s">
        <v>12741</v>
      </c>
      <c r="N2617" s="57">
        <v>0</v>
      </c>
    </row>
    <row r="2618" spans="1:14" x14ac:dyDescent="0.25">
      <c r="A2618" s="41" t="s">
        <v>11802</v>
      </c>
      <c r="B2618" s="41" t="s">
        <v>11803</v>
      </c>
      <c r="C2618" s="44">
        <v>45667.570196758999</v>
      </c>
      <c r="D2618" s="44">
        <v>45667.570196758999</v>
      </c>
      <c r="E2618" s="44">
        <v>45667.570196758999</v>
      </c>
      <c r="F2618" s="41" t="s">
        <v>38</v>
      </c>
      <c r="G2618" s="41" t="s">
        <v>39</v>
      </c>
      <c r="H2618" s="41" t="s">
        <v>38</v>
      </c>
      <c r="I2618" s="41" t="s">
        <v>40</v>
      </c>
      <c r="J2618" s="41" t="s">
        <v>11</v>
      </c>
      <c r="K2618" s="56">
        <v>69</v>
      </c>
      <c r="L2618" s="41" t="s">
        <v>11804</v>
      </c>
      <c r="M2618" s="41" t="s">
        <v>11805</v>
      </c>
      <c r="N2618" s="57">
        <v>5</v>
      </c>
    </row>
    <row r="2619" spans="1:14" x14ac:dyDescent="0.25">
      <c r="A2619" s="41" t="s">
        <v>14785</v>
      </c>
      <c r="B2619" s="41" t="s">
        <v>14786</v>
      </c>
      <c r="C2619" s="44">
        <v>45667.570370369998</v>
      </c>
      <c r="D2619" s="44">
        <v>45667.570370369998</v>
      </c>
      <c r="E2619" s="44">
        <v>45667.570370369998</v>
      </c>
      <c r="F2619" s="41" t="s">
        <v>38</v>
      </c>
      <c r="G2619" s="41" t="s">
        <v>39</v>
      </c>
      <c r="H2619" s="41" t="s">
        <v>38</v>
      </c>
      <c r="I2619" s="41" t="s">
        <v>40</v>
      </c>
      <c r="J2619" s="41" t="s">
        <v>887</v>
      </c>
      <c r="K2619" s="56">
        <v>88</v>
      </c>
      <c r="L2619" s="41" t="s">
        <v>14787</v>
      </c>
      <c r="M2619" s="41" t="s">
        <v>8317</v>
      </c>
      <c r="N2619" s="57">
        <v>0</v>
      </c>
    </row>
    <row r="2620" spans="1:14" x14ac:dyDescent="0.25">
      <c r="A2620" s="41" t="s">
        <v>12742</v>
      </c>
      <c r="B2620" s="41" t="s">
        <v>12743</v>
      </c>
      <c r="C2620" s="44">
        <v>45667.570381944002</v>
      </c>
      <c r="D2620" s="44">
        <v>45667.570381944002</v>
      </c>
      <c r="E2620" s="44">
        <v>45667.570381944002</v>
      </c>
      <c r="F2620" s="41" t="s">
        <v>38</v>
      </c>
      <c r="G2620" s="41" t="s">
        <v>39</v>
      </c>
      <c r="H2620" s="41" t="s">
        <v>38</v>
      </c>
      <c r="I2620" s="41" t="s">
        <v>40</v>
      </c>
      <c r="J2620" s="41" t="s">
        <v>1060</v>
      </c>
      <c r="K2620" s="56">
        <v>75</v>
      </c>
      <c r="L2620" s="41" t="s">
        <v>12667</v>
      </c>
      <c r="M2620" s="41" t="s">
        <v>12744</v>
      </c>
      <c r="N2620" s="57">
        <v>0</v>
      </c>
    </row>
    <row r="2621" spans="1:14" x14ac:dyDescent="0.25">
      <c r="A2621" s="41" t="s">
        <v>3787</v>
      </c>
      <c r="B2621" s="41" t="s">
        <v>3788</v>
      </c>
      <c r="C2621" s="44">
        <v>45667.570555555998</v>
      </c>
      <c r="D2621" s="44">
        <v>45667.570555555998</v>
      </c>
      <c r="E2621" s="44">
        <v>45667.570555555998</v>
      </c>
      <c r="F2621" s="41" t="s">
        <v>38</v>
      </c>
      <c r="G2621" s="41" t="s">
        <v>39</v>
      </c>
      <c r="H2621" s="41" t="s">
        <v>38</v>
      </c>
      <c r="I2621" s="41" t="s">
        <v>40</v>
      </c>
      <c r="J2621" s="41" t="s">
        <v>13</v>
      </c>
      <c r="K2621" s="56">
        <v>29</v>
      </c>
      <c r="L2621" s="41" t="s">
        <v>3789</v>
      </c>
      <c r="M2621" s="41" t="s">
        <v>3790</v>
      </c>
      <c r="N2621" s="57">
        <v>0</v>
      </c>
    </row>
    <row r="2622" spans="1:14" x14ac:dyDescent="0.25">
      <c r="A2622" s="41" t="s">
        <v>14412</v>
      </c>
      <c r="B2622" s="41" t="s">
        <v>14413</v>
      </c>
      <c r="C2622" s="44">
        <v>45667.570648148001</v>
      </c>
      <c r="D2622" s="44">
        <v>45667.570648148001</v>
      </c>
      <c r="E2622" s="44">
        <v>45667.570648148001</v>
      </c>
      <c r="F2622" s="41" t="s">
        <v>38</v>
      </c>
      <c r="G2622" s="41" t="s">
        <v>39</v>
      </c>
      <c r="H2622" s="41" t="s">
        <v>38</v>
      </c>
      <c r="I2622" s="41" t="s">
        <v>40</v>
      </c>
      <c r="J2622" s="41" t="s">
        <v>661</v>
      </c>
      <c r="K2622" s="56">
        <v>83</v>
      </c>
      <c r="L2622" s="41" t="s">
        <v>14414</v>
      </c>
      <c r="M2622" s="41" t="s">
        <v>14415</v>
      </c>
      <c r="N2622" s="57">
        <v>1</v>
      </c>
    </row>
    <row r="2623" spans="1:14" x14ac:dyDescent="0.25">
      <c r="A2623" s="41" t="s">
        <v>12507</v>
      </c>
      <c r="B2623" s="41" t="s">
        <v>12508</v>
      </c>
      <c r="C2623" s="44">
        <v>45667.570740741001</v>
      </c>
      <c r="D2623" s="44">
        <v>45667.570740741001</v>
      </c>
      <c r="E2623" s="44">
        <v>45667.570740741001</v>
      </c>
      <c r="F2623" s="41" t="s">
        <v>38</v>
      </c>
      <c r="G2623" s="41" t="s">
        <v>39</v>
      </c>
      <c r="H2623" s="41" t="s">
        <v>38</v>
      </c>
      <c r="I2623" s="41" t="s">
        <v>40</v>
      </c>
      <c r="J2623" s="41" t="s">
        <v>11</v>
      </c>
      <c r="K2623" s="56">
        <v>73</v>
      </c>
      <c r="L2623" s="41" t="s">
        <v>12509</v>
      </c>
      <c r="M2623" s="41" t="s">
        <v>12510</v>
      </c>
      <c r="N2623" s="57">
        <v>13</v>
      </c>
    </row>
    <row r="2624" spans="1:14" x14ac:dyDescent="0.25">
      <c r="A2624" s="41" t="s">
        <v>4641</v>
      </c>
      <c r="B2624" s="41" t="s">
        <v>4642</v>
      </c>
      <c r="C2624" s="44">
        <v>45667.570775462998</v>
      </c>
      <c r="D2624" s="44">
        <v>45667.570775462998</v>
      </c>
      <c r="E2624" s="44">
        <v>45667.570775462998</v>
      </c>
      <c r="F2624" s="41" t="s">
        <v>38</v>
      </c>
      <c r="G2624" s="41" t="s">
        <v>39</v>
      </c>
      <c r="H2624" s="41" t="s">
        <v>38</v>
      </c>
      <c r="I2624" s="41" t="s">
        <v>40</v>
      </c>
      <c r="J2624" s="41" t="s">
        <v>16</v>
      </c>
      <c r="K2624" s="56">
        <v>48</v>
      </c>
      <c r="L2624" s="41" t="s">
        <v>4643</v>
      </c>
      <c r="M2624" s="41" t="s">
        <v>4644</v>
      </c>
      <c r="N2624" s="57">
        <v>25</v>
      </c>
    </row>
    <row r="2625" spans="1:14" x14ac:dyDescent="0.25">
      <c r="A2625" s="41" t="s">
        <v>13106</v>
      </c>
      <c r="B2625" s="41" t="s">
        <v>13107</v>
      </c>
      <c r="C2625" s="44">
        <v>45667.570879630002</v>
      </c>
      <c r="D2625" s="44">
        <v>45667.570879630002</v>
      </c>
      <c r="E2625" s="44">
        <v>45667.570879630002</v>
      </c>
      <c r="F2625" s="41" t="s">
        <v>38</v>
      </c>
      <c r="G2625" s="41" t="s">
        <v>39</v>
      </c>
      <c r="H2625" s="41" t="s">
        <v>38</v>
      </c>
      <c r="I2625" s="41" t="s">
        <v>40</v>
      </c>
      <c r="J2625" s="41" t="s">
        <v>1685</v>
      </c>
      <c r="K2625" s="56">
        <v>76</v>
      </c>
      <c r="L2625" s="41" t="s">
        <v>13108</v>
      </c>
      <c r="M2625" s="41" t="s">
        <v>13109</v>
      </c>
      <c r="N2625" s="57">
        <v>147</v>
      </c>
    </row>
    <row r="2626" spans="1:14" x14ac:dyDescent="0.25">
      <c r="A2626" s="41" t="s">
        <v>14997</v>
      </c>
      <c r="B2626" s="41" t="s">
        <v>14998</v>
      </c>
      <c r="C2626" s="44">
        <v>45667.570960648001</v>
      </c>
      <c r="D2626" s="44">
        <v>45667.570960648001</v>
      </c>
      <c r="E2626" s="44">
        <v>45667.570960648001</v>
      </c>
      <c r="F2626" s="41" t="s">
        <v>38</v>
      </c>
      <c r="G2626" s="41" t="s">
        <v>39</v>
      </c>
      <c r="H2626" s="41" t="s">
        <v>38</v>
      </c>
      <c r="I2626" s="41" t="s">
        <v>40</v>
      </c>
      <c r="J2626" s="41" t="s">
        <v>12</v>
      </c>
      <c r="K2626" s="56">
        <v>89</v>
      </c>
      <c r="L2626" s="41" t="s">
        <v>14999</v>
      </c>
      <c r="M2626" s="41" t="s">
        <v>15000</v>
      </c>
      <c r="N2626" s="57">
        <v>30</v>
      </c>
    </row>
    <row r="2627" spans="1:14" x14ac:dyDescent="0.25">
      <c r="A2627" s="41" t="s">
        <v>10632</v>
      </c>
      <c r="B2627" s="41" t="s">
        <v>10633</v>
      </c>
      <c r="C2627" s="44">
        <v>45667.571018518996</v>
      </c>
      <c r="D2627" s="44">
        <v>45667.571018518996</v>
      </c>
      <c r="E2627" s="44">
        <v>45667.571018518996</v>
      </c>
      <c r="F2627" s="41" t="s">
        <v>38</v>
      </c>
      <c r="G2627" s="41" t="s">
        <v>39</v>
      </c>
      <c r="H2627" s="41" t="s">
        <v>38</v>
      </c>
      <c r="I2627" s="41" t="s">
        <v>40</v>
      </c>
      <c r="J2627" s="41" t="s">
        <v>230</v>
      </c>
      <c r="K2627" s="56">
        <v>62</v>
      </c>
      <c r="L2627" s="41" t="s">
        <v>10634</v>
      </c>
      <c r="M2627" s="41" t="s">
        <v>10635</v>
      </c>
      <c r="N2627" s="57">
        <v>83</v>
      </c>
    </row>
    <row r="2628" spans="1:14" x14ac:dyDescent="0.25">
      <c r="A2628" s="41" t="s">
        <v>6626</v>
      </c>
      <c r="B2628" s="41" t="s">
        <v>6627</v>
      </c>
      <c r="C2628" s="44">
        <v>45667.571053241001</v>
      </c>
      <c r="D2628" s="44">
        <v>45667.571053241001</v>
      </c>
      <c r="E2628" s="44">
        <v>45667.571053241001</v>
      </c>
      <c r="F2628" s="41" t="s">
        <v>38</v>
      </c>
      <c r="G2628" s="41" t="s">
        <v>39</v>
      </c>
      <c r="H2628" s="41" t="s">
        <v>38</v>
      </c>
      <c r="I2628" s="41" t="s">
        <v>40</v>
      </c>
      <c r="J2628" s="41" t="s">
        <v>14</v>
      </c>
      <c r="K2628" s="56">
        <v>41</v>
      </c>
      <c r="L2628" s="41" t="s">
        <v>6628</v>
      </c>
      <c r="M2628" s="41" t="s">
        <v>6629</v>
      </c>
      <c r="N2628" s="57">
        <v>0</v>
      </c>
    </row>
    <row r="2629" spans="1:14" x14ac:dyDescent="0.25">
      <c r="A2629" s="41" t="s">
        <v>9336</v>
      </c>
      <c r="B2629" s="41" t="s">
        <v>9337</v>
      </c>
      <c r="C2629" s="44">
        <v>45667.571076389002</v>
      </c>
      <c r="D2629" s="44">
        <v>45667.571076389002</v>
      </c>
      <c r="E2629" s="44">
        <v>45667.571076389002</v>
      </c>
      <c r="F2629" s="41" t="s">
        <v>38</v>
      </c>
      <c r="G2629" s="41" t="s">
        <v>39</v>
      </c>
      <c r="H2629" s="41" t="s">
        <v>38</v>
      </c>
      <c r="I2629" s="41" t="s">
        <v>40</v>
      </c>
      <c r="J2629" s="41" t="s">
        <v>230</v>
      </c>
      <c r="K2629" s="56">
        <v>59</v>
      </c>
      <c r="L2629" s="41" t="s">
        <v>9338</v>
      </c>
      <c r="M2629" s="41" t="s">
        <v>9339</v>
      </c>
      <c r="N2629" s="57">
        <v>35</v>
      </c>
    </row>
    <row r="2630" spans="1:14" x14ac:dyDescent="0.25">
      <c r="A2630" s="41" t="s">
        <v>15340</v>
      </c>
      <c r="B2630" s="41" t="s">
        <v>15341</v>
      </c>
      <c r="C2630" s="44">
        <v>45667.571157407001</v>
      </c>
      <c r="D2630" s="44">
        <v>45667.571157407001</v>
      </c>
      <c r="E2630" s="44">
        <v>45667.571157407001</v>
      </c>
      <c r="F2630" s="41" t="s">
        <v>38</v>
      </c>
      <c r="G2630" s="41" t="s">
        <v>39</v>
      </c>
      <c r="H2630" s="41" t="s">
        <v>38</v>
      </c>
      <c r="I2630" s="41" t="s">
        <v>40</v>
      </c>
      <c r="J2630" s="41" t="s">
        <v>1060</v>
      </c>
      <c r="K2630" s="56">
        <v>92</v>
      </c>
      <c r="L2630" s="41" t="s">
        <v>15342</v>
      </c>
      <c r="M2630" s="41" t="s">
        <v>15343</v>
      </c>
      <c r="N2630" s="57">
        <v>0</v>
      </c>
    </row>
    <row r="2631" spans="1:14" x14ac:dyDescent="0.25">
      <c r="A2631" s="41" t="s">
        <v>806</v>
      </c>
      <c r="B2631" s="41" t="s">
        <v>807</v>
      </c>
      <c r="C2631" s="44">
        <v>45667.571296296002</v>
      </c>
      <c r="D2631" s="44">
        <v>45667.571296296002</v>
      </c>
      <c r="E2631" s="44">
        <v>45667.571296296002</v>
      </c>
      <c r="F2631" s="41" t="s">
        <v>38</v>
      </c>
      <c r="G2631" s="41" t="s">
        <v>39</v>
      </c>
      <c r="H2631" s="41" t="s">
        <v>38</v>
      </c>
      <c r="I2631" s="41" t="s">
        <v>40</v>
      </c>
      <c r="J2631" s="41" t="s">
        <v>661</v>
      </c>
      <c r="K2631" s="56">
        <v>6</v>
      </c>
      <c r="L2631" s="41" t="s">
        <v>789</v>
      </c>
      <c r="M2631" s="41" t="s">
        <v>808</v>
      </c>
      <c r="N2631" s="57">
        <v>70</v>
      </c>
    </row>
    <row r="2632" spans="1:14" x14ac:dyDescent="0.25">
      <c r="A2632" s="41" t="s">
        <v>14371</v>
      </c>
      <c r="B2632" s="41" t="s">
        <v>14372</v>
      </c>
      <c r="C2632" s="44">
        <v>45667.571493055999</v>
      </c>
      <c r="D2632" s="44">
        <v>45667.571493055999</v>
      </c>
      <c r="E2632" s="44">
        <v>45667.571493055999</v>
      </c>
      <c r="F2632" s="41" t="s">
        <v>38</v>
      </c>
      <c r="G2632" s="41" t="s">
        <v>39</v>
      </c>
      <c r="H2632" s="41" t="s">
        <v>38</v>
      </c>
      <c r="I2632" s="41" t="s">
        <v>40</v>
      </c>
      <c r="J2632" s="41" t="s">
        <v>661</v>
      </c>
      <c r="K2632" s="56">
        <v>83</v>
      </c>
      <c r="L2632" s="41" t="s">
        <v>14373</v>
      </c>
      <c r="M2632" s="41" t="s">
        <v>14042</v>
      </c>
      <c r="N2632" s="57">
        <v>0</v>
      </c>
    </row>
    <row r="2633" spans="1:14" x14ac:dyDescent="0.25">
      <c r="A2633" s="41" t="s">
        <v>5342</v>
      </c>
      <c r="B2633" s="41" t="s">
        <v>5343</v>
      </c>
      <c r="C2633" s="44">
        <v>45667.571828704</v>
      </c>
      <c r="D2633" s="44">
        <v>45667.571828704</v>
      </c>
      <c r="E2633" s="44">
        <v>45667.571828704</v>
      </c>
      <c r="F2633" s="41" t="s">
        <v>38</v>
      </c>
      <c r="G2633" s="41" t="s">
        <v>39</v>
      </c>
      <c r="H2633" s="41" t="s">
        <v>38</v>
      </c>
      <c r="I2633" s="41" t="s">
        <v>40</v>
      </c>
      <c r="J2633" s="41" t="s">
        <v>15</v>
      </c>
      <c r="K2633" s="56">
        <v>33</v>
      </c>
      <c r="L2633" s="41" t="s">
        <v>5344</v>
      </c>
      <c r="M2633" s="41" t="s">
        <v>5345</v>
      </c>
      <c r="N2633" s="57">
        <v>54</v>
      </c>
    </row>
    <row r="2634" spans="1:14" x14ac:dyDescent="0.25">
      <c r="A2634" s="41" t="s">
        <v>12928</v>
      </c>
      <c r="B2634" s="41" t="s">
        <v>12929</v>
      </c>
      <c r="C2634" s="44">
        <v>45667.57193287</v>
      </c>
      <c r="D2634" s="44">
        <v>45667.57193287</v>
      </c>
      <c r="E2634" s="44">
        <v>45667.57193287</v>
      </c>
      <c r="F2634" s="41" t="s">
        <v>38</v>
      </c>
      <c r="G2634" s="41" t="s">
        <v>39</v>
      </c>
      <c r="H2634" s="41" t="s">
        <v>38</v>
      </c>
      <c r="I2634" s="41" t="s">
        <v>40</v>
      </c>
      <c r="J2634" s="41" t="s">
        <v>1685</v>
      </c>
      <c r="K2634" s="56">
        <v>76</v>
      </c>
      <c r="L2634" s="41" t="s">
        <v>12930</v>
      </c>
      <c r="M2634" s="41" t="s">
        <v>12931</v>
      </c>
      <c r="N2634" s="57">
        <v>0</v>
      </c>
    </row>
    <row r="2635" spans="1:14" x14ac:dyDescent="0.25">
      <c r="A2635" s="41" t="s">
        <v>1956</v>
      </c>
      <c r="B2635" s="41" t="s">
        <v>1957</v>
      </c>
      <c r="C2635" s="44">
        <v>45667.572025463</v>
      </c>
      <c r="D2635" s="44">
        <v>45667.572025463</v>
      </c>
      <c r="E2635" s="44">
        <v>45667.572025463</v>
      </c>
      <c r="F2635" s="41" t="s">
        <v>38</v>
      </c>
      <c r="G2635" s="41" t="s">
        <v>39</v>
      </c>
      <c r="H2635" s="41" t="s">
        <v>38</v>
      </c>
      <c r="I2635" s="41" t="s">
        <v>40</v>
      </c>
      <c r="J2635" s="41" t="s">
        <v>15</v>
      </c>
      <c r="K2635" s="56">
        <v>17</v>
      </c>
      <c r="L2635" s="41" t="s">
        <v>1958</v>
      </c>
      <c r="M2635" s="41" t="s">
        <v>1959</v>
      </c>
      <c r="N2635" s="57">
        <v>0</v>
      </c>
    </row>
    <row r="2636" spans="1:14" x14ac:dyDescent="0.25">
      <c r="A2636" s="41" t="s">
        <v>968</v>
      </c>
      <c r="B2636" s="41" t="s">
        <v>969</v>
      </c>
      <c r="C2636" s="44">
        <v>45667.572222221999</v>
      </c>
      <c r="D2636" s="44">
        <v>45667.572222221999</v>
      </c>
      <c r="E2636" s="44">
        <v>45667.572222221999</v>
      </c>
      <c r="F2636" s="41" t="s">
        <v>38</v>
      </c>
      <c r="G2636" s="41" t="s">
        <v>39</v>
      </c>
      <c r="H2636" s="41" t="s">
        <v>38</v>
      </c>
      <c r="I2636" s="41" t="s">
        <v>40</v>
      </c>
      <c r="J2636" s="41" t="s">
        <v>887</v>
      </c>
      <c r="K2636" s="56">
        <v>8</v>
      </c>
      <c r="L2636" s="41" t="s">
        <v>970</v>
      </c>
      <c r="M2636" s="41" t="s">
        <v>971</v>
      </c>
      <c r="N2636" s="57">
        <v>140</v>
      </c>
    </row>
    <row r="2637" spans="1:14" x14ac:dyDescent="0.25">
      <c r="A2637" s="41" t="s">
        <v>5215</v>
      </c>
      <c r="B2637" s="41" t="s">
        <v>5216</v>
      </c>
      <c r="C2637" s="44">
        <v>45667.572268518998</v>
      </c>
      <c r="D2637" s="44">
        <v>45667.572268518998</v>
      </c>
      <c r="E2637" s="44">
        <v>45667.572268518998</v>
      </c>
      <c r="F2637" s="41" t="s">
        <v>38</v>
      </c>
      <c r="G2637" s="41" t="s">
        <v>39</v>
      </c>
      <c r="H2637" s="41" t="s">
        <v>38</v>
      </c>
      <c r="I2637" s="41" t="s">
        <v>40</v>
      </c>
      <c r="J2637" s="41" t="s">
        <v>15</v>
      </c>
      <c r="K2637" s="56">
        <v>33</v>
      </c>
      <c r="L2637" s="41" t="s">
        <v>5217</v>
      </c>
      <c r="M2637" s="41" t="s">
        <v>5218</v>
      </c>
      <c r="N2637" s="57">
        <v>0</v>
      </c>
    </row>
    <row r="2638" spans="1:14" x14ac:dyDescent="0.25">
      <c r="A2638" s="41" t="s">
        <v>13901</v>
      </c>
      <c r="B2638" s="41" t="s">
        <v>13902</v>
      </c>
      <c r="C2638" s="44">
        <v>45667.572314814999</v>
      </c>
      <c r="D2638" s="44">
        <v>45667.572314814999</v>
      </c>
      <c r="E2638" s="44">
        <v>45667.572314814999</v>
      </c>
      <c r="F2638" s="41" t="s">
        <v>38</v>
      </c>
      <c r="G2638" s="41" t="s">
        <v>39</v>
      </c>
      <c r="H2638" s="41" t="s">
        <v>38</v>
      </c>
      <c r="I2638" s="41" t="s">
        <v>40</v>
      </c>
      <c r="J2638" s="41" t="s">
        <v>230</v>
      </c>
      <c r="K2638" s="56">
        <v>80</v>
      </c>
      <c r="L2638" s="41" t="s">
        <v>13903</v>
      </c>
      <c r="M2638" s="41" t="s">
        <v>13904</v>
      </c>
      <c r="N2638" s="57">
        <v>60</v>
      </c>
    </row>
    <row r="2639" spans="1:14" x14ac:dyDescent="0.25">
      <c r="A2639" s="41" t="s">
        <v>6718</v>
      </c>
      <c r="B2639" s="41" t="s">
        <v>6719</v>
      </c>
      <c r="C2639" s="44">
        <v>45667.572337963</v>
      </c>
      <c r="D2639" s="44">
        <v>45667.572337963</v>
      </c>
      <c r="E2639" s="44">
        <v>45667.572337963</v>
      </c>
      <c r="F2639" s="41" t="s">
        <v>38</v>
      </c>
      <c r="G2639" s="41" t="s">
        <v>39</v>
      </c>
      <c r="H2639" s="41" t="s">
        <v>38</v>
      </c>
      <c r="I2639" s="41" t="s">
        <v>40</v>
      </c>
      <c r="J2639" s="41" t="s">
        <v>11</v>
      </c>
      <c r="K2639" s="56">
        <v>42</v>
      </c>
      <c r="L2639" s="41" t="s">
        <v>6720</v>
      </c>
      <c r="M2639" s="41" t="s">
        <v>6721</v>
      </c>
      <c r="N2639" s="57">
        <v>0</v>
      </c>
    </row>
    <row r="2640" spans="1:14" x14ac:dyDescent="0.25">
      <c r="A2640" s="41" t="s">
        <v>12932</v>
      </c>
      <c r="B2640" s="41" t="s">
        <v>12933</v>
      </c>
      <c r="C2640" s="44">
        <v>45667.572430556</v>
      </c>
      <c r="D2640" s="44">
        <v>45667.572430556</v>
      </c>
      <c r="E2640" s="44">
        <v>45667.572430556</v>
      </c>
      <c r="F2640" s="41" t="s">
        <v>38</v>
      </c>
      <c r="G2640" s="41" t="s">
        <v>39</v>
      </c>
      <c r="H2640" s="41" t="s">
        <v>38</v>
      </c>
      <c r="I2640" s="41" t="s">
        <v>40</v>
      </c>
      <c r="J2640" s="41" t="s">
        <v>1685</v>
      </c>
      <c r="K2640" s="56">
        <v>76</v>
      </c>
      <c r="L2640" s="41" t="s">
        <v>12934</v>
      </c>
      <c r="M2640" s="41" t="s">
        <v>12935</v>
      </c>
      <c r="N2640" s="57">
        <v>0</v>
      </c>
    </row>
    <row r="2641" spans="1:14" x14ac:dyDescent="0.25">
      <c r="A2641" s="41" t="s">
        <v>12439</v>
      </c>
      <c r="B2641" s="41" t="s">
        <v>12440</v>
      </c>
      <c r="C2641" s="44">
        <v>45667.572534722</v>
      </c>
      <c r="D2641" s="44">
        <v>45667.572534722</v>
      </c>
      <c r="E2641" s="44">
        <v>45667.572534722</v>
      </c>
      <c r="F2641" s="41" t="s">
        <v>38</v>
      </c>
      <c r="G2641" s="41" t="s">
        <v>39</v>
      </c>
      <c r="H2641" s="41" t="s">
        <v>38</v>
      </c>
      <c r="I2641" s="41" t="s">
        <v>40</v>
      </c>
      <c r="J2641" s="41" t="s">
        <v>11</v>
      </c>
      <c r="K2641" s="56">
        <v>73</v>
      </c>
      <c r="L2641" s="41" t="s">
        <v>12441</v>
      </c>
      <c r="M2641" s="41" t="s">
        <v>12442</v>
      </c>
      <c r="N2641" s="57">
        <v>0</v>
      </c>
    </row>
    <row r="2642" spans="1:14" x14ac:dyDescent="0.25">
      <c r="A2642" s="41" t="s">
        <v>845</v>
      </c>
      <c r="B2642" s="41" t="s">
        <v>846</v>
      </c>
      <c r="C2642" s="44">
        <v>45667.572592593002</v>
      </c>
      <c r="D2642" s="44">
        <v>45667.572592593002</v>
      </c>
      <c r="E2642" s="44">
        <v>45667.572592593002</v>
      </c>
      <c r="F2642" s="41" t="s">
        <v>38</v>
      </c>
      <c r="G2642" s="41" t="s">
        <v>39</v>
      </c>
      <c r="H2642" s="41" t="s">
        <v>38</v>
      </c>
      <c r="I2642" s="41" t="s">
        <v>40</v>
      </c>
      <c r="J2642" s="41" t="s">
        <v>11</v>
      </c>
      <c r="K2642" s="56">
        <v>7</v>
      </c>
      <c r="L2642" s="41" t="s">
        <v>847</v>
      </c>
      <c r="M2642" s="41" t="s">
        <v>848</v>
      </c>
      <c r="N2642" s="57">
        <v>30</v>
      </c>
    </row>
    <row r="2643" spans="1:14" x14ac:dyDescent="0.25">
      <c r="A2643" s="41" t="s">
        <v>9037</v>
      </c>
      <c r="B2643" s="41" t="s">
        <v>9038</v>
      </c>
      <c r="C2643" s="44">
        <v>45667.572604166999</v>
      </c>
      <c r="D2643" s="44">
        <v>45667.572604166999</v>
      </c>
      <c r="E2643" s="44">
        <v>45667.572604166999</v>
      </c>
      <c r="F2643" s="41" t="s">
        <v>38</v>
      </c>
      <c r="G2643" s="41" t="s">
        <v>39</v>
      </c>
      <c r="H2643" s="41" t="s">
        <v>38</v>
      </c>
      <c r="I2643" s="41" t="s">
        <v>40</v>
      </c>
      <c r="J2643" s="41" t="s">
        <v>230</v>
      </c>
      <c r="K2643" s="56">
        <v>59</v>
      </c>
      <c r="L2643" s="41" t="s">
        <v>9039</v>
      </c>
      <c r="M2643" s="41" t="s">
        <v>9040</v>
      </c>
      <c r="N2643" s="57">
        <v>13</v>
      </c>
    </row>
    <row r="2644" spans="1:14" x14ac:dyDescent="0.25">
      <c r="A2644" s="41" t="s">
        <v>12294</v>
      </c>
      <c r="B2644" s="41" t="s">
        <v>12295</v>
      </c>
      <c r="C2644" s="44">
        <v>45667.572754629997</v>
      </c>
      <c r="D2644" s="44">
        <v>45667.572754629997</v>
      </c>
      <c r="E2644" s="44">
        <v>45667.572754629997</v>
      </c>
      <c r="F2644" s="41" t="s">
        <v>38</v>
      </c>
      <c r="G2644" s="41" t="s">
        <v>39</v>
      </c>
      <c r="H2644" s="41" t="s">
        <v>38</v>
      </c>
      <c r="I2644" s="41" t="s">
        <v>40</v>
      </c>
      <c r="J2644" s="41" t="s">
        <v>12</v>
      </c>
      <c r="K2644" s="56">
        <v>71</v>
      </c>
      <c r="L2644" s="41" t="s">
        <v>12257</v>
      </c>
      <c r="M2644" s="41" t="s">
        <v>12296</v>
      </c>
      <c r="N2644" s="57">
        <v>32</v>
      </c>
    </row>
    <row r="2645" spans="1:14" x14ac:dyDescent="0.25">
      <c r="A2645" s="41" t="s">
        <v>5315</v>
      </c>
      <c r="B2645" s="41" t="s">
        <v>5316</v>
      </c>
      <c r="C2645" s="44">
        <v>45667.572905093002</v>
      </c>
      <c r="D2645" s="44">
        <v>45667.572905093002</v>
      </c>
      <c r="E2645" s="44">
        <v>45667.572905093002</v>
      </c>
      <c r="F2645" s="41" t="s">
        <v>38</v>
      </c>
      <c r="G2645" s="41" t="s">
        <v>39</v>
      </c>
      <c r="H2645" s="41" t="s">
        <v>38</v>
      </c>
      <c r="I2645" s="41" t="s">
        <v>40</v>
      </c>
      <c r="J2645" s="41" t="s">
        <v>15</v>
      </c>
      <c r="K2645" s="56">
        <v>33</v>
      </c>
      <c r="L2645" s="41" t="s">
        <v>5317</v>
      </c>
      <c r="M2645" s="41" t="s">
        <v>5318</v>
      </c>
      <c r="N2645" s="57">
        <v>25</v>
      </c>
    </row>
    <row r="2646" spans="1:14" x14ac:dyDescent="0.25">
      <c r="A2646" s="41" t="s">
        <v>15244</v>
      </c>
      <c r="B2646" s="41" t="s">
        <v>15245</v>
      </c>
      <c r="C2646" s="44">
        <v>45667.572939815</v>
      </c>
      <c r="D2646" s="44">
        <v>45667.572939815</v>
      </c>
      <c r="E2646" s="44">
        <v>45667.572939815</v>
      </c>
      <c r="F2646" s="41" t="s">
        <v>38</v>
      </c>
      <c r="G2646" s="41" t="s">
        <v>39</v>
      </c>
      <c r="H2646" s="41" t="s">
        <v>38</v>
      </c>
      <c r="I2646" s="41" t="s">
        <v>40</v>
      </c>
      <c r="J2646" s="41" t="s">
        <v>1060</v>
      </c>
      <c r="K2646" s="56">
        <v>91</v>
      </c>
      <c r="L2646" s="41" t="s">
        <v>15246</v>
      </c>
      <c r="M2646" s="41" t="s">
        <v>15247</v>
      </c>
      <c r="N2646" s="57">
        <v>31</v>
      </c>
    </row>
    <row r="2647" spans="1:14" x14ac:dyDescent="0.25">
      <c r="A2647" s="41" t="s">
        <v>15144</v>
      </c>
      <c r="B2647" s="41" t="s">
        <v>15145</v>
      </c>
      <c r="C2647" s="44">
        <v>45667.573043981</v>
      </c>
      <c r="D2647" s="44">
        <v>45667.573043981</v>
      </c>
      <c r="E2647" s="44">
        <v>45667.573043981</v>
      </c>
      <c r="F2647" s="41" t="s">
        <v>38</v>
      </c>
      <c r="G2647" s="41" t="s">
        <v>39</v>
      </c>
      <c r="H2647" s="41" t="s">
        <v>38</v>
      </c>
      <c r="I2647" s="41" t="s">
        <v>40</v>
      </c>
      <c r="J2647" s="41" t="s">
        <v>1060</v>
      </c>
      <c r="K2647" s="56">
        <v>91</v>
      </c>
      <c r="L2647" s="41" t="s">
        <v>15146</v>
      </c>
      <c r="M2647" s="41" t="s">
        <v>15147</v>
      </c>
      <c r="N2647" s="57">
        <v>0</v>
      </c>
    </row>
    <row r="2648" spans="1:14" x14ac:dyDescent="0.25">
      <c r="A2648" s="41" t="s">
        <v>3350</v>
      </c>
      <c r="B2648" s="41" t="s">
        <v>3351</v>
      </c>
      <c r="C2648" s="44">
        <v>45667.573159722</v>
      </c>
      <c r="D2648" s="44">
        <v>45667.573159722</v>
      </c>
      <c r="E2648" s="44">
        <v>45667.573159722</v>
      </c>
      <c r="F2648" s="41" t="s">
        <v>38</v>
      </c>
      <c r="G2648" s="41" t="s">
        <v>39</v>
      </c>
      <c r="H2648" s="41" t="s">
        <v>38</v>
      </c>
      <c r="I2648" s="41" t="s">
        <v>40</v>
      </c>
      <c r="J2648" s="41" t="s">
        <v>11</v>
      </c>
      <c r="K2648" s="56">
        <v>26</v>
      </c>
      <c r="L2648" s="41" t="s">
        <v>3352</v>
      </c>
      <c r="M2648" s="41" t="s">
        <v>3353</v>
      </c>
      <c r="N2648" s="57">
        <v>141</v>
      </c>
    </row>
    <row r="2649" spans="1:14" x14ac:dyDescent="0.25">
      <c r="A2649" s="41" t="s">
        <v>7523</v>
      </c>
      <c r="B2649" s="41" t="s">
        <v>7524</v>
      </c>
      <c r="C2649" s="44">
        <v>45667.573506943998</v>
      </c>
      <c r="D2649" s="44">
        <v>45667.573506943998</v>
      </c>
      <c r="E2649" s="44">
        <v>45667.573506943998</v>
      </c>
      <c r="F2649" s="41" t="s">
        <v>38</v>
      </c>
      <c r="G2649" s="41" t="s">
        <v>39</v>
      </c>
      <c r="H2649" s="41" t="s">
        <v>38</v>
      </c>
      <c r="I2649" s="41" t="s">
        <v>40</v>
      </c>
      <c r="J2649" s="41" t="s">
        <v>887</v>
      </c>
      <c r="K2649" s="56">
        <v>51</v>
      </c>
      <c r="L2649" s="41" t="s">
        <v>7525</v>
      </c>
      <c r="M2649" s="41" t="s">
        <v>7526</v>
      </c>
      <c r="N2649" s="57">
        <v>5</v>
      </c>
    </row>
    <row r="2650" spans="1:14" x14ac:dyDescent="0.25">
      <c r="A2650" s="41" t="s">
        <v>671</v>
      </c>
      <c r="B2650" s="41" t="s">
        <v>672</v>
      </c>
      <c r="C2650" s="44">
        <v>45667.573518518999</v>
      </c>
      <c r="D2650" s="44">
        <v>45667.573518518999</v>
      </c>
      <c r="E2650" s="44">
        <v>45667.573518518999</v>
      </c>
      <c r="F2650" s="41" t="s">
        <v>38</v>
      </c>
      <c r="G2650" s="41" t="s">
        <v>39</v>
      </c>
      <c r="H2650" s="41" t="s">
        <v>38</v>
      </c>
      <c r="I2650" s="41" t="s">
        <v>40</v>
      </c>
      <c r="J2650" s="41" t="s">
        <v>661</v>
      </c>
      <c r="K2650" s="56">
        <v>4</v>
      </c>
      <c r="L2650" s="41" t="s">
        <v>673</v>
      </c>
      <c r="M2650" s="41" t="s">
        <v>674</v>
      </c>
      <c r="N2650" s="57">
        <v>8</v>
      </c>
    </row>
    <row r="2651" spans="1:14" x14ac:dyDescent="0.25">
      <c r="A2651" s="41" t="s">
        <v>6349</v>
      </c>
      <c r="B2651" s="41" t="s">
        <v>6350</v>
      </c>
      <c r="C2651" s="44">
        <v>45667.573530093003</v>
      </c>
      <c r="D2651" s="44">
        <v>45667.573530093003</v>
      </c>
      <c r="E2651" s="44">
        <v>45667.573530093003</v>
      </c>
      <c r="F2651" s="41" t="s">
        <v>38</v>
      </c>
      <c r="G2651" s="41" t="s">
        <v>39</v>
      </c>
      <c r="H2651" s="41" t="s">
        <v>38</v>
      </c>
      <c r="I2651" s="41" t="s">
        <v>40</v>
      </c>
      <c r="J2651" s="41" t="s">
        <v>11</v>
      </c>
      <c r="K2651" s="56">
        <v>38</v>
      </c>
      <c r="L2651" s="41" t="s">
        <v>6351</v>
      </c>
      <c r="M2651" s="41" t="s">
        <v>6352</v>
      </c>
      <c r="N2651" s="57">
        <v>11</v>
      </c>
    </row>
    <row r="2652" spans="1:14" x14ac:dyDescent="0.25">
      <c r="A2652" s="41" t="s">
        <v>5219</v>
      </c>
      <c r="B2652" s="41" t="s">
        <v>5220</v>
      </c>
      <c r="C2652" s="44">
        <v>45667.573576388997</v>
      </c>
      <c r="D2652" s="44">
        <v>45667.573576388997</v>
      </c>
      <c r="E2652" s="44">
        <v>45667.573576388997</v>
      </c>
      <c r="F2652" s="41" t="s">
        <v>38</v>
      </c>
      <c r="G2652" s="41" t="s">
        <v>39</v>
      </c>
      <c r="H2652" s="41" t="s">
        <v>38</v>
      </c>
      <c r="I2652" s="41" t="s">
        <v>40</v>
      </c>
      <c r="J2652" s="41" t="s">
        <v>15</v>
      </c>
      <c r="K2652" s="56">
        <v>33</v>
      </c>
      <c r="L2652" s="41" t="s">
        <v>5206</v>
      </c>
      <c r="M2652" s="41" t="s">
        <v>5221</v>
      </c>
      <c r="N2652" s="57">
        <v>0</v>
      </c>
    </row>
    <row r="2653" spans="1:14" x14ac:dyDescent="0.25">
      <c r="A2653" s="41" t="s">
        <v>12745</v>
      </c>
      <c r="B2653" s="41" t="s">
        <v>12746</v>
      </c>
      <c r="C2653" s="44">
        <v>45667.573819443998</v>
      </c>
      <c r="D2653" s="44">
        <v>45667.573819443998</v>
      </c>
      <c r="E2653" s="44">
        <v>45667.573819443998</v>
      </c>
      <c r="F2653" s="41" t="s">
        <v>38</v>
      </c>
      <c r="G2653" s="41" t="s">
        <v>39</v>
      </c>
      <c r="H2653" s="41" t="s">
        <v>38</v>
      </c>
      <c r="I2653" s="41" t="s">
        <v>40</v>
      </c>
      <c r="J2653" s="41" t="s">
        <v>1060</v>
      </c>
      <c r="K2653" s="56">
        <v>75</v>
      </c>
      <c r="L2653" s="41" t="s">
        <v>12667</v>
      </c>
      <c r="M2653" s="41" t="s">
        <v>12747</v>
      </c>
      <c r="N2653" s="57">
        <v>0</v>
      </c>
    </row>
    <row r="2654" spans="1:14" x14ac:dyDescent="0.25">
      <c r="A2654" s="41" t="s">
        <v>9182</v>
      </c>
      <c r="B2654" s="41" t="s">
        <v>9183</v>
      </c>
      <c r="C2654" s="44">
        <v>45667.574282406997</v>
      </c>
      <c r="D2654" s="44">
        <v>45667.574282406997</v>
      </c>
      <c r="E2654" s="44">
        <v>45667.574282406997</v>
      </c>
      <c r="F2654" s="41" t="s">
        <v>38</v>
      </c>
      <c r="G2654" s="41" t="s">
        <v>39</v>
      </c>
      <c r="H2654" s="41" t="s">
        <v>38</v>
      </c>
      <c r="I2654" s="41" t="s">
        <v>40</v>
      </c>
      <c r="J2654" s="41" t="s">
        <v>230</v>
      </c>
      <c r="K2654" s="56">
        <v>59</v>
      </c>
      <c r="L2654" s="41" t="s">
        <v>9184</v>
      </c>
      <c r="M2654" s="41" t="s">
        <v>9185</v>
      </c>
      <c r="N2654" s="57">
        <v>20</v>
      </c>
    </row>
    <row r="2655" spans="1:14" x14ac:dyDescent="0.25">
      <c r="A2655" s="41" t="s">
        <v>6234</v>
      </c>
      <c r="B2655" s="41" t="s">
        <v>6235</v>
      </c>
      <c r="C2655" s="44">
        <v>45667.574467592996</v>
      </c>
      <c r="D2655" s="44">
        <v>45667.574467592996</v>
      </c>
      <c r="E2655" s="44">
        <v>45667.574467592996</v>
      </c>
      <c r="F2655" s="41" t="s">
        <v>38</v>
      </c>
      <c r="G2655" s="41" t="s">
        <v>39</v>
      </c>
      <c r="H2655" s="41" t="s">
        <v>38</v>
      </c>
      <c r="I2655" s="41" t="s">
        <v>40</v>
      </c>
      <c r="J2655" s="41" t="s">
        <v>11</v>
      </c>
      <c r="K2655" s="56">
        <v>38</v>
      </c>
      <c r="L2655" s="41" t="s">
        <v>6236</v>
      </c>
      <c r="M2655" s="41" t="s">
        <v>6237</v>
      </c>
      <c r="N2655" s="57">
        <v>0</v>
      </c>
    </row>
    <row r="2656" spans="1:14" x14ac:dyDescent="0.25">
      <c r="A2656" s="41" t="s">
        <v>9383</v>
      </c>
      <c r="B2656" s="41" t="s">
        <v>9384</v>
      </c>
      <c r="C2656" s="44">
        <v>45667.574490740997</v>
      </c>
      <c r="D2656" s="44">
        <v>45667.574490740997</v>
      </c>
      <c r="E2656" s="44">
        <v>45667.574490740997</v>
      </c>
      <c r="F2656" s="41" t="s">
        <v>38</v>
      </c>
      <c r="G2656" s="41" t="s">
        <v>39</v>
      </c>
      <c r="H2656" s="41" t="s">
        <v>38</v>
      </c>
      <c r="I2656" s="41" t="s">
        <v>40</v>
      </c>
      <c r="J2656" s="41" t="s">
        <v>230</v>
      </c>
      <c r="K2656" s="56">
        <v>59</v>
      </c>
      <c r="L2656" s="41" t="s">
        <v>8961</v>
      </c>
      <c r="M2656" s="41" t="s">
        <v>9385</v>
      </c>
      <c r="N2656" s="57">
        <v>40</v>
      </c>
    </row>
    <row r="2657" spans="1:14" x14ac:dyDescent="0.25">
      <c r="A2657" s="41" t="s">
        <v>5307</v>
      </c>
      <c r="B2657" s="41" t="s">
        <v>5308</v>
      </c>
      <c r="C2657" s="44">
        <v>45667.574594906997</v>
      </c>
      <c r="D2657" s="44">
        <v>45667.574594906997</v>
      </c>
      <c r="E2657" s="44">
        <v>45667.574594906997</v>
      </c>
      <c r="F2657" s="41" t="s">
        <v>38</v>
      </c>
      <c r="G2657" s="41" t="s">
        <v>39</v>
      </c>
      <c r="H2657" s="41" t="s">
        <v>38</v>
      </c>
      <c r="I2657" s="41" t="s">
        <v>40</v>
      </c>
      <c r="J2657" s="41" t="s">
        <v>15</v>
      </c>
      <c r="K2657" s="56">
        <v>33</v>
      </c>
      <c r="L2657" s="41" t="s">
        <v>5309</v>
      </c>
      <c r="M2657" s="41" t="s">
        <v>5310</v>
      </c>
      <c r="N2657" s="57">
        <v>22</v>
      </c>
    </row>
    <row r="2658" spans="1:14" x14ac:dyDescent="0.25">
      <c r="A2658" s="41" t="s">
        <v>4256</v>
      </c>
      <c r="B2658" s="41" t="s">
        <v>4257</v>
      </c>
      <c r="C2658" s="44">
        <v>45667.574629629999</v>
      </c>
      <c r="D2658" s="44">
        <v>45667.574629629999</v>
      </c>
      <c r="E2658" s="44">
        <v>45667.574629629999</v>
      </c>
      <c r="F2658" s="41" t="s">
        <v>38</v>
      </c>
      <c r="G2658" s="41" t="s">
        <v>39</v>
      </c>
      <c r="H2658" s="41" t="s">
        <v>38</v>
      </c>
      <c r="I2658" s="41" t="s">
        <v>40</v>
      </c>
      <c r="J2658" s="41" t="s">
        <v>16</v>
      </c>
      <c r="K2658" s="56">
        <v>31</v>
      </c>
      <c r="L2658" s="41" t="s">
        <v>4258</v>
      </c>
      <c r="M2658" s="41" t="s">
        <v>4259</v>
      </c>
      <c r="N2658" s="57">
        <v>48</v>
      </c>
    </row>
    <row r="2659" spans="1:14" x14ac:dyDescent="0.25">
      <c r="A2659" s="41" t="s">
        <v>11783</v>
      </c>
      <c r="B2659" s="41" t="s">
        <v>11784</v>
      </c>
      <c r="C2659" s="44">
        <v>45667.574687499997</v>
      </c>
      <c r="D2659" s="44">
        <v>45667.574687499997</v>
      </c>
      <c r="E2659" s="44">
        <v>45667.574687499997</v>
      </c>
      <c r="F2659" s="41" t="s">
        <v>38</v>
      </c>
      <c r="G2659" s="41" t="s">
        <v>39</v>
      </c>
      <c r="H2659" s="41" t="s">
        <v>38</v>
      </c>
      <c r="I2659" s="41" t="s">
        <v>40</v>
      </c>
      <c r="J2659" s="41" t="s">
        <v>11</v>
      </c>
      <c r="K2659" s="56">
        <v>69</v>
      </c>
      <c r="L2659" s="41" t="s">
        <v>11785</v>
      </c>
      <c r="M2659" s="41" t="s">
        <v>11786</v>
      </c>
      <c r="N2659" s="57">
        <v>3</v>
      </c>
    </row>
    <row r="2660" spans="1:14" x14ac:dyDescent="0.25">
      <c r="A2660" s="41" t="s">
        <v>6304</v>
      </c>
      <c r="B2660" s="41" t="s">
        <v>6305</v>
      </c>
      <c r="C2660" s="44">
        <v>45667.575162036999</v>
      </c>
      <c r="D2660" s="44">
        <v>45667.575162036999</v>
      </c>
      <c r="E2660" s="44">
        <v>45667.575162036999</v>
      </c>
      <c r="F2660" s="41" t="s">
        <v>38</v>
      </c>
      <c r="G2660" s="41" t="s">
        <v>39</v>
      </c>
      <c r="H2660" s="41" t="s">
        <v>38</v>
      </c>
      <c r="I2660" s="41" t="s">
        <v>40</v>
      </c>
      <c r="J2660" s="41" t="s">
        <v>11</v>
      </c>
      <c r="K2660" s="56">
        <v>38</v>
      </c>
      <c r="L2660" s="41" t="s">
        <v>6306</v>
      </c>
      <c r="M2660" s="41" t="s">
        <v>6307</v>
      </c>
      <c r="N2660" s="57">
        <v>1</v>
      </c>
    </row>
    <row r="2661" spans="1:14" x14ac:dyDescent="0.25">
      <c r="A2661" s="41" t="s">
        <v>4206</v>
      </c>
      <c r="B2661" s="41" t="s">
        <v>4207</v>
      </c>
      <c r="C2661" s="44">
        <v>45667.575347222002</v>
      </c>
      <c r="D2661" s="44">
        <v>45667.575347222002</v>
      </c>
      <c r="E2661" s="44">
        <v>45667.575347222002</v>
      </c>
      <c r="F2661" s="41" t="s">
        <v>38</v>
      </c>
      <c r="G2661" s="41" t="s">
        <v>39</v>
      </c>
      <c r="H2661" s="41" t="s">
        <v>38</v>
      </c>
      <c r="I2661" s="41" t="s">
        <v>40</v>
      </c>
      <c r="J2661" s="41" t="s">
        <v>16</v>
      </c>
      <c r="K2661" s="56">
        <v>66</v>
      </c>
      <c r="L2661" s="41" t="s">
        <v>4208</v>
      </c>
      <c r="M2661" s="41" t="s">
        <v>4209</v>
      </c>
      <c r="N2661" s="57">
        <v>50</v>
      </c>
    </row>
    <row r="2662" spans="1:14" x14ac:dyDescent="0.25">
      <c r="A2662" s="41" t="s">
        <v>11940</v>
      </c>
      <c r="B2662" s="41" t="s">
        <v>11941</v>
      </c>
      <c r="C2662" s="44">
        <v>45667.575416667001</v>
      </c>
      <c r="D2662" s="44">
        <v>45667.575416667001</v>
      </c>
      <c r="E2662" s="44">
        <v>45667.575416667001</v>
      </c>
      <c r="F2662" s="41" t="s">
        <v>38</v>
      </c>
      <c r="G2662" s="41" t="s">
        <v>39</v>
      </c>
      <c r="H2662" s="41" t="s">
        <v>38</v>
      </c>
      <c r="I2662" s="41" t="s">
        <v>40</v>
      </c>
      <c r="J2662" s="41" t="s">
        <v>11</v>
      </c>
      <c r="K2662" s="56">
        <v>69</v>
      </c>
      <c r="L2662" s="41" t="s">
        <v>11942</v>
      </c>
      <c r="M2662" s="41" t="s">
        <v>11943</v>
      </c>
      <c r="N2662" s="57">
        <v>73</v>
      </c>
    </row>
    <row r="2663" spans="1:14" x14ac:dyDescent="0.25">
      <c r="A2663" s="41" t="s">
        <v>13411</v>
      </c>
      <c r="B2663" s="41" t="s">
        <v>13412</v>
      </c>
      <c r="C2663" s="44">
        <v>45667.575428240998</v>
      </c>
      <c r="D2663" s="44">
        <v>45667.575428240998</v>
      </c>
      <c r="E2663" s="44">
        <v>45667.575428240998</v>
      </c>
      <c r="F2663" s="41" t="s">
        <v>38</v>
      </c>
      <c r="G2663" s="41" t="s">
        <v>39</v>
      </c>
      <c r="H2663" s="41" t="s">
        <v>38</v>
      </c>
      <c r="I2663" s="41" t="s">
        <v>40</v>
      </c>
      <c r="J2663" s="41" t="s">
        <v>1060</v>
      </c>
      <c r="K2663" s="56">
        <v>78</v>
      </c>
      <c r="L2663" s="41" t="s">
        <v>13413</v>
      </c>
      <c r="M2663" s="41" t="s">
        <v>13414</v>
      </c>
      <c r="N2663" s="57">
        <v>0</v>
      </c>
    </row>
    <row r="2664" spans="1:14" x14ac:dyDescent="0.25">
      <c r="A2664" s="41" t="s">
        <v>9740</v>
      </c>
      <c r="B2664" s="41" t="s">
        <v>9741</v>
      </c>
      <c r="C2664" s="44">
        <v>45667.575497685</v>
      </c>
      <c r="D2664" s="44">
        <v>45667.575497685</v>
      </c>
      <c r="E2664" s="44">
        <v>45667.575497685</v>
      </c>
      <c r="F2664" s="41" t="s">
        <v>38</v>
      </c>
      <c r="G2664" s="41" t="s">
        <v>39</v>
      </c>
      <c r="H2664" s="41" t="s">
        <v>38</v>
      </c>
      <c r="I2664" s="41" t="s">
        <v>40</v>
      </c>
      <c r="J2664" s="41" t="s">
        <v>230</v>
      </c>
      <c r="K2664" s="56">
        <v>59</v>
      </c>
      <c r="L2664" s="41" t="s">
        <v>9742</v>
      </c>
      <c r="M2664" s="41" t="s">
        <v>9743</v>
      </c>
      <c r="N2664" s="57">
        <v>270</v>
      </c>
    </row>
    <row r="2665" spans="1:14" x14ac:dyDescent="0.25">
      <c r="A2665" s="41" t="s">
        <v>12870</v>
      </c>
      <c r="B2665" s="41" t="s">
        <v>12871</v>
      </c>
      <c r="C2665" s="44">
        <v>45667.575543981002</v>
      </c>
      <c r="D2665" s="44">
        <v>45667.575543981002</v>
      </c>
      <c r="E2665" s="44">
        <v>45667.575543981002</v>
      </c>
      <c r="F2665" s="41" t="s">
        <v>38</v>
      </c>
      <c r="G2665" s="41" t="s">
        <v>39</v>
      </c>
      <c r="H2665" s="41" t="s">
        <v>38</v>
      </c>
      <c r="I2665" s="41" t="s">
        <v>40</v>
      </c>
      <c r="J2665" s="41" t="s">
        <v>1060</v>
      </c>
      <c r="K2665" s="56">
        <v>75</v>
      </c>
      <c r="L2665" s="41" t="s">
        <v>12667</v>
      </c>
      <c r="M2665" s="41" t="s">
        <v>12872</v>
      </c>
      <c r="N2665" s="57">
        <v>20</v>
      </c>
    </row>
    <row r="2666" spans="1:14" x14ac:dyDescent="0.25">
      <c r="A2666" s="41" t="s">
        <v>6630</v>
      </c>
      <c r="B2666" s="41" t="s">
        <v>6631</v>
      </c>
      <c r="C2666" s="44">
        <v>45667.575613426001</v>
      </c>
      <c r="D2666" s="44">
        <v>45667.575613426001</v>
      </c>
      <c r="E2666" s="44">
        <v>45667.575613426001</v>
      </c>
      <c r="F2666" s="41" t="s">
        <v>38</v>
      </c>
      <c r="G2666" s="41" t="s">
        <v>39</v>
      </c>
      <c r="H2666" s="41" t="s">
        <v>38</v>
      </c>
      <c r="I2666" s="41" t="s">
        <v>40</v>
      </c>
      <c r="J2666" s="41" t="s">
        <v>14</v>
      </c>
      <c r="K2666" s="56">
        <v>41</v>
      </c>
      <c r="L2666" s="41" t="s">
        <v>6632</v>
      </c>
      <c r="M2666" s="41" t="s">
        <v>6633</v>
      </c>
      <c r="N2666" s="57">
        <v>0</v>
      </c>
    </row>
    <row r="2667" spans="1:14" x14ac:dyDescent="0.25">
      <c r="A2667" s="41" t="s">
        <v>13163</v>
      </c>
      <c r="B2667" s="41" t="s">
        <v>13164</v>
      </c>
      <c r="C2667" s="44">
        <v>45667.575659722002</v>
      </c>
      <c r="D2667" s="44">
        <v>45667.575659722002</v>
      </c>
      <c r="E2667" s="44">
        <v>45667.575659722002</v>
      </c>
      <c r="F2667" s="41" t="s">
        <v>38</v>
      </c>
      <c r="G2667" s="41" t="s">
        <v>39</v>
      </c>
      <c r="H2667" s="41" t="s">
        <v>38</v>
      </c>
      <c r="I2667" s="41" t="s">
        <v>40</v>
      </c>
      <c r="J2667" s="41" t="s">
        <v>1060</v>
      </c>
      <c r="K2667" s="56">
        <v>77</v>
      </c>
      <c r="L2667" s="41" t="s">
        <v>13165</v>
      </c>
      <c r="M2667" s="41" t="s">
        <v>13166</v>
      </c>
      <c r="N2667" s="57">
        <v>0</v>
      </c>
    </row>
    <row r="2668" spans="1:14" x14ac:dyDescent="0.25">
      <c r="A2668" s="41" t="s">
        <v>57</v>
      </c>
      <c r="B2668" s="41" t="s">
        <v>58</v>
      </c>
      <c r="C2668" s="44">
        <v>45667.575856481002</v>
      </c>
      <c r="D2668" s="44">
        <v>45667.575856481002</v>
      </c>
      <c r="E2668" s="44">
        <v>45667.575856481002</v>
      </c>
      <c r="F2668" s="41" t="s">
        <v>38</v>
      </c>
      <c r="G2668" s="41" t="s">
        <v>39</v>
      </c>
      <c r="H2668" s="41" t="s">
        <v>38</v>
      </c>
      <c r="I2668" s="41" t="s">
        <v>40</v>
      </c>
      <c r="J2668" s="41" t="s">
        <v>11</v>
      </c>
      <c r="K2668" s="56">
        <v>1</v>
      </c>
      <c r="L2668" s="41" t="s">
        <v>59</v>
      </c>
      <c r="M2668" s="41" t="s">
        <v>60</v>
      </c>
      <c r="N2668" s="57">
        <v>0</v>
      </c>
    </row>
    <row r="2669" spans="1:14" x14ac:dyDescent="0.25">
      <c r="A2669" s="41" t="s">
        <v>10767</v>
      </c>
      <c r="B2669" s="41" t="s">
        <v>10768</v>
      </c>
      <c r="C2669" s="44">
        <v>45667.576018519001</v>
      </c>
      <c r="D2669" s="44">
        <v>45667.576018519001</v>
      </c>
      <c r="E2669" s="44">
        <v>45667.576018519001</v>
      </c>
      <c r="F2669" s="41" t="s">
        <v>38</v>
      </c>
      <c r="G2669" s="41" t="s">
        <v>39</v>
      </c>
      <c r="H2669" s="41" t="s">
        <v>38</v>
      </c>
      <c r="I2669" s="41" t="s">
        <v>40</v>
      </c>
      <c r="J2669" s="41" t="s">
        <v>11</v>
      </c>
      <c r="K2669" s="56">
        <v>63</v>
      </c>
      <c r="L2669" s="41" t="s">
        <v>10769</v>
      </c>
      <c r="M2669" s="41" t="s">
        <v>10770</v>
      </c>
      <c r="N2669" s="57">
        <v>3</v>
      </c>
    </row>
    <row r="2670" spans="1:14" x14ac:dyDescent="0.25">
      <c r="A2670" s="41" t="s">
        <v>15148</v>
      </c>
      <c r="B2670" s="41" t="s">
        <v>15149</v>
      </c>
      <c r="C2670" s="44">
        <v>45667.576030092998</v>
      </c>
      <c r="D2670" s="44">
        <v>45667.576030092998</v>
      </c>
      <c r="E2670" s="44">
        <v>45667.576030092998</v>
      </c>
      <c r="F2670" s="41" t="s">
        <v>38</v>
      </c>
      <c r="G2670" s="41" t="s">
        <v>39</v>
      </c>
      <c r="H2670" s="41" t="s">
        <v>38</v>
      </c>
      <c r="I2670" s="41" t="s">
        <v>40</v>
      </c>
      <c r="J2670" s="41" t="s">
        <v>1060</v>
      </c>
      <c r="K2670" s="56">
        <v>91</v>
      </c>
      <c r="L2670" s="41" t="s">
        <v>15150</v>
      </c>
      <c r="M2670" s="41" t="s">
        <v>15151</v>
      </c>
      <c r="N2670" s="57">
        <v>0</v>
      </c>
    </row>
    <row r="2671" spans="1:14" x14ac:dyDescent="0.25">
      <c r="A2671" s="41" t="s">
        <v>922</v>
      </c>
      <c r="B2671" s="41" t="s">
        <v>923</v>
      </c>
      <c r="C2671" s="44">
        <v>45667.576099537</v>
      </c>
      <c r="D2671" s="44">
        <v>45667.576099537</v>
      </c>
      <c r="E2671" s="44">
        <v>45667.576099537</v>
      </c>
      <c r="F2671" s="41" t="s">
        <v>38</v>
      </c>
      <c r="G2671" s="41" t="s">
        <v>39</v>
      </c>
      <c r="H2671" s="41" t="s">
        <v>38</v>
      </c>
      <c r="I2671" s="41" t="s">
        <v>40</v>
      </c>
      <c r="J2671" s="41" t="s">
        <v>887</v>
      </c>
      <c r="K2671" s="56">
        <v>8</v>
      </c>
      <c r="L2671" s="41" t="s">
        <v>924</v>
      </c>
      <c r="M2671" s="41" t="s">
        <v>925</v>
      </c>
      <c r="N2671" s="57">
        <v>40</v>
      </c>
    </row>
    <row r="2672" spans="1:14" x14ac:dyDescent="0.25">
      <c r="A2672" s="41" t="s">
        <v>12936</v>
      </c>
      <c r="B2672" s="41" t="s">
        <v>12937</v>
      </c>
      <c r="C2672" s="44">
        <v>45667.576099537</v>
      </c>
      <c r="D2672" s="44">
        <v>45667.576099537</v>
      </c>
      <c r="E2672" s="44">
        <v>45667.576099537</v>
      </c>
      <c r="F2672" s="41" t="s">
        <v>38</v>
      </c>
      <c r="G2672" s="41" t="s">
        <v>39</v>
      </c>
      <c r="H2672" s="41" t="s">
        <v>38</v>
      </c>
      <c r="I2672" s="41" t="s">
        <v>40</v>
      </c>
      <c r="J2672" s="41" t="s">
        <v>1685</v>
      </c>
      <c r="K2672" s="56">
        <v>76</v>
      </c>
      <c r="L2672" s="41" t="s">
        <v>12938</v>
      </c>
      <c r="M2672" s="41" t="s">
        <v>12939</v>
      </c>
      <c r="N2672" s="57">
        <v>0</v>
      </c>
    </row>
    <row r="2673" spans="1:14" x14ac:dyDescent="0.25">
      <c r="A2673" s="41" t="s">
        <v>6833</v>
      </c>
      <c r="B2673" s="41" t="s">
        <v>6834</v>
      </c>
      <c r="C2673" s="44">
        <v>45667.576145833002</v>
      </c>
      <c r="D2673" s="44">
        <v>45667.576145833002</v>
      </c>
      <c r="E2673" s="44">
        <v>45667.576145833002</v>
      </c>
      <c r="F2673" s="41" t="s">
        <v>38</v>
      </c>
      <c r="G2673" s="41" t="s">
        <v>39</v>
      </c>
      <c r="H2673" s="41" t="s">
        <v>38</v>
      </c>
      <c r="I2673" s="41" t="s">
        <v>40</v>
      </c>
      <c r="J2673" s="41" t="s">
        <v>11</v>
      </c>
      <c r="K2673" s="56">
        <v>42</v>
      </c>
      <c r="L2673" s="41" t="s">
        <v>6747</v>
      </c>
      <c r="M2673" s="41" t="s">
        <v>6835</v>
      </c>
      <c r="N2673" s="57">
        <v>34</v>
      </c>
    </row>
    <row r="2674" spans="1:14" x14ac:dyDescent="0.25">
      <c r="A2674" s="41" t="s">
        <v>675</v>
      </c>
      <c r="B2674" s="41" t="s">
        <v>676</v>
      </c>
      <c r="C2674" s="44">
        <v>45667.576157406998</v>
      </c>
      <c r="D2674" s="44">
        <v>45667.576157406998</v>
      </c>
      <c r="E2674" s="44">
        <v>45667.576157406998</v>
      </c>
      <c r="F2674" s="41" t="s">
        <v>38</v>
      </c>
      <c r="G2674" s="41" t="s">
        <v>39</v>
      </c>
      <c r="H2674" s="41" t="s">
        <v>38</v>
      </c>
      <c r="I2674" s="41" t="s">
        <v>40</v>
      </c>
      <c r="J2674" s="41" t="s">
        <v>661</v>
      </c>
      <c r="K2674" s="56">
        <v>4</v>
      </c>
      <c r="L2674" s="41" t="s">
        <v>677</v>
      </c>
      <c r="M2674" s="41" t="s">
        <v>678</v>
      </c>
      <c r="N2674" s="57">
        <v>22</v>
      </c>
    </row>
    <row r="2675" spans="1:14" x14ac:dyDescent="0.25">
      <c r="A2675" s="41" t="s">
        <v>8721</v>
      </c>
      <c r="B2675" s="41" t="s">
        <v>8722</v>
      </c>
      <c r="C2675" s="44">
        <v>45667.576180556003</v>
      </c>
      <c r="D2675" s="44">
        <v>45667.576180556003</v>
      </c>
      <c r="E2675" s="44">
        <v>45667.576180556003</v>
      </c>
      <c r="F2675" s="41" t="s">
        <v>38</v>
      </c>
      <c r="G2675" s="41" t="s">
        <v>39</v>
      </c>
      <c r="H2675" s="41" t="s">
        <v>38</v>
      </c>
      <c r="I2675" s="41" t="s">
        <v>40</v>
      </c>
      <c r="J2675" s="41" t="s">
        <v>230</v>
      </c>
      <c r="K2675" s="56">
        <v>59</v>
      </c>
      <c r="L2675" s="41" t="s">
        <v>8723</v>
      </c>
      <c r="M2675" s="41" t="s">
        <v>1757</v>
      </c>
      <c r="N2675" s="57">
        <v>0</v>
      </c>
    </row>
    <row r="2676" spans="1:14" x14ac:dyDescent="0.25">
      <c r="A2676" s="41" t="s">
        <v>6238</v>
      </c>
      <c r="B2676" s="41" t="s">
        <v>6239</v>
      </c>
      <c r="C2676" s="44">
        <v>45667.576296296</v>
      </c>
      <c r="D2676" s="44">
        <v>45667.576296296</v>
      </c>
      <c r="E2676" s="44">
        <v>45667.576296296</v>
      </c>
      <c r="F2676" s="41" t="s">
        <v>38</v>
      </c>
      <c r="G2676" s="41" t="s">
        <v>39</v>
      </c>
      <c r="H2676" s="41" t="s">
        <v>38</v>
      </c>
      <c r="I2676" s="41" t="s">
        <v>40</v>
      </c>
      <c r="J2676" s="41" t="s">
        <v>11</v>
      </c>
      <c r="K2676" s="56">
        <v>38</v>
      </c>
      <c r="L2676" s="41" t="s">
        <v>6240</v>
      </c>
      <c r="M2676" s="41" t="s">
        <v>6241</v>
      </c>
      <c r="N2676" s="57">
        <v>0</v>
      </c>
    </row>
    <row r="2677" spans="1:14" x14ac:dyDescent="0.25">
      <c r="A2677" s="41" t="s">
        <v>7296</v>
      </c>
      <c r="B2677" s="41" t="s">
        <v>7297</v>
      </c>
      <c r="C2677" s="44">
        <v>45667.576319444001</v>
      </c>
      <c r="D2677" s="44">
        <v>45667.576319444001</v>
      </c>
      <c r="E2677" s="44">
        <v>45667.576319444001</v>
      </c>
      <c r="F2677" s="41" t="s">
        <v>38</v>
      </c>
      <c r="G2677" s="41" t="s">
        <v>39</v>
      </c>
      <c r="H2677" s="41" t="s">
        <v>38</v>
      </c>
      <c r="I2677" s="41" t="s">
        <v>40</v>
      </c>
      <c r="J2677" s="41" t="s">
        <v>15</v>
      </c>
      <c r="K2677" s="56">
        <v>47</v>
      </c>
      <c r="L2677" s="41" t="s">
        <v>7298</v>
      </c>
      <c r="M2677" s="41" t="s">
        <v>7299</v>
      </c>
      <c r="N2677" s="57">
        <v>70</v>
      </c>
    </row>
    <row r="2678" spans="1:14" x14ac:dyDescent="0.25">
      <c r="A2678" s="41" t="s">
        <v>12748</v>
      </c>
      <c r="B2678" s="41" t="s">
        <v>12749</v>
      </c>
      <c r="C2678" s="44">
        <v>45667.576342592998</v>
      </c>
      <c r="D2678" s="44">
        <v>45667.576342592998</v>
      </c>
      <c r="E2678" s="44">
        <v>45667.576342592998</v>
      </c>
      <c r="F2678" s="41" t="s">
        <v>38</v>
      </c>
      <c r="G2678" s="41" t="s">
        <v>39</v>
      </c>
      <c r="H2678" s="41" t="s">
        <v>38</v>
      </c>
      <c r="I2678" s="41" t="s">
        <v>40</v>
      </c>
      <c r="J2678" s="41" t="s">
        <v>1060</v>
      </c>
      <c r="K2678" s="56">
        <v>75</v>
      </c>
      <c r="L2678" s="41" t="s">
        <v>12677</v>
      </c>
      <c r="M2678" s="41" t="s">
        <v>12750</v>
      </c>
      <c r="N2678" s="57">
        <v>0</v>
      </c>
    </row>
    <row r="2679" spans="1:14" x14ac:dyDescent="0.25">
      <c r="A2679" s="41" t="s">
        <v>14868</v>
      </c>
      <c r="B2679" s="41" t="s">
        <v>14869</v>
      </c>
      <c r="C2679" s="44">
        <v>45667.576446758998</v>
      </c>
      <c r="D2679" s="44">
        <v>45667.576446758998</v>
      </c>
      <c r="E2679" s="44">
        <v>45667.576446758998</v>
      </c>
      <c r="F2679" s="41" t="s">
        <v>38</v>
      </c>
      <c r="G2679" s="41" t="s">
        <v>39</v>
      </c>
      <c r="H2679" s="41" t="s">
        <v>38</v>
      </c>
      <c r="I2679" s="41" t="s">
        <v>40</v>
      </c>
      <c r="J2679" s="41" t="s">
        <v>887</v>
      </c>
      <c r="K2679" s="56">
        <v>88</v>
      </c>
      <c r="L2679" s="41" t="s">
        <v>14870</v>
      </c>
      <c r="M2679" s="41" t="s">
        <v>14871</v>
      </c>
      <c r="N2679" s="57">
        <v>265</v>
      </c>
    </row>
    <row r="2680" spans="1:14" x14ac:dyDescent="0.25">
      <c r="A2680" s="41" t="s">
        <v>13894</v>
      </c>
      <c r="B2680" s="41" t="s">
        <v>13895</v>
      </c>
      <c r="C2680" s="44">
        <v>45667.576597222003</v>
      </c>
      <c r="D2680" s="44">
        <v>45667.576597222003</v>
      </c>
      <c r="E2680" s="44">
        <v>45667.576597222003</v>
      </c>
      <c r="F2680" s="41" t="s">
        <v>38</v>
      </c>
      <c r="G2680" s="41" t="s">
        <v>39</v>
      </c>
      <c r="H2680" s="41" t="s">
        <v>38</v>
      </c>
      <c r="I2680" s="41" t="s">
        <v>40</v>
      </c>
      <c r="J2680" s="41" t="s">
        <v>230</v>
      </c>
      <c r="K2680" s="56">
        <v>80</v>
      </c>
      <c r="L2680" s="41" t="s">
        <v>13720</v>
      </c>
      <c r="M2680" s="41" t="s">
        <v>13896</v>
      </c>
      <c r="N2680" s="57">
        <v>55</v>
      </c>
    </row>
    <row r="2681" spans="1:14" x14ac:dyDescent="0.25">
      <c r="A2681" s="41" t="s">
        <v>11342</v>
      </c>
      <c r="B2681" s="41" t="s">
        <v>11343</v>
      </c>
      <c r="C2681" s="44">
        <v>45667.576620369997</v>
      </c>
      <c r="D2681" s="44">
        <v>45667.576620369997</v>
      </c>
      <c r="E2681" s="44">
        <v>45667.576620369997</v>
      </c>
      <c r="F2681" s="41" t="s">
        <v>38</v>
      </c>
      <c r="G2681" s="41" t="s">
        <v>39</v>
      </c>
      <c r="H2681" s="41" t="s">
        <v>38</v>
      </c>
      <c r="I2681" s="41" t="s">
        <v>40</v>
      </c>
      <c r="J2681" s="41" t="s">
        <v>887</v>
      </c>
      <c r="K2681" s="56">
        <v>67</v>
      </c>
      <c r="L2681" s="41" t="s">
        <v>11344</v>
      </c>
      <c r="M2681" s="41" t="s">
        <v>11345</v>
      </c>
      <c r="N2681" s="57">
        <v>10</v>
      </c>
    </row>
    <row r="2682" spans="1:14" x14ac:dyDescent="0.25">
      <c r="A2682" s="41" t="s">
        <v>5021</v>
      </c>
      <c r="B2682" s="41" t="s">
        <v>5022</v>
      </c>
      <c r="C2682" s="44">
        <v>45667.576747685001</v>
      </c>
      <c r="D2682" s="44">
        <v>45667.576747685001</v>
      </c>
      <c r="E2682" s="44">
        <v>45667.576747685001</v>
      </c>
      <c r="F2682" s="41" t="s">
        <v>38</v>
      </c>
      <c r="G2682" s="41" t="s">
        <v>39</v>
      </c>
      <c r="H2682" s="41" t="s">
        <v>38</v>
      </c>
      <c r="I2682" s="41" t="s">
        <v>40</v>
      </c>
      <c r="J2682" s="41" t="s">
        <v>16</v>
      </c>
      <c r="K2682" s="56">
        <v>11</v>
      </c>
      <c r="L2682" s="41" t="s">
        <v>5023</v>
      </c>
      <c r="M2682" s="41" t="s">
        <v>5024</v>
      </c>
      <c r="N2682" s="57">
        <v>10</v>
      </c>
    </row>
    <row r="2683" spans="1:14" x14ac:dyDescent="0.25">
      <c r="A2683" s="41" t="s">
        <v>12636</v>
      </c>
      <c r="B2683" s="41" t="s">
        <v>12637</v>
      </c>
      <c r="C2683" s="44">
        <v>45667.576990740999</v>
      </c>
      <c r="D2683" s="44">
        <v>45667.576990740999</v>
      </c>
      <c r="E2683" s="44">
        <v>45667.576990740999</v>
      </c>
      <c r="F2683" s="41" t="s">
        <v>38</v>
      </c>
      <c r="G2683" s="41" t="s">
        <v>39</v>
      </c>
      <c r="H2683" s="41" t="s">
        <v>38</v>
      </c>
      <c r="I2683" s="41" t="s">
        <v>40</v>
      </c>
      <c r="J2683" s="41" t="s">
        <v>11</v>
      </c>
      <c r="K2683" s="56">
        <v>74</v>
      </c>
      <c r="L2683" s="41" t="s">
        <v>12631</v>
      </c>
      <c r="M2683" s="41" t="s">
        <v>394</v>
      </c>
      <c r="N2683" s="57">
        <v>23</v>
      </c>
    </row>
    <row r="2684" spans="1:14" x14ac:dyDescent="0.25">
      <c r="A2684" s="41" t="s">
        <v>10810</v>
      </c>
      <c r="B2684" s="41" t="s">
        <v>10811</v>
      </c>
      <c r="C2684" s="44">
        <v>45667.577314814996</v>
      </c>
      <c r="D2684" s="44">
        <v>45667.577314814996</v>
      </c>
      <c r="E2684" s="44">
        <v>45667.577314814996</v>
      </c>
      <c r="F2684" s="41" t="s">
        <v>38</v>
      </c>
      <c r="G2684" s="41" t="s">
        <v>39</v>
      </c>
      <c r="H2684" s="41" t="s">
        <v>38</v>
      </c>
      <c r="I2684" s="41" t="s">
        <v>40</v>
      </c>
      <c r="J2684" s="41" t="s">
        <v>11</v>
      </c>
      <c r="K2684" s="56">
        <v>63</v>
      </c>
      <c r="L2684" s="41" t="s">
        <v>10812</v>
      </c>
      <c r="M2684" s="41" t="s">
        <v>10813</v>
      </c>
      <c r="N2684" s="57">
        <v>25</v>
      </c>
    </row>
    <row r="2685" spans="1:14" x14ac:dyDescent="0.25">
      <c r="A2685" s="41" t="s">
        <v>12002</v>
      </c>
      <c r="B2685" s="41" t="s">
        <v>12003</v>
      </c>
      <c r="C2685" s="44">
        <v>45667.577372685002</v>
      </c>
      <c r="D2685" s="44">
        <v>45667.577372685002</v>
      </c>
      <c r="E2685" s="44">
        <v>45667.577372685002</v>
      </c>
      <c r="F2685" s="41" t="s">
        <v>38</v>
      </c>
      <c r="G2685" s="41" t="s">
        <v>39</v>
      </c>
      <c r="H2685" s="41" t="s">
        <v>38</v>
      </c>
      <c r="I2685" s="41" t="s">
        <v>40</v>
      </c>
      <c r="J2685" s="41" t="s">
        <v>12</v>
      </c>
      <c r="K2685" s="56">
        <v>70</v>
      </c>
      <c r="L2685" s="41" t="s">
        <v>12004</v>
      </c>
      <c r="M2685" s="41" t="s">
        <v>12005</v>
      </c>
      <c r="N2685" s="57">
        <v>0</v>
      </c>
    </row>
    <row r="2686" spans="1:14" x14ac:dyDescent="0.25">
      <c r="A2686" s="41" t="s">
        <v>6722</v>
      </c>
      <c r="B2686" s="41" t="s">
        <v>6723</v>
      </c>
      <c r="C2686" s="44">
        <v>45667.577453703998</v>
      </c>
      <c r="D2686" s="44">
        <v>45667.577453703998</v>
      </c>
      <c r="E2686" s="44">
        <v>45667.577453703998</v>
      </c>
      <c r="F2686" s="41" t="s">
        <v>38</v>
      </c>
      <c r="G2686" s="41" t="s">
        <v>39</v>
      </c>
      <c r="H2686" s="41" t="s">
        <v>38</v>
      </c>
      <c r="I2686" s="41" t="s">
        <v>40</v>
      </c>
      <c r="J2686" s="41" t="s">
        <v>11</v>
      </c>
      <c r="K2686" s="56">
        <v>42</v>
      </c>
      <c r="L2686" s="41" t="s">
        <v>6724</v>
      </c>
      <c r="M2686" s="41" t="s">
        <v>6725</v>
      </c>
      <c r="N2686" s="57">
        <v>0</v>
      </c>
    </row>
    <row r="2687" spans="1:14" x14ac:dyDescent="0.25">
      <c r="A2687" s="41" t="s">
        <v>869</v>
      </c>
      <c r="B2687" s="41" t="s">
        <v>870</v>
      </c>
      <c r="C2687" s="44">
        <v>45667.577488426003</v>
      </c>
      <c r="D2687" s="44">
        <v>45667.577488426003</v>
      </c>
      <c r="E2687" s="44">
        <v>45667.577488426003</v>
      </c>
      <c r="F2687" s="41" t="s">
        <v>38</v>
      </c>
      <c r="G2687" s="41" t="s">
        <v>39</v>
      </c>
      <c r="H2687" s="41" t="s">
        <v>38</v>
      </c>
      <c r="I2687" s="41" t="s">
        <v>40</v>
      </c>
      <c r="J2687" s="41" t="s">
        <v>11</v>
      </c>
      <c r="K2687" s="56">
        <v>7</v>
      </c>
      <c r="L2687" s="41" t="s">
        <v>871</v>
      </c>
      <c r="M2687" s="41" t="s">
        <v>872</v>
      </c>
      <c r="N2687" s="57">
        <v>70</v>
      </c>
    </row>
    <row r="2688" spans="1:14" x14ac:dyDescent="0.25">
      <c r="A2688" s="41" t="s">
        <v>7970</v>
      </c>
      <c r="B2688" s="41" t="s">
        <v>7971</v>
      </c>
      <c r="C2688" s="44">
        <v>45667.577650462998</v>
      </c>
      <c r="D2688" s="44">
        <v>45667.577650462998</v>
      </c>
      <c r="E2688" s="44">
        <v>45667.577650462998</v>
      </c>
      <c r="F2688" s="41" t="s">
        <v>38</v>
      </c>
      <c r="G2688" s="41" t="s">
        <v>39</v>
      </c>
      <c r="H2688" s="41" t="s">
        <v>38</v>
      </c>
      <c r="I2688" s="41" t="s">
        <v>40</v>
      </c>
      <c r="J2688" s="41" t="s">
        <v>887</v>
      </c>
      <c r="K2688" s="56">
        <v>55</v>
      </c>
      <c r="L2688" s="41" t="s">
        <v>7972</v>
      </c>
      <c r="M2688" s="41" t="s">
        <v>7973</v>
      </c>
      <c r="N2688" s="57">
        <v>13</v>
      </c>
    </row>
    <row r="2689" spans="1:14" x14ac:dyDescent="0.25">
      <c r="A2689" s="41" t="s">
        <v>13415</v>
      </c>
      <c r="B2689" s="41" t="s">
        <v>13416</v>
      </c>
      <c r="C2689" s="44">
        <v>45667.577662037002</v>
      </c>
      <c r="D2689" s="44">
        <v>45667.577662037002</v>
      </c>
      <c r="E2689" s="44">
        <v>45667.577662037002</v>
      </c>
      <c r="F2689" s="41" t="s">
        <v>38</v>
      </c>
      <c r="G2689" s="41" t="s">
        <v>39</v>
      </c>
      <c r="H2689" s="41" t="s">
        <v>38</v>
      </c>
      <c r="I2689" s="41" t="s">
        <v>40</v>
      </c>
      <c r="J2689" s="41" t="s">
        <v>1060</v>
      </c>
      <c r="K2689" s="56">
        <v>78</v>
      </c>
      <c r="L2689" s="41" t="s">
        <v>13417</v>
      </c>
      <c r="M2689" s="41" t="s">
        <v>13418</v>
      </c>
      <c r="N2689" s="57">
        <v>0</v>
      </c>
    </row>
    <row r="2690" spans="1:14" x14ac:dyDescent="0.25">
      <c r="A2690" s="41" t="s">
        <v>15344</v>
      </c>
      <c r="B2690" s="41" t="s">
        <v>15345</v>
      </c>
      <c r="C2690" s="44">
        <v>45667.577731480997</v>
      </c>
      <c r="D2690" s="44">
        <v>45667.577731480997</v>
      </c>
      <c r="E2690" s="44">
        <v>45667.577731480997</v>
      </c>
      <c r="F2690" s="41" t="s">
        <v>38</v>
      </c>
      <c r="G2690" s="41" t="s">
        <v>39</v>
      </c>
      <c r="H2690" s="41" t="s">
        <v>38</v>
      </c>
      <c r="I2690" s="41" t="s">
        <v>40</v>
      </c>
      <c r="J2690" s="41" t="s">
        <v>1060</v>
      </c>
      <c r="K2690" s="56">
        <v>92</v>
      </c>
      <c r="L2690" s="41" t="s">
        <v>15346</v>
      </c>
      <c r="M2690" s="41" t="s">
        <v>15347</v>
      </c>
      <c r="N2690" s="57">
        <v>0</v>
      </c>
    </row>
    <row r="2691" spans="1:14" x14ac:dyDescent="0.25">
      <c r="A2691" s="41" t="s">
        <v>15236</v>
      </c>
      <c r="B2691" s="41" t="s">
        <v>15237</v>
      </c>
      <c r="C2691" s="44">
        <v>45667.577928241</v>
      </c>
      <c r="D2691" s="44">
        <v>45667.577928241</v>
      </c>
      <c r="E2691" s="44">
        <v>45667.577928241</v>
      </c>
      <c r="F2691" s="41" t="s">
        <v>38</v>
      </c>
      <c r="G2691" s="41" t="s">
        <v>39</v>
      </c>
      <c r="H2691" s="41" t="s">
        <v>38</v>
      </c>
      <c r="I2691" s="41" t="s">
        <v>40</v>
      </c>
      <c r="J2691" s="41" t="s">
        <v>1060</v>
      </c>
      <c r="K2691" s="56">
        <v>91</v>
      </c>
      <c r="L2691" s="41" t="s">
        <v>15238</v>
      </c>
      <c r="M2691" s="41" t="s">
        <v>15239</v>
      </c>
      <c r="N2691" s="57">
        <v>30</v>
      </c>
    </row>
    <row r="2692" spans="1:14" x14ac:dyDescent="0.25">
      <c r="A2692" s="41" t="s">
        <v>3274</v>
      </c>
      <c r="B2692" s="41" t="s">
        <v>3275</v>
      </c>
      <c r="C2692" s="44">
        <v>45667.578090278002</v>
      </c>
      <c r="D2692" s="44">
        <v>45667.578090278002</v>
      </c>
      <c r="E2692" s="44">
        <v>45667.578090278002</v>
      </c>
      <c r="F2692" s="41" t="s">
        <v>38</v>
      </c>
      <c r="G2692" s="41" t="s">
        <v>39</v>
      </c>
      <c r="H2692" s="41" t="s">
        <v>38</v>
      </c>
      <c r="I2692" s="41" t="s">
        <v>40</v>
      </c>
      <c r="J2692" s="41" t="s">
        <v>11</v>
      </c>
      <c r="K2692" s="56">
        <v>26</v>
      </c>
      <c r="L2692" s="41" t="s">
        <v>3276</v>
      </c>
      <c r="M2692" s="41" t="s">
        <v>3277</v>
      </c>
      <c r="N2692" s="57">
        <v>0</v>
      </c>
    </row>
    <row r="2693" spans="1:14" x14ac:dyDescent="0.25">
      <c r="A2693" s="41" t="s">
        <v>201</v>
      </c>
      <c r="B2693" s="41" t="s">
        <v>202</v>
      </c>
      <c r="C2693" s="44">
        <v>45667.578194444002</v>
      </c>
      <c r="D2693" s="44">
        <v>45667.578194444002</v>
      </c>
      <c r="E2693" s="44">
        <v>45667.578194444002</v>
      </c>
      <c r="F2693" s="41" t="s">
        <v>38</v>
      </c>
      <c r="G2693" s="41" t="s">
        <v>39</v>
      </c>
      <c r="H2693" s="41" t="s">
        <v>38</v>
      </c>
      <c r="I2693" s="41" t="s">
        <v>40</v>
      </c>
      <c r="J2693" s="41" t="s">
        <v>11</v>
      </c>
      <c r="K2693" s="56">
        <v>1</v>
      </c>
      <c r="L2693" s="41" t="s">
        <v>203</v>
      </c>
      <c r="M2693" s="41" t="s">
        <v>204</v>
      </c>
      <c r="N2693" s="57">
        <v>50</v>
      </c>
    </row>
    <row r="2694" spans="1:14" x14ac:dyDescent="0.25">
      <c r="A2694" s="41" t="s">
        <v>8060</v>
      </c>
      <c r="B2694" s="41" t="s">
        <v>8061</v>
      </c>
      <c r="C2694" s="44">
        <v>45667.578263889001</v>
      </c>
      <c r="D2694" s="44">
        <v>45667.578263889001</v>
      </c>
      <c r="E2694" s="44">
        <v>45667.578263889001</v>
      </c>
      <c r="F2694" s="41" t="s">
        <v>38</v>
      </c>
      <c r="G2694" s="41" t="s">
        <v>39</v>
      </c>
      <c r="H2694" s="41" t="s">
        <v>38</v>
      </c>
      <c r="I2694" s="41" t="s">
        <v>40</v>
      </c>
      <c r="J2694" s="41" t="s">
        <v>887</v>
      </c>
      <c r="K2694" s="56">
        <v>57</v>
      </c>
      <c r="L2694" s="41" t="s">
        <v>8034</v>
      </c>
      <c r="M2694" s="41" t="s">
        <v>8062</v>
      </c>
      <c r="N2694" s="57">
        <v>0</v>
      </c>
    </row>
    <row r="2695" spans="1:14" x14ac:dyDescent="0.25">
      <c r="A2695" s="41" t="s">
        <v>7747</v>
      </c>
      <c r="B2695" s="41" t="s">
        <v>7748</v>
      </c>
      <c r="C2695" s="44">
        <v>45667.578391203999</v>
      </c>
      <c r="D2695" s="44">
        <v>45667.578391203999</v>
      </c>
      <c r="E2695" s="44">
        <v>45667.578391203999</v>
      </c>
      <c r="F2695" s="41" t="s">
        <v>38</v>
      </c>
      <c r="G2695" s="41" t="s">
        <v>39</v>
      </c>
      <c r="H2695" s="41" t="s">
        <v>38</v>
      </c>
      <c r="I2695" s="41" t="s">
        <v>40</v>
      </c>
      <c r="J2695" s="41" t="s">
        <v>887</v>
      </c>
      <c r="K2695" s="56">
        <v>54</v>
      </c>
      <c r="L2695" s="41" t="s">
        <v>7749</v>
      </c>
      <c r="M2695" s="41" t="s">
        <v>7750</v>
      </c>
      <c r="N2695" s="57">
        <v>0</v>
      </c>
    </row>
    <row r="2696" spans="1:14" x14ac:dyDescent="0.25">
      <c r="A2696" s="41" t="s">
        <v>14655</v>
      </c>
      <c r="B2696" s="41" t="s">
        <v>14656</v>
      </c>
      <c r="C2696" s="44">
        <v>45667.578530093</v>
      </c>
      <c r="D2696" s="44">
        <v>45667.578530093</v>
      </c>
      <c r="E2696" s="44">
        <v>45667.578530093</v>
      </c>
      <c r="F2696" s="41" t="s">
        <v>38</v>
      </c>
      <c r="G2696" s="41" t="s">
        <v>39</v>
      </c>
      <c r="H2696" s="41" t="s">
        <v>38</v>
      </c>
      <c r="I2696" s="41" t="s">
        <v>40</v>
      </c>
      <c r="J2696" s="41" t="s">
        <v>15</v>
      </c>
      <c r="K2696" s="56">
        <v>86</v>
      </c>
      <c r="L2696" s="41" t="s">
        <v>14628</v>
      </c>
      <c r="M2696" s="41" t="s">
        <v>1126</v>
      </c>
      <c r="N2696" s="57">
        <v>16</v>
      </c>
    </row>
    <row r="2697" spans="1:14" x14ac:dyDescent="0.25">
      <c r="A2697" s="41" t="s">
        <v>6242</v>
      </c>
      <c r="B2697" s="41" t="s">
        <v>6243</v>
      </c>
      <c r="C2697" s="44">
        <v>45667.578576389002</v>
      </c>
      <c r="D2697" s="44">
        <v>45667.578576389002</v>
      </c>
      <c r="E2697" s="44">
        <v>45667.578576389002</v>
      </c>
      <c r="F2697" s="41" t="s">
        <v>38</v>
      </c>
      <c r="G2697" s="41" t="s">
        <v>39</v>
      </c>
      <c r="H2697" s="41" t="s">
        <v>38</v>
      </c>
      <c r="I2697" s="41" t="s">
        <v>40</v>
      </c>
      <c r="J2697" s="41" t="s">
        <v>11</v>
      </c>
      <c r="K2697" s="56">
        <v>38</v>
      </c>
      <c r="L2697" s="41" t="s">
        <v>6244</v>
      </c>
      <c r="M2697" s="41" t="s">
        <v>5504</v>
      </c>
      <c r="N2697" s="57">
        <v>0</v>
      </c>
    </row>
    <row r="2698" spans="1:14" x14ac:dyDescent="0.25">
      <c r="A2698" s="41" t="s">
        <v>2942</v>
      </c>
      <c r="B2698" s="41" t="s">
        <v>2943</v>
      </c>
      <c r="C2698" s="44">
        <v>45667.578622685003</v>
      </c>
      <c r="D2698" s="44">
        <v>45667.578622685003</v>
      </c>
      <c r="E2698" s="44">
        <v>45667.578622685003</v>
      </c>
      <c r="F2698" s="41" t="s">
        <v>38</v>
      </c>
      <c r="G2698" s="41" t="s">
        <v>39</v>
      </c>
      <c r="H2698" s="41" t="s">
        <v>38</v>
      </c>
      <c r="I2698" s="41" t="s">
        <v>40</v>
      </c>
      <c r="J2698" s="41" t="s">
        <v>15</v>
      </c>
      <c r="K2698" s="56">
        <v>24</v>
      </c>
      <c r="L2698" s="41" t="s">
        <v>2944</v>
      </c>
      <c r="M2698" s="41" t="s">
        <v>2945</v>
      </c>
      <c r="N2698" s="57">
        <v>112</v>
      </c>
    </row>
    <row r="2699" spans="1:14" x14ac:dyDescent="0.25">
      <c r="A2699" s="41" t="s">
        <v>1581</v>
      </c>
      <c r="B2699" s="41" t="s">
        <v>1582</v>
      </c>
      <c r="C2699" s="44">
        <v>45667.578645832997</v>
      </c>
      <c r="D2699" s="44">
        <v>45667.578645832997</v>
      </c>
      <c r="E2699" s="44">
        <v>45667.578645832997</v>
      </c>
      <c r="F2699" s="41" t="s">
        <v>38</v>
      </c>
      <c r="G2699" s="41" t="s">
        <v>39</v>
      </c>
      <c r="H2699" s="41" t="s">
        <v>38</v>
      </c>
      <c r="I2699" s="41" t="s">
        <v>40</v>
      </c>
      <c r="J2699" s="41" t="s">
        <v>661</v>
      </c>
      <c r="K2699" s="56">
        <v>13</v>
      </c>
      <c r="L2699" s="41" t="s">
        <v>1520</v>
      </c>
      <c r="M2699" s="41" t="s">
        <v>1583</v>
      </c>
      <c r="N2699" s="57">
        <v>10</v>
      </c>
    </row>
    <row r="2700" spans="1:14" x14ac:dyDescent="0.25">
      <c r="A2700" s="41" t="s">
        <v>841</v>
      </c>
      <c r="B2700" s="41" t="s">
        <v>842</v>
      </c>
      <c r="C2700" s="44">
        <v>45667.579050925997</v>
      </c>
      <c r="D2700" s="44">
        <v>45667.579050925997</v>
      </c>
      <c r="E2700" s="44">
        <v>45667.579050925997</v>
      </c>
      <c r="F2700" s="41" t="s">
        <v>38</v>
      </c>
      <c r="G2700" s="41" t="s">
        <v>39</v>
      </c>
      <c r="H2700" s="41" t="s">
        <v>38</v>
      </c>
      <c r="I2700" s="41" t="s">
        <v>40</v>
      </c>
      <c r="J2700" s="41" t="s">
        <v>11</v>
      </c>
      <c r="K2700" s="56">
        <v>7</v>
      </c>
      <c r="L2700" s="41" t="s">
        <v>843</v>
      </c>
      <c r="M2700" s="41" t="s">
        <v>844</v>
      </c>
      <c r="N2700" s="57">
        <v>21</v>
      </c>
    </row>
    <row r="2701" spans="1:14" x14ac:dyDescent="0.25">
      <c r="A2701" s="41" t="s">
        <v>173</v>
      </c>
      <c r="B2701" s="41" t="s">
        <v>174</v>
      </c>
      <c r="C2701" s="44">
        <v>45667.579224537003</v>
      </c>
      <c r="D2701" s="44">
        <v>45667.579224537003</v>
      </c>
      <c r="E2701" s="44">
        <v>45667.579224537003</v>
      </c>
      <c r="F2701" s="41" t="s">
        <v>38</v>
      </c>
      <c r="G2701" s="41" t="s">
        <v>39</v>
      </c>
      <c r="H2701" s="41" t="s">
        <v>38</v>
      </c>
      <c r="I2701" s="41" t="s">
        <v>40</v>
      </c>
      <c r="J2701" s="41" t="s">
        <v>11</v>
      </c>
      <c r="K2701" s="56">
        <v>1</v>
      </c>
      <c r="L2701" s="41" t="s">
        <v>175</v>
      </c>
      <c r="M2701" s="41" t="s">
        <v>176</v>
      </c>
      <c r="N2701" s="57">
        <v>20</v>
      </c>
    </row>
    <row r="2702" spans="1:14" x14ac:dyDescent="0.25">
      <c r="A2702" s="41" t="s">
        <v>8724</v>
      </c>
      <c r="B2702" s="41" t="s">
        <v>8725</v>
      </c>
      <c r="C2702" s="44">
        <v>45667.579236111</v>
      </c>
      <c r="D2702" s="44">
        <v>45667.579236111</v>
      </c>
      <c r="E2702" s="44">
        <v>45667.579236111</v>
      </c>
      <c r="F2702" s="41" t="s">
        <v>38</v>
      </c>
      <c r="G2702" s="41" t="s">
        <v>39</v>
      </c>
      <c r="H2702" s="41" t="s">
        <v>38</v>
      </c>
      <c r="I2702" s="41" t="s">
        <v>40</v>
      </c>
      <c r="J2702" s="41" t="s">
        <v>230</v>
      </c>
      <c r="K2702" s="56">
        <v>59</v>
      </c>
      <c r="L2702" s="41" t="s">
        <v>8726</v>
      </c>
      <c r="M2702" s="41" t="s">
        <v>8727</v>
      </c>
      <c r="N2702" s="57">
        <v>0</v>
      </c>
    </row>
    <row r="2703" spans="1:14" x14ac:dyDescent="0.25">
      <c r="A2703" s="41" t="s">
        <v>8728</v>
      </c>
      <c r="B2703" s="41" t="s">
        <v>8729</v>
      </c>
      <c r="C2703" s="44">
        <v>45667.579236111</v>
      </c>
      <c r="D2703" s="44">
        <v>45667.579236111</v>
      </c>
      <c r="E2703" s="44">
        <v>45667.579236111</v>
      </c>
      <c r="F2703" s="41" t="s">
        <v>38</v>
      </c>
      <c r="G2703" s="41" t="s">
        <v>39</v>
      </c>
      <c r="H2703" s="41" t="s">
        <v>38</v>
      </c>
      <c r="I2703" s="41" t="s">
        <v>40</v>
      </c>
      <c r="J2703" s="41" t="s">
        <v>230</v>
      </c>
      <c r="K2703" s="56">
        <v>59</v>
      </c>
      <c r="L2703" s="41" t="s">
        <v>8730</v>
      </c>
      <c r="M2703" s="41" t="s">
        <v>8731</v>
      </c>
      <c r="N2703" s="57">
        <v>0</v>
      </c>
    </row>
    <row r="2704" spans="1:14" x14ac:dyDescent="0.25">
      <c r="A2704" s="41" t="s">
        <v>11515</v>
      </c>
      <c r="B2704" s="41" t="s">
        <v>11516</v>
      </c>
      <c r="C2704" s="44">
        <v>45667.579699073998</v>
      </c>
      <c r="D2704" s="44">
        <v>45667.579699073998</v>
      </c>
      <c r="E2704" s="44">
        <v>45667.579699073998</v>
      </c>
      <c r="F2704" s="41" t="s">
        <v>38</v>
      </c>
      <c r="G2704" s="41" t="s">
        <v>39</v>
      </c>
      <c r="H2704" s="41" t="s">
        <v>38</v>
      </c>
      <c r="I2704" s="41" t="s">
        <v>40</v>
      </c>
      <c r="J2704" s="41" t="s">
        <v>887</v>
      </c>
      <c r="K2704" s="56">
        <v>68</v>
      </c>
      <c r="L2704" s="41" t="s">
        <v>11517</v>
      </c>
      <c r="M2704" s="41" t="s">
        <v>11518</v>
      </c>
      <c r="N2704" s="57">
        <v>0</v>
      </c>
    </row>
    <row r="2705" spans="1:14" x14ac:dyDescent="0.25">
      <c r="A2705" s="41" t="s">
        <v>2137</v>
      </c>
      <c r="B2705" s="41" t="s">
        <v>2138</v>
      </c>
      <c r="C2705" s="44">
        <v>45667.579722221999</v>
      </c>
      <c r="D2705" s="44">
        <v>45667.579722221999</v>
      </c>
      <c r="E2705" s="44">
        <v>45667.579722221999</v>
      </c>
      <c r="F2705" s="41" t="s">
        <v>38</v>
      </c>
      <c r="G2705" s="41" t="s">
        <v>39</v>
      </c>
      <c r="H2705" s="41" t="s">
        <v>38</v>
      </c>
      <c r="I2705" s="41" t="s">
        <v>40</v>
      </c>
      <c r="J2705" s="41" t="s">
        <v>14</v>
      </c>
      <c r="K2705" s="56">
        <v>18</v>
      </c>
      <c r="L2705" s="41" t="s">
        <v>2139</v>
      </c>
      <c r="M2705" s="41" t="s">
        <v>2140</v>
      </c>
      <c r="N2705" s="57">
        <v>150</v>
      </c>
    </row>
    <row r="2706" spans="1:14" x14ac:dyDescent="0.25">
      <c r="A2706" s="41" t="s">
        <v>12751</v>
      </c>
      <c r="B2706" s="41" t="s">
        <v>12752</v>
      </c>
      <c r="C2706" s="44">
        <v>45667.579733796003</v>
      </c>
      <c r="D2706" s="44">
        <v>45667.579733796003</v>
      </c>
      <c r="E2706" s="44">
        <v>45667.579733796003</v>
      </c>
      <c r="F2706" s="41" t="s">
        <v>38</v>
      </c>
      <c r="G2706" s="41" t="s">
        <v>39</v>
      </c>
      <c r="H2706" s="41" t="s">
        <v>38</v>
      </c>
      <c r="I2706" s="41" t="s">
        <v>40</v>
      </c>
      <c r="J2706" s="41" t="s">
        <v>1060</v>
      </c>
      <c r="K2706" s="56">
        <v>75</v>
      </c>
      <c r="L2706" s="41" t="s">
        <v>12671</v>
      </c>
      <c r="M2706" s="41" t="s">
        <v>12753</v>
      </c>
      <c r="N2706" s="57">
        <v>0</v>
      </c>
    </row>
    <row r="2707" spans="1:14" x14ac:dyDescent="0.25">
      <c r="A2707" s="41" t="s">
        <v>11795</v>
      </c>
      <c r="B2707" s="41" t="s">
        <v>11796</v>
      </c>
      <c r="C2707" s="44">
        <v>45667.579826389003</v>
      </c>
      <c r="D2707" s="44">
        <v>45667.579826389003</v>
      </c>
      <c r="E2707" s="44">
        <v>45667.579826389003</v>
      </c>
      <c r="F2707" s="41" t="s">
        <v>38</v>
      </c>
      <c r="G2707" s="41" t="s">
        <v>39</v>
      </c>
      <c r="H2707" s="41" t="s">
        <v>38</v>
      </c>
      <c r="I2707" s="41" t="s">
        <v>40</v>
      </c>
      <c r="J2707" s="41" t="s">
        <v>11</v>
      </c>
      <c r="K2707" s="56">
        <v>69</v>
      </c>
      <c r="L2707" s="41" t="s">
        <v>11797</v>
      </c>
      <c r="M2707" s="41" t="s">
        <v>11798</v>
      </c>
      <c r="N2707" s="57">
        <v>4</v>
      </c>
    </row>
    <row r="2708" spans="1:14" x14ac:dyDescent="0.25">
      <c r="A2708" s="41" t="s">
        <v>10713</v>
      </c>
      <c r="B2708" s="41" t="s">
        <v>10714</v>
      </c>
      <c r="C2708" s="44">
        <v>45667.579861111</v>
      </c>
      <c r="D2708" s="44">
        <v>45667.579861111</v>
      </c>
      <c r="E2708" s="44">
        <v>45667.579861111</v>
      </c>
      <c r="F2708" s="41" t="s">
        <v>38</v>
      </c>
      <c r="G2708" s="41" t="s">
        <v>39</v>
      </c>
      <c r="H2708" s="41" t="s">
        <v>38</v>
      </c>
      <c r="I2708" s="41" t="s">
        <v>40</v>
      </c>
      <c r="J2708" s="41" t="s">
        <v>11</v>
      </c>
      <c r="K2708" s="56">
        <v>63</v>
      </c>
      <c r="L2708" s="41" t="s">
        <v>10715</v>
      </c>
      <c r="M2708" s="41" t="s">
        <v>10716</v>
      </c>
      <c r="N2708" s="57">
        <v>0</v>
      </c>
    </row>
    <row r="2709" spans="1:14" x14ac:dyDescent="0.25">
      <c r="A2709" s="41" t="s">
        <v>777</v>
      </c>
      <c r="B2709" s="41" t="s">
        <v>778</v>
      </c>
      <c r="C2709" s="44">
        <v>45667.579965277997</v>
      </c>
      <c r="D2709" s="44">
        <v>45667.579965277997</v>
      </c>
      <c r="E2709" s="44">
        <v>45667.579965277997</v>
      </c>
      <c r="F2709" s="41" t="s">
        <v>38</v>
      </c>
      <c r="G2709" s="41" t="s">
        <v>39</v>
      </c>
      <c r="H2709" s="41" t="s">
        <v>38</v>
      </c>
      <c r="I2709" s="41" t="s">
        <v>40</v>
      </c>
      <c r="J2709" s="41" t="s">
        <v>661</v>
      </c>
      <c r="K2709" s="56">
        <v>6</v>
      </c>
      <c r="L2709" s="41" t="s">
        <v>722</v>
      </c>
      <c r="M2709" s="41" t="s">
        <v>779</v>
      </c>
      <c r="N2709" s="57">
        <v>25</v>
      </c>
    </row>
    <row r="2710" spans="1:14" x14ac:dyDescent="0.25">
      <c r="A2710" s="41" t="s">
        <v>898</v>
      </c>
      <c r="B2710" s="41" t="s">
        <v>899</v>
      </c>
      <c r="C2710" s="44">
        <v>45667.580127314999</v>
      </c>
      <c r="D2710" s="44">
        <v>45667.580127314999</v>
      </c>
      <c r="E2710" s="44">
        <v>45667.580127314999</v>
      </c>
      <c r="F2710" s="41" t="s">
        <v>38</v>
      </c>
      <c r="G2710" s="41" t="s">
        <v>39</v>
      </c>
      <c r="H2710" s="41" t="s">
        <v>38</v>
      </c>
      <c r="I2710" s="41" t="s">
        <v>40</v>
      </c>
      <c r="J2710" s="41" t="s">
        <v>887</v>
      </c>
      <c r="K2710" s="56">
        <v>8</v>
      </c>
      <c r="L2710" s="41" t="s">
        <v>900</v>
      </c>
      <c r="M2710" s="41" t="s">
        <v>901</v>
      </c>
      <c r="N2710" s="57">
        <v>5</v>
      </c>
    </row>
    <row r="2711" spans="1:14" x14ac:dyDescent="0.25">
      <c r="A2711" s="41" t="s">
        <v>3321</v>
      </c>
      <c r="B2711" s="41" t="s">
        <v>3322</v>
      </c>
      <c r="C2711" s="44">
        <v>45667.580150463</v>
      </c>
      <c r="D2711" s="44">
        <v>45667.580150463</v>
      </c>
      <c r="E2711" s="44">
        <v>45667.580150463</v>
      </c>
      <c r="F2711" s="41" t="s">
        <v>38</v>
      </c>
      <c r="G2711" s="41" t="s">
        <v>39</v>
      </c>
      <c r="H2711" s="41" t="s">
        <v>38</v>
      </c>
      <c r="I2711" s="41" t="s">
        <v>40</v>
      </c>
      <c r="J2711" s="41" t="s">
        <v>11</v>
      </c>
      <c r="K2711" s="56">
        <v>26</v>
      </c>
      <c r="L2711" s="41" t="s">
        <v>3323</v>
      </c>
      <c r="M2711" s="41" t="s">
        <v>3324</v>
      </c>
      <c r="N2711" s="57">
        <v>29</v>
      </c>
    </row>
    <row r="2712" spans="1:14" x14ac:dyDescent="0.25">
      <c r="A2712" s="41" t="s">
        <v>10557</v>
      </c>
      <c r="B2712" s="41" t="s">
        <v>10558</v>
      </c>
      <c r="C2712" s="44">
        <v>45667.580185184997</v>
      </c>
      <c r="D2712" s="44">
        <v>45667.580185184997</v>
      </c>
      <c r="E2712" s="44">
        <v>45667.580185184997</v>
      </c>
      <c r="F2712" s="41" t="s">
        <v>38</v>
      </c>
      <c r="G2712" s="41" t="s">
        <v>39</v>
      </c>
      <c r="H2712" s="41" t="s">
        <v>38</v>
      </c>
      <c r="I2712" s="41" t="s">
        <v>40</v>
      </c>
      <c r="J2712" s="41" t="s">
        <v>230</v>
      </c>
      <c r="K2712" s="56">
        <v>62</v>
      </c>
      <c r="L2712" s="41" t="s">
        <v>10559</v>
      </c>
      <c r="M2712" s="41" t="s">
        <v>10560</v>
      </c>
      <c r="N2712" s="57">
        <v>45</v>
      </c>
    </row>
    <row r="2713" spans="1:14" x14ac:dyDescent="0.25">
      <c r="A2713" s="41" t="s">
        <v>3228</v>
      </c>
      <c r="B2713" s="41" t="s">
        <v>3229</v>
      </c>
      <c r="C2713" s="44">
        <v>45667.580231480999</v>
      </c>
      <c r="D2713" s="44">
        <v>45667.580231480999</v>
      </c>
      <c r="E2713" s="44">
        <v>45667.580231480999</v>
      </c>
      <c r="F2713" s="41" t="s">
        <v>38</v>
      </c>
      <c r="G2713" s="41" t="s">
        <v>39</v>
      </c>
      <c r="H2713" s="41" t="s">
        <v>38</v>
      </c>
      <c r="I2713" s="41" t="s">
        <v>40</v>
      </c>
      <c r="J2713" s="41" t="s">
        <v>12</v>
      </c>
      <c r="K2713" s="56">
        <v>25</v>
      </c>
      <c r="L2713" s="41" t="s">
        <v>3230</v>
      </c>
      <c r="M2713" s="41" t="s">
        <v>3231</v>
      </c>
      <c r="N2713" s="57">
        <v>84</v>
      </c>
    </row>
    <row r="2714" spans="1:14" x14ac:dyDescent="0.25">
      <c r="A2714" s="41" t="s">
        <v>1644</v>
      </c>
      <c r="B2714" s="41" t="s">
        <v>1645</v>
      </c>
      <c r="C2714" s="44">
        <v>45667.58037037</v>
      </c>
      <c r="D2714" s="44">
        <v>45667.58037037</v>
      </c>
      <c r="E2714" s="44">
        <v>45667.58037037</v>
      </c>
      <c r="F2714" s="41" t="s">
        <v>38</v>
      </c>
      <c r="G2714" s="41" t="s">
        <v>39</v>
      </c>
      <c r="H2714" s="41" t="s">
        <v>38</v>
      </c>
      <c r="I2714" s="41" t="s">
        <v>40</v>
      </c>
      <c r="J2714" s="41" t="s">
        <v>661</v>
      </c>
      <c r="K2714" s="56">
        <v>13</v>
      </c>
      <c r="L2714" s="41" t="s">
        <v>1534</v>
      </c>
      <c r="M2714" s="41" t="s">
        <v>1646</v>
      </c>
      <c r="N2714" s="57">
        <v>45</v>
      </c>
    </row>
    <row r="2715" spans="1:14" x14ac:dyDescent="0.25">
      <c r="A2715" s="41" t="s">
        <v>11420</v>
      </c>
      <c r="B2715" s="41" t="s">
        <v>11421</v>
      </c>
      <c r="C2715" s="44">
        <v>45667.58037037</v>
      </c>
      <c r="D2715" s="44">
        <v>45667.58037037</v>
      </c>
      <c r="E2715" s="44">
        <v>45667.58037037</v>
      </c>
      <c r="F2715" s="41" t="s">
        <v>38</v>
      </c>
      <c r="G2715" s="41" t="s">
        <v>39</v>
      </c>
      <c r="H2715" s="41" t="s">
        <v>38</v>
      </c>
      <c r="I2715" s="41" t="s">
        <v>40</v>
      </c>
      <c r="J2715" s="41" t="s">
        <v>887</v>
      </c>
      <c r="K2715" s="56">
        <v>67</v>
      </c>
      <c r="L2715" s="41" t="s">
        <v>11422</v>
      </c>
      <c r="M2715" s="41" t="s">
        <v>11423</v>
      </c>
      <c r="N2715" s="57">
        <v>53</v>
      </c>
    </row>
    <row r="2716" spans="1:14" x14ac:dyDescent="0.25">
      <c r="A2716" s="41" t="s">
        <v>12006</v>
      </c>
      <c r="B2716" s="41" t="s">
        <v>12007</v>
      </c>
      <c r="C2716" s="44">
        <v>45667.580428241003</v>
      </c>
      <c r="D2716" s="44">
        <v>45667.580428241003</v>
      </c>
      <c r="E2716" s="44">
        <v>45667.580428241003</v>
      </c>
      <c r="F2716" s="41" t="s">
        <v>38</v>
      </c>
      <c r="G2716" s="41" t="s">
        <v>39</v>
      </c>
      <c r="H2716" s="41" t="s">
        <v>38</v>
      </c>
      <c r="I2716" s="41" t="s">
        <v>40</v>
      </c>
      <c r="J2716" s="41" t="s">
        <v>12</v>
      </c>
      <c r="K2716" s="56">
        <v>70</v>
      </c>
      <c r="L2716" s="41" t="s">
        <v>12008</v>
      </c>
      <c r="M2716" s="41" t="s">
        <v>12009</v>
      </c>
      <c r="N2716" s="57">
        <v>0</v>
      </c>
    </row>
    <row r="2717" spans="1:14" x14ac:dyDescent="0.25">
      <c r="A2717" s="41" t="s">
        <v>5442</v>
      </c>
      <c r="B2717" s="41" t="s">
        <v>5443</v>
      </c>
      <c r="C2717" s="44">
        <v>45667.580798611001</v>
      </c>
      <c r="D2717" s="44">
        <v>45667.580798611001</v>
      </c>
      <c r="E2717" s="44">
        <v>45667.580798611001</v>
      </c>
      <c r="F2717" s="41" t="s">
        <v>38</v>
      </c>
      <c r="G2717" s="41" t="s">
        <v>39</v>
      </c>
      <c r="H2717" s="41" t="s">
        <v>38</v>
      </c>
      <c r="I2717" s="41" t="s">
        <v>40</v>
      </c>
      <c r="J2717" s="41" t="s">
        <v>16</v>
      </c>
      <c r="K2717" s="56">
        <v>46</v>
      </c>
      <c r="L2717" s="41" t="s">
        <v>5444</v>
      </c>
      <c r="M2717" s="41" t="s">
        <v>5445</v>
      </c>
      <c r="N2717" s="57">
        <v>5</v>
      </c>
    </row>
    <row r="2718" spans="1:14" x14ac:dyDescent="0.25">
      <c r="A2718" s="41" t="s">
        <v>9874</v>
      </c>
      <c r="B2718" s="41" t="s">
        <v>9875</v>
      </c>
      <c r="C2718" s="44">
        <v>45667.580914352002</v>
      </c>
      <c r="D2718" s="44">
        <v>45667.580914352002</v>
      </c>
      <c r="E2718" s="44">
        <v>45667.580914352002</v>
      </c>
      <c r="F2718" s="41" t="s">
        <v>38</v>
      </c>
      <c r="G2718" s="41" t="s">
        <v>39</v>
      </c>
      <c r="H2718" s="41" t="s">
        <v>38</v>
      </c>
      <c r="I2718" s="41" t="s">
        <v>40</v>
      </c>
      <c r="J2718" s="41" t="s">
        <v>230</v>
      </c>
      <c r="K2718" s="56">
        <v>60</v>
      </c>
      <c r="L2718" s="41" t="s">
        <v>9876</v>
      </c>
      <c r="M2718" s="41" t="s">
        <v>9877</v>
      </c>
      <c r="N2718" s="57">
        <v>0</v>
      </c>
    </row>
    <row r="2719" spans="1:14" x14ac:dyDescent="0.25">
      <c r="A2719" s="41" t="s">
        <v>7356</v>
      </c>
      <c r="B2719" s="41" t="s">
        <v>7357</v>
      </c>
      <c r="C2719" s="44">
        <v>45667.581006943998</v>
      </c>
      <c r="D2719" s="44">
        <v>45667.581006943998</v>
      </c>
      <c r="E2719" s="44">
        <v>45667.581006943998</v>
      </c>
      <c r="F2719" s="41" t="s">
        <v>38</v>
      </c>
      <c r="G2719" s="41" t="s">
        <v>39</v>
      </c>
      <c r="H2719" s="41" t="s">
        <v>38</v>
      </c>
      <c r="I2719" s="41" t="s">
        <v>40</v>
      </c>
      <c r="J2719" s="41" t="s">
        <v>230</v>
      </c>
      <c r="K2719" s="56">
        <v>49</v>
      </c>
      <c r="L2719" s="41" t="s">
        <v>7358</v>
      </c>
      <c r="M2719" s="41" t="s">
        <v>7359</v>
      </c>
      <c r="N2719" s="57">
        <v>77</v>
      </c>
    </row>
    <row r="2720" spans="1:14" x14ac:dyDescent="0.25">
      <c r="A2720" s="41" t="s">
        <v>62</v>
      </c>
      <c r="B2720" s="41" t="s">
        <v>63</v>
      </c>
      <c r="C2720" s="44">
        <v>45667.581041666999</v>
      </c>
      <c r="D2720" s="44">
        <v>45667.581041666999</v>
      </c>
      <c r="E2720" s="44">
        <v>45667.581041666999</v>
      </c>
      <c r="F2720" s="41" t="s">
        <v>38</v>
      </c>
      <c r="G2720" s="41" t="s">
        <v>39</v>
      </c>
      <c r="H2720" s="41" t="s">
        <v>38</v>
      </c>
      <c r="I2720" s="41" t="s">
        <v>40</v>
      </c>
      <c r="J2720" s="41" t="s">
        <v>11</v>
      </c>
      <c r="K2720" s="56">
        <v>1</v>
      </c>
      <c r="L2720" s="41" t="s">
        <v>64</v>
      </c>
      <c r="M2720" s="41" t="s">
        <v>65</v>
      </c>
      <c r="N2720" s="57">
        <v>0</v>
      </c>
    </row>
    <row r="2721" spans="1:14" x14ac:dyDescent="0.25">
      <c r="A2721" s="41" t="s">
        <v>2347</v>
      </c>
      <c r="B2721" s="41" t="s">
        <v>2348</v>
      </c>
      <c r="C2721" s="44">
        <v>45667.581134259002</v>
      </c>
      <c r="D2721" s="44">
        <v>45667.581134259002</v>
      </c>
      <c r="E2721" s="44">
        <v>45667.581134259002</v>
      </c>
      <c r="F2721" s="41" t="s">
        <v>38</v>
      </c>
      <c r="G2721" s="41" t="s">
        <v>39</v>
      </c>
      <c r="H2721" s="41" t="s">
        <v>38</v>
      </c>
      <c r="I2721" s="41" t="s">
        <v>40</v>
      </c>
      <c r="J2721" s="41" t="s">
        <v>12</v>
      </c>
      <c r="K2721" s="56">
        <v>21</v>
      </c>
      <c r="L2721" s="41" t="s">
        <v>2349</v>
      </c>
      <c r="M2721" s="41" t="s">
        <v>2350</v>
      </c>
      <c r="N2721" s="57">
        <v>0</v>
      </c>
    </row>
    <row r="2722" spans="1:14" x14ac:dyDescent="0.25">
      <c r="A2722" s="41" t="s">
        <v>1960</v>
      </c>
      <c r="B2722" s="41" t="s">
        <v>1961</v>
      </c>
      <c r="C2722" s="44">
        <v>45667.581192129997</v>
      </c>
      <c r="D2722" s="44">
        <v>45667.581192129997</v>
      </c>
      <c r="E2722" s="44">
        <v>45667.581192129997</v>
      </c>
      <c r="F2722" s="41" t="s">
        <v>38</v>
      </c>
      <c r="G2722" s="41" t="s">
        <v>39</v>
      </c>
      <c r="H2722" s="41" t="s">
        <v>38</v>
      </c>
      <c r="I2722" s="41" t="s">
        <v>40</v>
      </c>
      <c r="J2722" s="41" t="s">
        <v>15</v>
      </c>
      <c r="K2722" s="56">
        <v>17</v>
      </c>
      <c r="L2722" s="41" t="s">
        <v>1962</v>
      </c>
      <c r="M2722" s="41" t="s">
        <v>1963</v>
      </c>
      <c r="N2722" s="57">
        <v>0</v>
      </c>
    </row>
    <row r="2723" spans="1:14" x14ac:dyDescent="0.25">
      <c r="A2723" s="41" t="s">
        <v>11327</v>
      </c>
      <c r="B2723" s="41" t="s">
        <v>11328</v>
      </c>
      <c r="C2723" s="44">
        <v>45667.581203704001</v>
      </c>
      <c r="D2723" s="44">
        <v>45667.581203704001</v>
      </c>
      <c r="E2723" s="44">
        <v>45667.581203704001</v>
      </c>
      <c r="F2723" s="41" t="s">
        <v>38</v>
      </c>
      <c r="G2723" s="41" t="s">
        <v>39</v>
      </c>
      <c r="H2723" s="41" t="s">
        <v>38</v>
      </c>
      <c r="I2723" s="41" t="s">
        <v>40</v>
      </c>
      <c r="J2723" s="41" t="s">
        <v>887</v>
      </c>
      <c r="K2723" s="56">
        <v>67</v>
      </c>
      <c r="L2723" s="41" t="s">
        <v>11275</v>
      </c>
      <c r="M2723" s="41" t="s">
        <v>11329</v>
      </c>
      <c r="N2723" s="57">
        <v>5</v>
      </c>
    </row>
    <row r="2724" spans="1:14" x14ac:dyDescent="0.25">
      <c r="A2724" s="41" t="s">
        <v>1849</v>
      </c>
      <c r="B2724" s="41" t="s">
        <v>1850</v>
      </c>
      <c r="C2724" s="44">
        <v>45667.581226852002</v>
      </c>
      <c r="D2724" s="44">
        <v>45667.581226852002</v>
      </c>
      <c r="E2724" s="44">
        <v>45667.581226852002</v>
      </c>
      <c r="F2724" s="41" t="s">
        <v>38</v>
      </c>
      <c r="G2724" s="41" t="s">
        <v>39</v>
      </c>
      <c r="H2724" s="41" t="s">
        <v>38</v>
      </c>
      <c r="I2724" s="41" t="s">
        <v>40</v>
      </c>
      <c r="J2724" s="41" t="s">
        <v>11</v>
      </c>
      <c r="K2724" s="56">
        <v>15</v>
      </c>
      <c r="L2724" s="41" t="s">
        <v>1851</v>
      </c>
      <c r="M2724" s="41" t="s">
        <v>1852</v>
      </c>
      <c r="N2724" s="57">
        <v>0</v>
      </c>
    </row>
    <row r="2725" spans="1:14" x14ac:dyDescent="0.25">
      <c r="A2725" s="41" t="s">
        <v>574</v>
      </c>
      <c r="B2725" s="41" t="s">
        <v>575</v>
      </c>
      <c r="C2725" s="44">
        <v>45667.581388888997</v>
      </c>
      <c r="D2725" s="44">
        <v>45667.581388888997</v>
      </c>
      <c r="E2725" s="44">
        <v>45667.581388888997</v>
      </c>
      <c r="F2725" s="41" t="s">
        <v>38</v>
      </c>
      <c r="G2725" s="41" t="s">
        <v>39</v>
      </c>
      <c r="H2725" s="41" t="s">
        <v>38</v>
      </c>
      <c r="I2725" s="41" t="s">
        <v>40</v>
      </c>
      <c r="J2725" s="41" t="s">
        <v>11</v>
      </c>
      <c r="K2725" s="56">
        <v>3</v>
      </c>
      <c r="L2725" s="41" t="s">
        <v>576</v>
      </c>
      <c r="M2725" s="41" t="s">
        <v>577</v>
      </c>
      <c r="N2725" s="57">
        <v>0</v>
      </c>
    </row>
    <row r="2726" spans="1:14" x14ac:dyDescent="0.25">
      <c r="A2726" s="41" t="s">
        <v>11284</v>
      </c>
      <c r="B2726" s="41" t="s">
        <v>11285</v>
      </c>
      <c r="C2726" s="44">
        <v>45667.581388888997</v>
      </c>
      <c r="D2726" s="44">
        <v>45667.581388888997</v>
      </c>
      <c r="E2726" s="44">
        <v>45667.581388888997</v>
      </c>
      <c r="F2726" s="41" t="s">
        <v>38</v>
      </c>
      <c r="G2726" s="41" t="s">
        <v>39</v>
      </c>
      <c r="H2726" s="41" t="s">
        <v>38</v>
      </c>
      <c r="I2726" s="41" t="s">
        <v>40</v>
      </c>
      <c r="J2726" s="41" t="s">
        <v>887</v>
      </c>
      <c r="K2726" s="56">
        <v>67</v>
      </c>
      <c r="L2726" s="41" t="s">
        <v>11286</v>
      </c>
      <c r="M2726" s="41" t="s">
        <v>11287</v>
      </c>
      <c r="N2726" s="57">
        <v>0</v>
      </c>
    </row>
    <row r="2727" spans="1:14" x14ac:dyDescent="0.25">
      <c r="A2727" s="41" t="s">
        <v>13341</v>
      </c>
      <c r="B2727" s="41" t="s">
        <v>13342</v>
      </c>
      <c r="C2727" s="44">
        <v>45667.581388888997</v>
      </c>
      <c r="D2727" s="44">
        <v>45667.581388888997</v>
      </c>
      <c r="E2727" s="44">
        <v>45667.581388888997</v>
      </c>
      <c r="F2727" s="41" t="s">
        <v>38</v>
      </c>
      <c r="G2727" s="41" t="s">
        <v>39</v>
      </c>
      <c r="H2727" s="41" t="s">
        <v>38</v>
      </c>
      <c r="I2727" s="41" t="s">
        <v>40</v>
      </c>
      <c r="J2727" s="41" t="s">
        <v>1060</v>
      </c>
      <c r="K2727" s="56">
        <v>77</v>
      </c>
      <c r="L2727" s="41" t="s">
        <v>13343</v>
      </c>
      <c r="M2727" s="41" t="s">
        <v>13344</v>
      </c>
      <c r="N2727" s="57">
        <v>39</v>
      </c>
    </row>
    <row r="2728" spans="1:14" x14ac:dyDescent="0.25">
      <c r="A2728" s="41" t="s">
        <v>14075</v>
      </c>
      <c r="B2728" s="41" t="s">
        <v>14076</v>
      </c>
      <c r="C2728" s="44">
        <v>45667.581504629998</v>
      </c>
      <c r="D2728" s="44">
        <v>45667.581504629998</v>
      </c>
      <c r="E2728" s="44">
        <v>45667.581504629998</v>
      </c>
      <c r="F2728" s="41" t="s">
        <v>38</v>
      </c>
      <c r="G2728" s="41" t="s">
        <v>39</v>
      </c>
      <c r="H2728" s="41" t="s">
        <v>38</v>
      </c>
      <c r="I2728" s="41" t="s">
        <v>40</v>
      </c>
      <c r="J2728" s="41" t="s">
        <v>16</v>
      </c>
      <c r="K2728" s="56">
        <v>31</v>
      </c>
      <c r="L2728" s="41" t="s">
        <v>14077</v>
      </c>
      <c r="M2728" s="41" t="s">
        <v>14078</v>
      </c>
      <c r="N2728" s="57">
        <v>0</v>
      </c>
    </row>
    <row r="2729" spans="1:14" x14ac:dyDescent="0.25">
      <c r="A2729" s="41" t="s">
        <v>3791</v>
      </c>
      <c r="B2729" s="41" t="s">
        <v>3792</v>
      </c>
      <c r="C2729" s="44">
        <v>45667.581608795997</v>
      </c>
      <c r="D2729" s="44">
        <v>45667.581608795997</v>
      </c>
      <c r="E2729" s="44">
        <v>45667.581608795997</v>
      </c>
      <c r="F2729" s="41" t="s">
        <v>38</v>
      </c>
      <c r="G2729" s="41" t="s">
        <v>39</v>
      </c>
      <c r="H2729" s="41" t="s">
        <v>38</v>
      </c>
      <c r="I2729" s="41" t="s">
        <v>40</v>
      </c>
      <c r="J2729" s="41" t="s">
        <v>13</v>
      </c>
      <c r="K2729" s="56">
        <v>29</v>
      </c>
      <c r="L2729" s="41" t="s">
        <v>3793</v>
      </c>
      <c r="M2729" s="41" t="s">
        <v>3794</v>
      </c>
      <c r="N2729" s="57">
        <v>0</v>
      </c>
    </row>
    <row r="2730" spans="1:14" x14ac:dyDescent="0.25">
      <c r="A2730" s="41" t="s">
        <v>7694</v>
      </c>
      <c r="B2730" s="41" t="s">
        <v>7695</v>
      </c>
      <c r="C2730" s="44">
        <v>45667.581643518999</v>
      </c>
      <c r="D2730" s="44">
        <v>45667.581643518999</v>
      </c>
      <c r="E2730" s="44">
        <v>45667.581643518999</v>
      </c>
      <c r="F2730" s="41" t="s">
        <v>38</v>
      </c>
      <c r="G2730" s="41" t="s">
        <v>39</v>
      </c>
      <c r="H2730" s="41" t="s">
        <v>38</v>
      </c>
      <c r="I2730" s="41" t="s">
        <v>40</v>
      </c>
      <c r="J2730" s="41" t="s">
        <v>887</v>
      </c>
      <c r="K2730" s="56">
        <v>52</v>
      </c>
      <c r="L2730" s="41" t="s">
        <v>7696</v>
      </c>
      <c r="M2730" s="41" t="s">
        <v>7697</v>
      </c>
      <c r="N2730" s="57">
        <v>83</v>
      </c>
    </row>
    <row r="2731" spans="1:14" x14ac:dyDescent="0.25">
      <c r="A2731" s="41" t="s">
        <v>10290</v>
      </c>
      <c r="B2731" s="41" t="s">
        <v>10291</v>
      </c>
      <c r="C2731" s="44">
        <v>45667.581689815001</v>
      </c>
      <c r="D2731" s="44">
        <v>45667.581689815001</v>
      </c>
      <c r="E2731" s="44">
        <v>45667.581689815001</v>
      </c>
      <c r="F2731" s="41" t="s">
        <v>38</v>
      </c>
      <c r="G2731" s="41" t="s">
        <v>39</v>
      </c>
      <c r="H2731" s="41" t="s">
        <v>38</v>
      </c>
      <c r="I2731" s="41" t="s">
        <v>40</v>
      </c>
      <c r="J2731" s="41" t="s">
        <v>230</v>
      </c>
      <c r="K2731" s="56">
        <v>62</v>
      </c>
      <c r="L2731" s="41" t="s">
        <v>10292</v>
      </c>
      <c r="M2731" s="41" t="s">
        <v>10293</v>
      </c>
      <c r="N2731" s="57">
        <v>0</v>
      </c>
    </row>
    <row r="2732" spans="1:14" x14ac:dyDescent="0.25">
      <c r="A2732" s="41" t="s">
        <v>12443</v>
      </c>
      <c r="B2732" s="41" t="s">
        <v>12444</v>
      </c>
      <c r="C2732" s="44">
        <v>45667.581701388997</v>
      </c>
      <c r="D2732" s="44">
        <v>45667.581701388997</v>
      </c>
      <c r="E2732" s="44">
        <v>45667.581701388997</v>
      </c>
      <c r="F2732" s="41" t="s">
        <v>38</v>
      </c>
      <c r="G2732" s="41" t="s">
        <v>39</v>
      </c>
      <c r="H2732" s="41" t="s">
        <v>38</v>
      </c>
      <c r="I2732" s="41" t="s">
        <v>40</v>
      </c>
      <c r="J2732" s="41" t="s">
        <v>11</v>
      </c>
      <c r="K2732" s="56">
        <v>73</v>
      </c>
      <c r="L2732" s="41" t="s">
        <v>12445</v>
      </c>
      <c r="M2732" s="41" t="s">
        <v>12446</v>
      </c>
      <c r="N2732" s="57">
        <v>0</v>
      </c>
    </row>
    <row r="2733" spans="1:14" x14ac:dyDescent="0.25">
      <c r="A2733" s="41" t="s">
        <v>14079</v>
      </c>
      <c r="B2733" s="41" t="s">
        <v>14080</v>
      </c>
      <c r="C2733" s="44">
        <v>45667.581828704002</v>
      </c>
      <c r="D2733" s="44">
        <v>45667.581828704002</v>
      </c>
      <c r="E2733" s="44">
        <v>45667.581828704002</v>
      </c>
      <c r="F2733" s="41" t="s">
        <v>38</v>
      </c>
      <c r="G2733" s="41" t="s">
        <v>39</v>
      </c>
      <c r="H2733" s="41" t="s">
        <v>38</v>
      </c>
      <c r="I2733" s="41" t="s">
        <v>40</v>
      </c>
      <c r="J2733" s="41" t="s">
        <v>16</v>
      </c>
      <c r="K2733" s="56">
        <v>46</v>
      </c>
      <c r="L2733" s="41" t="s">
        <v>5097</v>
      </c>
      <c r="M2733" s="41" t="s">
        <v>5098</v>
      </c>
      <c r="N2733" s="57">
        <v>0</v>
      </c>
    </row>
    <row r="2734" spans="1:14" x14ac:dyDescent="0.25">
      <c r="A2734" s="41" t="s">
        <v>14081</v>
      </c>
      <c r="B2734" s="41" t="s">
        <v>14082</v>
      </c>
      <c r="C2734" s="44">
        <v>45667.581863425999</v>
      </c>
      <c r="D2734" s="44">
        <v>45667.581863425999</v>
      </c>
      <c r="E2734" s="44">
        <v>45667.581863425999</v>
      </c>
      <c r="F2734" s="41" t="s">
        <v>38</v>
      </c>
      <c r="G2734" s="41" t="s">
        <v>39</v>
      </c>
      <c r="H2734" s="41" t="s">
        <v>38</v>
      </c>
      <c r="I2734" s="41" t="s">
        <v>40</v>
      </c>
      <c r="J2734" s="41" t="s">
        <v>16</v>
      </c>
      <c r="K2734" s="56">
        <v>11</v>
      </c>
      <c r="L2734" s="41" t="s">
        <v>14083</v>
      </c>
      <c r="M2734" s="41" t="s">
        <v>14084</v>
      </c>
      <c r="N2734" s="57">
        <v>0</v>
      </c>
    </row>
    <row r="2735" spans="1:14" x14ac:dyDescent="0.25">
      <c r="A2735" s="41" t="s">
        <v>11899</v>
      </c>
      <c r="B2735" s="41" t="s">
        <v>11900</v>
      </c>
      <c r="C2735" s="44">
        <v>45667.581875000003</v>
      </c>
      <c r="D2735" s="44">
        <v>45667.581875000003</v>
      </c>
      <c r="E2735" s="44">
        <v>45667.581875000003</v>
      </c>
      <c r="F2735" s="41" t="s">
        <v>38</v>
      </c>
      <c r="G2735" s="41" t="s">
        <v>39</v>
      </c>
      <c r="H2735" s="41" t="s">
        <v>38</v>
      </c>
      <c r="I2735" s="41" t="s">
        <v>40</v>
      </c>
      <c r="J2735" s="41" t="s">
        <v>11</v>
      </c>
      <c r="K2735" s="56">
        <v>69</v>
      </c>
      <c r="L2735" s="41" t="s">
        <v>11666</v>
      </c>
      <c r="M2735" s="41" t="s">
        <v>11901</v>
      </c>
      <c r="N2735" s="57">
        <v>45</v>
      </c>
    </row>
    <row r="2736" spans="1:14" x14ac:dyDescent="0.25">
      <c r="A2736" s="41" t="s">
        <v>821</v>
      </c>
      <c r="B2736" s="41" t="s">
        <v>822</v>
      </c>
      <c r="C2736" s="44">
        <v>45667.581944443999</v>
      </c>
      <c r="D2736" s="44">
        <v>45667.581944443999</v>
      </c>
      <c r="E2736" s="44">
        <v>45667.581944443999</v>
      </c>
      <c r="F2736" s="41" t="s">
        <v>38</v>
      </c>
      <c r="G2736" s="41" t="s">
        <v>39</v>
      </c>
      <c r="H2736" s="41" t="s">
        <v>38</v>
      </c>
      <c r="I2736" s="41" t="s">
        <v>40</v>
      </c>
      <c r="J2736" s="41" t="s">
        <v>11</v>
      </c>
      <c r="K2736" s="56">
        <v>7</v>
      </c>
      <c r="L2736" s="41" t="s">
        <v>823</v>
      </c>
      <c r="M2736" s="41" t="s">
        <v>824</v>
      </c>
      <c r="N2736" s="57">
        <v>0</v>
      </c>
    </row>
    <row r="2737" spans="1:14" x14ac:dyDescent="0.25">
      <c r="A2737" s="41" t="s">
        <v>2037</v>
      </c>
      <c r="B2737" s="41" t="s">
        <v>2038</v>
      </c>
      <c r="C2737" s="44">
        <v>45667.582094906997</v>
      </c>
      <c r="D2737" s="44">
        <v>45667.582094906997</v>
      </c>
      <c r="E2737" s="44">
        <v>45667.582094906997</v>
      </c>
      <c r="F2737" s="41" t="s">
        <v>38</v>
      </c>
      <c r="G2737" s="41" t="s">
        <v>39</v>
      </c>
      <c r="H2737" s="41" t="s">
        <v>38</v>
      </c>
      <c r="I2737" s="41" t="s">
        <v>40</v>
      </c>
      <c r="J2737" s="41" t="s">
        <v>15</v>
      </c>
      <c r="K2737" s="56">
        <v>17</v>
      </c>
      <c r="L2737" s="41" t="s">
        <v>2039</v>
      </c>
      <c r="M2737" s="41" t="s">
        <v>2040</v>
      </c>
      <c r="N2737" s="57">
        <v>60</v>
      </c>
    </row>
    <row r="2738" spans="1:14" x14ac:dyDescent="0.25">
      <c r="A2738" s="41" t="s">
        <v>12641</v>
      </c>
      <c r="B2738" s="41" t="s">
        <v>12642</v>
      </c>
      <c r="C2738" s="44">
        <v>45667.582106481001</v>
      </c>
      <c r="D2738" s="44">
        <v>45667.582106481001</v>
      </c>
      <c r="E2738" s="44">
        <v>45667.582106481001</v>
      </c>
      <c r="F2738" s="41" t="s">
        <v>38</v>
      </c>
      <c r="G2738" s="41" t="s">
        <v>39</v>
      </c>
      <c r="H2738" s="41" t="s">
        <v>38</v>
      </c>
      <c r="I2738" s="41" t="s">
        <v>40</v>
      </c>
      <c r="J2738" s="41" t="s">
        <v>11</v>
      </c>
      <c r="K2738" s="56">
        <v>74</v>
      </c>
      <c r="L2738" s="41" t="s">
        <v>12643</v>
      </c>
      <c r="M2738" s="41" t="s">
        <v>12644</v>
      </c>
      <c r="N2738" s="57">
        <v>33</v>
      </c>
    </row>
    <row r="2739" spans="1:14" x14ac:dyDescent="0.25">
      <c r="A2739" s="41" t="s">
        <v>1719</v>
      </c>
      <c r="B2739" s="41" t="s">
        <v>1720</v>
      </c>
      <c r="C2739" s="44">
        <v>45667.582175926</v>
      </c>
      <c r="D2739" s="44">
        <v>45667.582175926</v>
      </c>
      <c r="E2739" s="44">
        <v>45667.582175926</v>
      </c>
      <c r="F2739" s="41" t="s">
        <v>38</v>
      </c>
      <c r="G2739" s="41" t="s">
        <v>39</v>
      </c>
      <c r="H2739" s="41" t="s">
        <v>38</v>
      </c>
      <c r="I2739" s="41" t="s">
        <v>40</v>
      </c>
      <c r="J2739" s="41" t="s">
        <v>1685</v>
      </c>
      <c r="K2739" s="56">
        <v>14</v>
      </c>
      <c r="L2739" s="41" t="s">
        <v>1721</v>
      </c>
      <c r="M2739" s="41" t="s">
        <v>1722</v>
      </c>
      <c r="N2739" s="57">
        <v>0</v>
      </c>
    </row>
    <row r="2740" spans="1:14" x14ac:dyDescent="0.25">
      <c r="A2740" s="41" t="s">
        <v>11920</v>
      </c>
      <c r="B2740" s="41" t="s">
        <v>11921</v>
      </c>
      <c r="C2740" s="44">
        <v>45667.582557870002</v>
      </c>
      <c r="D2740" s="44">
        <v>45667.582557870002</v>
      </c>
      <c r="E2740" s="44">
        <v>45667.582557870002</v>
      </c>
      <c r="F2740" s="41" t="s">
        <v>38</v>
      </c>
      <c r="G2740" s="41" t="s">
        <v>39</v>
      </c>
      <c r="H2740" s="41" t="s">
        <v>38</v>
      </c>
      <c r="I2740" s="41" t="s">
        <v>40</v>
      </c>
      <c r="J2740" s="41" t="s">
        <v>11</v>
      </c>
      <c r="K2740" s="56">
        <v>69</v>
      </c>
      <c r="L2740" s="41" t="s">
        <v>11922</v>
      </c>
      <c r="M2740" s="41" t="s">
        <v>11923</v>
      </c>
      <c r="N2740" s="57">
        <v>54</v>
      </c>
    </row>
    <row r="2741" spans="1:14" x14ac:dyDescent="0.25">
      <c r="A2741" s="41" t="s">
        <v>1135</v>
      </c>
      <c r="B2741" s="41" t="s">
        <v>1136</v>
      </c>
      <c r="C2741" s="44">
        <v>45667.582650463002</v>
      </c>
      <c r="D2741" s="44">
        <v>45667.582650463002</v>
      </c>
      <c r="E2741" s="44">
        <v>45667.582650463002</v>
      </c>
      <c r="F2741" s="41" t="s">
        <v>38</v>
      </c>
      <c r="G2741" s="41" t="s">
        <v>39</v>
      </c>
      <c r="H2741" s="41" t="s">
        <v>38</v>
      </c>
      <c r="I2741" s="41" t="s">
        <v>40</v>
      </c>
      <c r="J2741" s="41" t="s">
        <v>887</v>
      </c>
      <c r="K2741" s="56">
        <v>10</v>
      </c>
      <c r="L2741" s="41" t="s">
        <v>1137</v>
      </c>
      <c r="M2741" s="41" t="s">
        <v>1138</v>
      </c>
      <c r="N2741" s="57">
        <v>79</v>
      </c>
    </row>
    <row r="2742" spans="1:14" x14ac:dyDescent="0.25">
      <c r="A2742" s="41" t="s">
        <v>11772</v>
      </c>
      <c r="B2742" s="41" t="s">
        <v>11773</v>
      </c>
      <c r="C2742" s="44">
        <v>45667.582719906997</v>
      </c>
      <c r="D2742" s="44">
        <v>45667.582719906997</v>
      </c>
      <c r="E2742" s="44">
        <v>45667.582719906997</v>
      </c>
      <c r="F2742" s="41" t="s">
        <v>38</v>
      </c>
      <c r="G2742" s="41" t="s">
        <v>39</v>
      </c>
      <c r="H2742" s="41" t="s">
        <v>38</v>
      </c>
      <c r="I2742" s="41" t="s">
        <v>40</v>
      </c>
      <c r="J2742" s="41" t="s">
        <v>11</v>
      </c>
      <c r="K2742" s="56">
        <v>69</v>
      </c>
      <c r="L2742" s="41" t="s">
        <v>11774</v>
      </c>
      <c r="M2742" s="41" t="s">
        <v>11775</v>
      </c>
      <c r="N2742" s="57">
        <v>1</v>
      </c>
    </row>
    <row r="2743" spans="1:14" x14ac:dyDescent="0.25">
      <c r="A2743" s="41" t="s">
        <v>15348</v>
      </c>
      <c r="B2743" s="41" t="s">
        <v>15349</v>
      </c>
      <c r="C2743" s="44">
        <v>45667.582754629999</v>
      </c>
      <c r="D2743" s="44">
        <v>45667.582754629999</v>
      </c>
      <c r="E2743" s="44">
        <v>45667.582754629999</v>
      </c>
      <c r="F2743" s="41" t="s">
        <v>38</v>
      </c>
      <c r="G2743" s="41" t="s">
        <v>39</v>
      </c>
      <c r="H2743" s="41" t="s">
        <v>38</v>
      </c>
      <c r="I2743" s="41" t="s">
        <v>40</v>
      </c>
      <c r="J2743" s="41" t="s">
        <v>1060</v>
      </c>
      <c r="K2743" s="56">
        <v>92</v>
      </c>
      <c r="L2743" s="41" t="s">
        <v>15350</v>
      </c>
      <c r="M2743" s="41" t="s">
        <v>15351</v>
      </c>
      <c r="N2743" s="57">
        <v>0</v>
      </c>
    </row>
    <row r="2744" spans="1:14" x14ac:dyDescent="0.25">
      <c r="A2744" s="41" t="s">
        <v>14715</v>
      </c>
      <c r="B2744" s="41" t="s">
        <v>14716</v>
      </c>
      <c r="C2744" s="44">
        <v>45667.582835647998</v>
      </c>
      <c r="D2744" s="44">
        <v>45667.582835647998</v>
      </c>
      <c r="E2744" s="44">
        <v>45667.582835647998</v>
      </c>
      <c r="F2744" s="41" t="s">
        <v>38</v>
      </c>
      <c r="G2744" s="41" t="s">
        <v>39</v>
      </c>
      <c r="H2744" s="41" t="s">
        <v>38</v>
      </c>
      <c r="I2744" s="41" t="s">
        <v>40</v>
      </c>
      <c r="J2744" s="41" t="s">
        <v>15</v>
      </c>
      <c r="K2744" s="56">
        <v>87</v>
      </c>
      <c r="L2744" s="41" t="s">
        <v>14717</v>
      </c>
      <c r="M2744" s="41" t="s">
        <v>14718</v>
      </c>
      <c r="N2744" s="57">
        <v>0</v>
      </c>
    </row>
    <row r="2745" spans="1:14" x14ac:dyDescent="0.25">
      <c r="A2745" s="41" t="s">
        <v>11633</v>
      </c>
      <c r="B2745" s="41" t="s">
        <v>11634</v>
      </c>
      <c r="C2745" s="44">
        <v>45667.582893519</v>
      </c>
      <c r="D2745" s="44">
        <v>45667.582893519</v>
      </c>
      <c r="E2745" s="44">
        <v>45667.582893519</v>
      </c>
      <c r="F2745" s="41" t="s">
        <v>38</v>
      </c>
      <c r="G2745" s="41" t="s">
        <v>39</v>
      </c>
      <c r="H2745" s="41" t="s">
        <v>38</v>
      </c>
      <c r="I2745" s="41" t="s">
        <v>40</v>
      </c>
      <c r="J2745" s="41" t="s">
        <v>887</v>
      </c>
      <c r="K2745" s="56">
        <v>68</v>
      </c>
      <c r="L2745" s="41" t="s">
        <v>11635</v>
      </c>
      <c r="M2745" s="41" t="s">
        <v>11636</v>
      </c>
      <c r="N2745" s="57">
        <v>105</v>
      </c>
    </row>
    <row r="2746" spans="1:14" x14ac:dyDescent="0.25">
      <c r="A2746" s="41" t="s">
        <v>9975</v>
      </c>
      <c r="B2746" s="41" t="s">
        <v>9976</v>
      </c>
      <c r="C2746" s="44">
        <v>45667.582916667001</v>
      </c>
      <c r="D2746" s="44">
        <v>45667.582916667001</v>
      </c>
      <c r="E2746" s="44">
        <v>45667.582916667001</v>
      </c>
      <c r="F2746" s="41" t="s">
        <v>38</v>
      </c>
      <c r="G2746" s="41" t="s">
        <v>39</v>
      </c>
      <c r="H2746" s="41" t="s">
        <v>38</v>
      </c>
      <c r="I2746" s="41" t="s">
        <v>40</v>
      </c>
      <c r="J2746" s="41" t="s">
        <v>230</v>
      </c>
      <c r="K2746" s="56">
        <v>60</v>
      </c>
      <c r="L2746" s="41" t="s">
        <v>9973</v>
      </c>
      <c r="M2746" s="41" t="s">
        <v>9974</v>
      </c>
      <c r="N2746" s="57">
        <v>30</v>
      </c>
    </row>
    <row r="2747" spans="1:14" x14ac:dyDescent="0.25">
      <c r="A2747" s="41" t="s">
        <v>8234</v>
      </c>
      <c r="B2747" s="41" t="s">
        <v>8235</v>
      </c>
      <c r="C2747" s="44">
        <v>45667.583043981002</v>
      </c>
      <c r="D2747" s="44">
        <v>45667.583043981002</v>
      </c>
      <c r="E2747" s="44">
        <v>45667.583043981002</v>
      </c>
      <c r="F2747" s="41" t="s">
        <v>38</v>
      </c>
      <c r="G2747" s="41" t="s">
        <v>39</v>
      </c>
      <c r="H2747" s="41" t="s">
        <v>38</v>
      </c>
      <c r="I2747" s="41" t="s">
        <v>40</v>
      </c>
      <c r="J2747" s="41" t="s">
        <v>887</v>
      </c>
      <c r="K2747" s="56">
        <v>57</v>
      </c>
      <c r="L2747" s="41" t="s">
        <v>8236</v>
      </c>
      <c r="M2747" s="41" t="s">
        <v>8237</v>
      </c>
      <c r="N2747" s="57">
        <v>122</v>
      </c>
    </row>
    <row r="2748" spans="1:14" x14ac:dyDescent="0.25">
      <c r="A2748" s="41" t="s">
        <v>640</v>
      </c>
      <c r="B2748" s="41" t="s">
        <v>641</v>
      </c>
      <c r="C2748" s="44">
        <v>45667.583078704003</v>
      </c>
      <c r="D2748" s="44">
        <v>45667.583078704003</v>
      </c>
      <c r="E2748" s="44">
        <v>45667.583078704003</v>
      </c>
      <c r="F2748" s="41" t="s">
        <v>38</v>
      </c>
      <c r="G2748" s="41" t="s">
        <v>39</v>
      </c>
      <c r="H2748" s="41" t="s">
        <v>38</v>
      </c>
      <c r="I2748" s="41" t="s">
        <v>40</v>
      </c>
      <c r="J2748" s="41" t="s">
        <v>11</v>
      </c>
      <c r="K2748" s="56">
        <v>3</v>
      </c>
      <c r="L2748" s="41" t="s">
        <v>642</v>
      </c>
      <c r="M2748" s="41" t="s">
        <v>643</v>
      </c>
      <c r="N2748" s="57">
        <v>54</v>
      </c>
    </row>
    <row r="2749" spans="1:14" x14ac:dyDescent="0.25">
      <c r="A2749" s="41" t="s">
        <v>1054</v>
      </c>
      <c r="B2749" s="41" t="s">
        <v>1055</v>
      </c>
      <c r="C2749" s="44">
        <v>45667.583090278</v>
      </c>
      <c r="D2749" s="44">
        <v>45667.583090278</v>
      </c>
      <c r="E2749" s="44">
        <v>45667.583090278</v>
      </c>
      <c r="F2749" s="41" t="s">
        <v>38</v>
      </c>
      <c r="G2749" s="41" t="s">
        <v>39</v>
      </c>
      <c r="H2749" s="41" t="s">
        <v>38</v>
      </c>
      <c r="I2749" s="41" t="s">
        <v>40</v>
      </c>
      <c r="J2749" s="41" t="s">
        <v>16</v>
      </c>
      <c r="K2749" s="56">
        <v>34</v>
      </c>
      <c r="L2749" s="41" t="s">
        <v>1056</v>
      </c>
      <c r="M2749" s="41" t="s">
        <v>1057</v>
      </c>
      <c r="N2749" s="57">
        <v>154</v>
      </c>
    </row>
    <row r="2750" spans="1:14" x14ac:dyDescent="0.25">
      <c r="A2750" s="41" t="s">
        <v>13419</v>
      </c>
      <c r="B2750" s="41" t="s">
        <v>13420</v>
      </c>
      <c r="C2750" s="44">
        <v>45667.583391204003</v>
      </c>
      <c r="D2750" s="44">
        <v>45667.583391204003</v>
      </c>
      <c r="E2750" s="44">
        <v>45667.583391204003</v>
      </c>
      <c r="F2750" s="41" t="s">
        <v>38</v>
      </c>
      <c r="G2750" s="41" t="s">
        <v>39</v>
      </c>
      <c r="H2750" s="41" t="s">
        <v>38</v>
      </c>
      <c r="I2750" s="41" t="s">
        <v>40</v>
      </c>
      <c r="J2750" s="41" t="s">
        <v>1060</v>
      </c>
      <c r="K2750" s="56">
        <v>78</v>
      </c>
      <c r="L2750" s="41" t="s">
        <v>13421</v>
      </c>
      <c r="M2750" s="41" t="s">
        <v>13422</v>
      </c>
      <c r="N2750" s="57">
        <v>0</v>
      </c>
    </row>
    <row r="2751" spans="1:14" x14ac:dyDescent="0.25">
      <c r="A2751" s="41" t="s">
        <v>7751</v>
      </c>
      <c r="B2751" s="41" t="s">
        <v>7752</v>
      </c>
      <c r="C2751" s="44">
        <v>45667.583425926001</v>
      </c>
      <c r="D2751" s="44">
        <v>45667.583425926001</v>
      </c>
      <c r="E2751" s="44">
        <v>45667.583425926001</v>
      </c>
      <c r="F2751" s="41" t="s">
        <v>38</v>
      </c>
      <c r="G2751" s="41" t="s">
        <v>39</v>
      </c>
      <c r="H2751" s="41" t="s">
        <v>38</v>
      </c>
      <c r="I2751" s="41" t="s">
        <v>40</v>
      </c>
      <c r="J2751" s="41" t="s">
        <v>887</v>
      </c>
      <c r="K2751" s="56">
        <v>54</v>
      </c>
      <c r="L2751" s="41" t="s">
        <v>7753</v>
      </c>
      <c r="M2751" s="41" t="s">
        <v>7754</v>
      </c>
      <c r="N2751" s="57">
        <v>0</v>
      </c>
    </row>
    <row r="2752" spans="1:14" x14ac:dyDescent="0.25">
      <c r="A2752" s="41" t="s">
        <v>10901</v>
      </c>
      <c r="B2752" s="41" t="s">
        <v>10902</v>
      </c>
      <c r="C2752" s="44">
        <v>45667.583483795999</v>
      </c>
      <c r="D2752" s="44">
        <v>45667.583483795999</v>
      </c>
      <c r="E2752" s="44">
        <v>45667.583483795999</v>
      </c>
      <c r="F2752" s="41" t="s">
        <v>38</v>
      </c>
      <c r="G2752" s="41" t="s">
        <v>39</v>
      </c>
      <c r="H2752" s="41" t="s">
        <v>38</v>
      </c>
      <c r="I2752" s="41" t="s">
        <v>40</v>
      </c>
      <c r="J2752" s="41" t="s">
        <v>15</v>
      </c>
      <c r="K2752" s="56">
        <v>64</v>
      </c>
      <c r="L2752" s="41" t="s">
        <v>10895</v>
      </c>
      <c r="M2752" s="41" t="s">
        <v>10903</v>
      </c>
      <c r="N2752" s="57">
        <v>10</v>
      </c>
    </row>
    <row r="2753" spans="1:14" x14ac:dyDescent="0.25">
      <c r="A2753" s="41" t="s">
        <v>3863</v>
      </c>
      <c r="B2753" s="41" t="s">
        <v>3864</v>
      </c>
      <c r="C2753" s="44">
        <v>45667.583564815002</v>
      </c>
      <c r="D2753" s="44">
        <v>45667.583564815002</v>
      </c>
      <c r="E2753" s="44">
        <v>45667.583564815002</v>
      </c>
      <c r="F2753" s="41" t="s">
        <v>38</v>
      </c>
      <c r="G2753" s="41" t="s">
        <v>39</v>
      </c>
      <c r="H2753" s="41" t="s">
        <v>38</v>
      </c>
      <c r="I2753" s="41" t="s">
        <v>40</v>
      </c>
      <c r="J2753" s="41" t="s">
        <v>13</v>
      </c>
      <c r="K2753" s="56">
        <v>29</v>
      </c>
      <c r="L2753" s="41" t="s">
        <v>3865</v>
      </c>
      <c r="M2753" s="41" t="s">
        <v>3866</v>
      </c>
      <c r="N2753" s="57">
        <v>4</v>
      </c>
    </row>
    <row r="2754" spans="1:14" x14ac:dyDescent="0.25">
      <c r="A2754" s="41" t="s">
        <v>9271</v>
      </c>
      <c r="B2754" s="41" t="s">
        <v>9272</v>
      </c>
      <c r="C2754" s="44">
        <v>45667.583576388999</v>
      </c>
      <c r="D2754" s="44">
        <v>45667.583576388999</v>
      </c>
      <c r="E2754" s="44">
        <v>45667.583576388999</v>
      </c>
      <c r="F2754" s="41" t="s">
        <v>38</v>
      </c>
      <c r="G2754" s="41" t="s">
        <v>39</v>
      </c>
      <c r="H2754" s="41" t="s">
        <v>38</v>
      </c>
      <c r="I2754" s="41" t="s">
        <v>40</v>
      </c>
      <c r="J2754" s="41" t="s">
        <v>230</v>
      </c>
      <c r="K2754" s="56">
        <v>59</v>
      </c>
      <c r="L2754" s="41" t="s">
        <v>9273</v>
      </c>
      <c r="M2754" s="41" t="s">
        <v>9274</v>
      </c>
      <c r="N2754" s="57">
        <v>29</v>
      </c>
    </row>
    <row r="2755" spans="1:14" x14ac:dyDescent="0.25">
      <c r="A2755" s="41" t="s">
        <v>8223</v>
      </c>
      <c r="B2755" s="41" t="s">
        <v>8224</v>
      </c>
      <c r="C2755" s="44">
        <v>45667.583599537</v>
      </c>
      <c r="D2755" s="44">
        <v>45667.583599537</v>
      </c>
      <c r="E2755" s="44">
        <v>45667.583599537</v>
      </c>
      <c r="F2755" s="41" t="s">
        <v>38</v>
      </c>
      <c r="G2755" s="41" t="s">
        <v>39</v>
      </c>
      <c r="H2755" s="41" t="s">
        <v>38</v>
      </c>
      <c r="I2755" s="41" t="s">
        <v>40</v>
      </c>
      <c r="J2755" s="41" t="s">
        <v>887</v>
      </c>
      <c r="K2755" s="56">
        <v>57</v>
      </c>
      <c r="L2755" s="41" t="s">
        <v>8225</v>
      </c>
      <c r="M2755" s="41" t="s">
        <v>8226</v>
      </c>
      <c r="N2755" s="57">
        <v>90</v>
      </c>
    </row>
    <row r="2756" spans="1:14" x14ac:dyDescent="0.25">
      <c r="A2756" s="41" t="s">
        <v>929</v>
      </c>
      <c r="B2756" s="41" t="s">
        <v>930</v>
      </c>
      <c r="C2756" s="44">
        <v>45667.583703703996</v>
      </c>
      <c r="D2756" s="44">
        <v>45667.583703703996</v>
      </c>
      <c r="E2756" s="44">
        <v>45667.583703703996</v>
      </c>
      <c r="F2756" s="41" t="s">
        <v>38</v>
      </c>
      <c r="G2756" s="41" t="s">
        <v>39</v>
      </c>
      <c r="H2756" s="41" t="s">
        <v>38</v>
      </c>
      <c r="I2756" s="41" t="s">
        <v>40</v>
      </c>
      <c r="J2756" s="41" t="s">
        <v>887</v>
      </c>
      <c r="K2756" s="56">
        <v>8</v>
      </c>
      <c r="L2756" s="41" t="s">
        <v>931</v>
      </c>
      <c r="M2756" s="41" t="s">
        <v>932</v>
      </c>
      <c r="N2756" s="57">
        <v>43</v>
      </c>
    </row>
    <row r="2757" spans="1:14" x14ac:dyDescent="0.25">
      <c r="A2757" s="41" t="s">
        <v>3437</v>
      </c>
      <c r="B2757" s="41" t="s">
        <v>3438</v>
      </c>
      <c r="C2757" s="44">
        <v>45667.583865740999</v>
      </c>
      <c r="D2757" s="44">
        <v>45667.583865740999</v>
      </c>
      <c r="E2757" s="44">
        <v>45667.583865740999</v>
      </c>
      <c r="F2757" s="41" t="s">
        <v>38</v>
      </c>
      <c r="G2757" s="41" t="s">
        <v>39</v>
      </c>
      <c r="H2757" s="41" t="s">
        <v>38</v>
      </c>
      <c r="I2757" s="41" t="s">
        <v>40</v>
      </c>
      <c r="J2757" s="41" t="s">
        <v>1685</v>
      </c>
      <c r="K2757" s="56">
        <v>27</v>
      </c>
      <c r="L2757" s="41" t="s">
        <v>3439</v>
      </c>
      <c r="M2757" s="41" t="s">
        <v>3440</v>
      </c>
      <c r="N2757" s="57">
        <v>50</v>
      </c>
    </row>
    <row r="2758" spans="1:14" x14ac:dyDescent="0.25">
      <c r="A2758" s="41" t="s">
        <v>6245</v>
      </c>
      <c r="B2758" s="41" t="s">
        <v>6246</v>
      </c>
      <c r="C2758" s="44">
        <v>45667.583946758998</v>
      </c>
      <c r="D2758" s="44">
        <v>45667.583946758998</v>
      </c>
      <c r="E2758" s="44">
        <v>45667.583946758998</v>
      </c>
      <c r="F2758" s="41" t="s">
        <v>38</v>
      </c>
      <c r="G2758" s="41" t="s">
        <v>39</v>
      </c>
      <c r="H2758" s="41" t="s">
        <v>38</v>
      </c>
      <c r="I2758" s="41" t="s">
        <v>40</v>
      </c>
      <c r="J2758" s="41" t="s">
        <v>11</v>
      </c>
      <c r="K2758" s="56">
        <v>38</v>
      </c>
      <c r="L2758" s="41" t="s">
        <v>6247</v>
      </c>
      <c r="M2758" s="41" t="s">
        <v>6248</v>
      </c>
      <c r="N2758" s="57">
        <v>0</v>
      </c>
    </row>
    <row r="2759" spans="1:14" x14ac:dyDescent="0.25">
      <c r="A2759" s="41" t="s">
        <v>11336</v>
      </c>
      <c r="B2759" s="41" t="s">
        <v>11337</v>
      </c>
      <c r="C2759" s="44">
        <v>45667.583946758998</v>
      </c>
      <c r="D2759" s="44">
        <v>45667.583946758998</v>
      </c>
      <c r="E2759" s="44">
        <v>45667.583946758998</v>
      </c>
      <c r="F2759" s="41" t="s">
        <v>38</v>
      </c>
      <c r="G2759" s="41" t="s">
        <v>39</v>
      </c>
      <c r="H2759" s="41" t="s">
        <v>38</v>
      </c>
      <c r="I2759" s="41" t="s">
        <v>40</v>
      </c>
      <c r="J2759" s="41" t="s">
        <v>887</v>
      </c>
      <c r="K2759" s="56">
        <v>67</v>
      </c>
      <c r="L2759" s="41" t="s">
        <v>11268</v>
      </c>
      <c r="M2759" s="41" t="s">
        <v>11338</v>
      </c>
      <c r="N2759" s="57">
        <v>8</v>
      </c>
    </row>
    <row r="2760" spans="1:14" x14ac:dyDescent="0.25">
      <c r="A2760" s="41" t="s">
        <v>8161</v>
      </c>
      <c r="B2760" s="41" t="s">
        <v>8162</v>
      </c>
      <c r="C2760" s="44">
        <v>45667.583958333002</v>
      </c>
      <c r="D2760" s="44">
        <v>45667.583958333002</v>
      </c>
      <c r="E2760" s="44">
        <v>45667.583958333002</v>
      </c>
      <c r="F2760" s="41" t="s">
        <v>38</v>
      </c>
      <c r="G2760" s="41" t="s">
        <v>39</v>
      </c>
      <c r="H2760" s="41" t="s">
        <v>38</v>
      </c>
      <c r="I2760" s="41" t="s">
        <v>40</v>
      </c>
      <c r="J2760" s="41" t="s">
        <v>887</v>
      </c>
      <c r="K2760" s="56">
        <v>57</v>
      </c>
      <c r="L2760" s="41" t="s">
        <v>8163</v>
      </c>
      <c r="M2760" s="41" t="s">
        <v>8164</v>
      </c>
      <c r="N2760" s="57">
        <v>33</v>
      </c>
    </row>
    <row r="2761" spans="1:14" x14ac:dyDescent="0.25">
      <c r="A2761" s="41" t="s">
        <v>578</v>
      </c>
      <c r="B2761" s="41" t="s">
        <v>579</v>
      </c>
      <c r="C2761" s="44">
        <v>45667.584062499998</v>
      </c>
      <c r="D2761" s="44">
        <v>45667.584062499998</v>
      </c>
      <c r="E2761" s="44">
        <v>45667.584062499998</v>
      </c>
      <c r="F2761" s="41" t="s">
        <v>38</v>
      </c>
      <c r="G2761" s="41" t="s">
        <v>39</v>
      </c>
      <c r="H2761" s="41" t="s">
        <v>38</v>
      </c>
      <c r="I2761" s="41" t="s">
        <v>40</v>
      </c>
      <c r="J2761" s="41" t="s">
        <v>11</v>
      </c>
      <c r="K2761" s="56">
        <v>3</v>
      </c>
      <c r="L2761" s="41" t="s">
        <v>580</v>
      </c>
      <c r="M2761" s="41" t="s">
        <v>581</v>
      </c>
      <c r="N2761" s="57">
        <v>0</v>
      </c>
    </row>
    <row r="2762" spans="1:14" x14ac:dyDescent="0.25">
      <c r="A2762" s="41" t="s">
        <v>13423</v>
      </c>
      <c r="B2762" s="41" t="s">
        <v>13424</v>
      </c>
      <c r="C2762" s="44">
        <v>45667.584178240999</v>
      </c>
      <c r="D2762" s="44">
        <v>45667.584178240999</v>
      </c>
      <c r="E2762" s="44">
        <v>45667.584178240999</v>
      </c>
      <c r="F2762" s="41" t="s">
        <v>38</v>
      </c>
      <c r="G2762" s="41" t="s">
        <v>39</v>
      </c>
      <c r="H2762" s="41" t="s">
        <v>38</v>
      </c>
      <c r="I2762" s="41" t="s">
        <v>40</v>
      </c>
      <c r="J2762" s="41" t="s">
        <v>1060</v>
      </c>
      <c r="K2762" s="56">
        <v>78</v>
      </c>
      <c r="L2762" s="41" t="s">
        <v>13401</v>
      </c>
      <c r="M2762" s="41" t="s">
        <v>13425</v>
      </c>
      <c r="N2762" s="57">
        <v>0</v>
      </c>
    </row>
    <row r="2763" spans="1:14" x14ac:dyDescent="0.25">
      <c r="A2763" s="41" t="s">
        <v>11384</v>
      </c>
      <c r="B2763" s="41" t="s">
        <v>11385</v>
      </c>
      <c r="C2763" s="44">
        <v>45667.584363426002</v>
      </c>
      <c r="D2763" s="44">
        <v>45667.584363426002</v>
      </c>
      <c r="E2763" s="44">
        <v>45667.584363426002</v>
      </c>
      <c r="F2763" s="41" t="s">
        <v>38</v>
      </c>
      <c r="G2763" s="41" t="s">
        <v>39</v>
      </c>
      <c r="H2763" s="41" t="s">
        <v>38</v>
      </c>
      <c r="I2763" s="41" t="s">
        <v>40</v>
      </c>
      <c r="J2763" s="41" t="s">
        <v>887</v>
      </c>
      <c r="K2763" s="56">
        <v>67</v>
      </c>
      <c r="L2763" s="41" t="s">
        <v>11382</v>
      </c>
      <c r="M2763" s="41" t="s">
        <v>11383</v>
      </c>
      <c r="N2763" s="57">
        <v>25</v>
      </c>
    </row>
    <row r="2764" spans="1:14" x14ac:dyDescent="0.25">
      <c r="A2764" s="41" t="s">
        <v>4377</v>
      </c>
      <c r="B2764" s="41" t="s">
        <v>4378</v>
      </c>
      <c r="C2764" s="44">
        <v>45667.584386574003</v>
      </c>
      <c r="D2764" s="44">
        <v>45667.584386574003</v>
      </c>
      <c r="E2764" s="44">
        <v>45667.584386574003</v>
      </c>
      <c r="F2764" s="41" t="s">
        <v>38</v>
      </c>
      <c r="G2764" s="41" t="s">
        <v>39</v>
      </c>
      <c r="H2764" s="41" t="s">
        <v>38</v>
      </c>
      <c r="I2764" s="41" t="s">
        <v>40</v>
      </c>
      <c r="J2764" s="41" t="s">
        <v>16</v>
      </c>
      <c r="K2764" s="56">
        <v>34</v>
      </c>
      <c r="L2764" s="41" t="s">
        <v>4379</v>
      </c>
      <c r="M2764" s="41" t="s">
        <v>4380</v>
      </c>
      <c r="N2764" s="57">
        <v>40</v>
      </c>
    </row>
    <row r="2765" spans="1:14" x14ac:dyDescent="0.25">
      <c r="A2765" s="41" t="s">
        <v>7574</v>
      </c>
      <c r="B2765" s="41" t="s">
        <v>7575</v>
      </c>
      <c r="C2765" s="44">
        <v>45667.584421296</v>
      </c>
      <c r="D2765" s="44">
        <v>45667.584421296</v>
      </c>
      <c r="E2765" s="44">
        <v>45667.584421296</v>
      </c>
      <c r="F2765" s="41" t="s">
        <v>38</v>
      </c>
      <c r="G2765" s="41" t="s">
        <v>39</v>
      </c>
      <c r="H2765" s="41" t="s">
        <v>38</v>
      </c>
      <c r="I2765" s="41" t="s">
        <v>40</v>
      </c>
      <c r="J2765" s="41" t="s">
        <v>887</v>
      </c>
      <c r="K2765" s="56">
        <v>51</v>
      </c>
      <c r="L2765" s="41" t="s">
        <v>7576</v>
      </c>
      <c r="M2765" s="41" t="s">
        <v>7577</v>
      </c>
      <c r="N2765" s="57">
        <v>25</v>
      </c>
    </row>
    <row r="2766" spans="1:14" x14ac:dyDescent="0.25">
      <c r="A2766" s="41" t="s">
        <v>13167</v>
      </c>
      <c r="B2766" s="41" t="s">
        <v>13168</v>
      </c>
      <c r="C2766" s="44">
        <v>45667.584444444001</v>
      </c>
      <c r="D2766" s="44">
        <v>45667.584444444001</v>
      </c>
      <c r="E2766" s="44">
        <v>45667.584444444001</v>
      </c>
      <c r="F2766" s="41" t="s">
        <v>38</v>
      </c>
      <c r="G2766" s="41" t="s">
        <v>39</v>
      </c>
      <c r="H2766" s="41" t="s">
        <v>38</v>
      </c>
      <c r="I2766" s="41" t="s">
        <v>40</v>
      </c>
      <c r="J2766" s="41" t="s">
        <v>1060</v>
      </c>
      <c r="K2766" s="56">
        <v>77</v>
      </c>
      <c r="L2766" s="41" t="s">
        <v>13169</v>
      </c>
      <c r="M2766" s="41" t="s">
        <v>13170</v>
      </c>
      <c r="N2766" s="57">
        <v>0</v>
      </c>
    </row>
    <row r="2767" spans="1:14" x14ac:dyDescent="0.25">
      <c r="A2767" s="41" t="s">
        <v>2922</v>
      </c>
      <c r="B2767" s="41" t="s">
        <v>2923</v>
      </c>
      <c r="C2767" s="44">
        <v>45667.584560185001</v>
      </c>
      <c r="D2767" s="44">
        <v>45667.584560185001</v>
      </c>
      <c r="E2767" s="44">
        <v>45667.584560185001</v>
      </c>
      <c r="F2767" s="41" t="s">
        <v>38</v>
      </c>
      <c r="G2767" s="41" t="s">
        <v>39</v>
      </c>
      <c r="H2767" s="41" t="s">
        <v>38</v>
      </c>
      <c r="I2767" s="41" t="s">
        <v>40</v>
      </c>
      <c r="J2767" s="41" t="s">
        <v>15</v>
      </c>
      <c r="K2767" s="56">
        <v>24</v>
      </c>
      <c r="L2767" s="41" t="s">
        <v>2924</v>
      </c>
      <c r="M2767" s="41" t="s">
        <v>2925</v>
      </c>
      <c r="N2767" s="57">
        <v>35</v>
      </c>
    </row>
    <row r="2768" spans="1:14" x14ac:dyDescent="0.25">
      <c r="A2768" s="41" t="s">
        <v>13546</v>
      </c>
      <c r="B2768" s="41" t="s">
        <v>13547</v>
      </c>
      <c r="C2768" s="44">
        <v>45667.584618055997</v>
      </c>
      <c r="D2768" s="44">
        <v>45667.584618055997</v>
      </c>
      <c r="E2768" s="44">
        <v>45667.584618055997</v>
      </c>
      <c r="F2768" s="41" t="s">
        <v>38</v>
      </c>
      <c r="G2768" s="41" t="s">
        <v>39</v>
      </c>
      <c r="H2768" s="41" t="s">
        <v>38</v>
      </c>
      <c r="I2768" s="41" t="s">
        <v>40</v>
      </c>
      <c r="J2768" s="41" t="s">
        <v>1060</v>
      </c>
      <c r="K2768" s="56">
        <v>78</v>
      </c>
      <c r="L2768" s="41" t="s">
        <v>13548</v>
      </c>
      <c r="M2768" s="41" t="s">
        <v>13549</v>
      </c>
      <c r="N2768" s="57">
        <v>20</v>
      </c>
    </row>
    <row r="2769" spans="1:14" x14ac:dyDescent="0.25">
      <c r="A2769" s="41" t="s">
        <v>11679</v>
      </c>
      <c r="B2769" s="41" t="s">
        <v>11680</v>
      </c>
      <c r="C2769" s="44">
        <v>45667.584722222004</v>
      </c>
      <c r="D2769" s="44">
        <v>45667.584722222004</v>
      </c>
      <c r="E2769" s="44">
        <v>45667.584722222004</v>
      </c>
      <c r="F2769" s="41" t="s">
        <v>38</v>
      </c>
      <c r="G2769" s="41" t="s">
        <v>39</v>
      </c>
      <c r="H2769" s="41" t="s">
        <v>38</v>
      </c>
      <c r="I2769" s="41" t="s">
        <v>40</v>
      </c>
      <c r="J2769" s="41" t="s">
        <v>11</v>
      </c>
      <c r="K2769" s="56">
        <v>69</v>
      </c>
      <c r="L2769" s="41" t="s">
        <v>11681</v>
      </c>
      <c r="M2769" s="41" t="s">
        <v>11682</v>
      </c>
      <c r="N2769" s="57">
        <v>0</v>
      </c>
    </row>
    <row r="2770" spans="1:14" x14ac:dyDescent="0.25">
      <c r="A2770" s="41" t="s">
        <v>4113</v>
      </c>
      <c r="B2770" s="41" t="s">
        <v>4114</v>
      </c>
      <c r="C2770" s="44">
        <v>45667.584745369997</v>
      </c>
      <c r="D2770" s="44">
        <v>45667.584745369997</v>
      </c>
      <c r="E2770" s="44">
        <v>45667.584745369997</v>
      </c>
      <c r="F2770" s="41" t="s">
        <v>38</v>
      </c>
      <c r="G2770" s="41" t="s">
        <v>39</v>
      </c>
      <c r="H2770" s="41" t="s">
        <v>38</v>
      </c>
      <c r="I2770" s="41" t="s">
        <v>40</v>
      </c>
      <c r="J2770" s="41" t="s">
        <v>13</v>
      </c>
      <c r="K2770" s="56">
        <v>29</v>
      </c>
      <c r="L2770" s="41" t="s">
        <v>4057</v>
      </c>
      <c r="M2770" s="41" t="s">
        <v>4115</v>
      </c>
      <c r="N2770" s="57">
        <v>100</v>
      </c>
    </row>
    <row r="2771" spans="1:14" x14ac:dyDescent="0.25">
      <c r="A2771" s="41" t="s">
        <v>7755</v>
      </c>
      <c r="B2771" s="41" t="s">
        <v>7756</v>
      </c>
      <c r="C2771" s="44">
        <v>45667.584872685002</v>
      </c>
      <c r="D2771" s="44">
        <v>45667.584872685002</v>
      </c>
      <c r="E2771" s="44">
        <v>45667.584872685002</v>
      </c>
      <c r="F2771" s="41" t="s">
        <v>38</v>
      </c>
      <c r="G2771" s="41" t="s">
        <v>39</v>
      </c>
      <c r="H2771" s="41" t="s">
        <v>38</v>
      </c>
      <c r="I2771" s="41" t="s">
        <v>40</v>
      </c>
      <c r="J2771" s="41" t="s">
        <v>887</v>
      </c>
      <c r="K2771" s="56">
        <v>54</v>
      </c>
      <c r="L2771" s="41" t="s">
        <v>7757</v>
      </c>
      <c r="M2771" s="41" t="s">
        <v>7758</v>
      </c>
      <c r="N2771" s="57">
        <v>0</v>
      </c>
    </row>
    <row r="2772" spans="1:14" x14ac:dyDescent="0.25">
      <c r="A2772" s="41" t="s">
        <v>10922</v>
      </c>
      <c r="B2772" s="41" t="s">
        <v>10923</v>
      </c>
      <c r="C2772" s="44">
        <v>45667.585034721997</v>
      </c>
      <c r="D2772" s="44">
        <v>45667.585034721997</v>
      </c>
      <c r="E2772" s="44">
        <v>45667.585034721997</v>
      </c>
      <c r="F2772" s="41" t="s">
        <v>38</v>
      </c>
      <c r="G2772" s="41" t="s">
        <v>39</v>
      </c>
      <c r="H2772" s="41" t="s">
        <v>38</v>
      </c>
      <c r="I2772" s="41" t="s">
        <v>40</v>
      </c>
      <c r="J2772" s="41" t="s">
        <v>15</v>
      </c>
      <c r="K2772" s="56">
        <v>64</v>
      </c>
      <c r="L2772" s="41" t="s">
        <v>10895</v>
      </c>
      <c r="M2772" s="41" t="s">
        <v>10924</v>
      </c>
      <c r="N2772" s="57">
        <v>50</v>
      </c>
    </row>
    <row r="2773" spans="1:14" x14ac:dyDescent="0.25">
      <c r="A2773" s="41" t="s">
        <v>11814</v>
      </c>
      <c r="B2773" s="41" t="s">
        <v>11815</v>
      </c>
      <c r="C2773" s="44">
        <v>45667.585092592999</v>
      </c>
      <c r="D2773" s="44">
        <v>45667.585092592999</v>
      </c>
      <c r="E2773" s="44">
        <v>45667.585092592999</v>
      </c>
      <c r="F2773" s="41" t="s">
        <v>38</v>
      </c>
      <c r="G2773" s="41" t="s">
        <v>39</v>
      </c>
      <c r="H2773" s="41" t="s">
        <v>38</v>
      </c>
      <c r="I2773" s="41" t="s">
        <v>40</v>
      </c>
      <c r="J2773" s="41" t="s">
        <v>11</v>
      </c>
      <c r="K2773" s="56">
        <v>69</v>
      </c>
      <c r="L2773" s="41" t="s">
        <v>11816</v>
      </c>
      <c r="M2773" s="41" t="s">
        <v>11817</v>
      </c>
      <c r="N2773" s="57">
        <v>6</v>
      </c>
    </row>
    <row r="2774" spans="1:14" x14ac:dyDescent="0.25">
      <c r="A2774" s="41" t="s">
        <v>12882</v>
      </c>
      <c r="B2774" s="41" t="s">
        <v>12883</v>
      </c>
      <c r="C2774" s="44">
        <v>45667.585115741</v>
      </c>
      <c r="D2774" s="44">
        <v>45667.585115741</v>
      </c>
      <c r="E2774" s="44">
        <v>45667.585115741</v>
      </c>
      <c r="F2774" s="41" t="s">
        <v>38</v>
      </c>
      <c r="G2774" s="41" t="s">
        <v>39</v>
      </c>
      <c r="H2774" s="41" t="s">
        <v>38</v>
      </c>
      <c r="I2774" s="41" t="s">
        <v>40</v>
      </c>
      <c r="J2774" s="41" t="s">
        <v>1060</v>
      </c>
      <c r="K2774" s="56">
        <v>75</v>
      </c>
      <c r="L2774" s="41" t="s">
        <v>12677</v>
      </c>
      <c r="M2774" s="41" t="s">
        <v>12884</v>
      </c>
      <c r="N2774" s="57">
        <v>37</v>
      </c>
    </row>
    <row r="2775" spans="1:14" x14ac:dyDescent="0.25">
      <c r="A2775" s="41" t="s">
        <v>2177</v>
      </c>
      <c r="B2775" s="41" t="s">
        <v>2178</v>
      </c>
      <c r="C2775" s="44">
        <v>45667.585138889001</v>
      </c>
      <c r="D2775" s="44">
        <v>45667.585138889001</v>
      </c>
      <c r="E2775" s="44">
        <v>45667.585138889001</v>
      </c>
      <c r="F2775" s="41" t="s">
        <v>38</v>
      </c>
      <c r="G2775" s="41" t="s">
        <v>39</v>
      </c>
      <c r="H2775" s="41" t="s">
        <v>38</v>
      </c>
      <c r="I2775" s="41" t="s">
        <v>40</v>
      </c>
      <c r="J2775" s="41" t="s">
        <v>15</v>
      </c>
      <c r="K2775" s="56">
        <v>19</v>
      </c>
      <c r="L2775" s="41" t="s">
        <v>2179</v>
      </c>
      <c r="M2775" s="41" t="s">
        <v>2180</v>
      </c>
      <c r="N2775" s="57">
        <v>38</v>
      </c>
    </row>
    <row r="2776" spans="1:14" x14ac:dyDescent="0.25">
      <c r="A2776" s="41" t="s">
        <v>7705</v>
      </c>
      <c r="B2776" s="41" t="s">
        <v>7706</v>
      </c>
      <c r="C2776" s="44">
        <v>45667.585173610998</v>
      </c>
      <c r="D2776" s="44">
        <v>45667.585173610998</v>
      </c>
      <c r="E2776" s="44">
        <v>45667.585173610998</v>
      </c>
      <c r="F2776" s="41" t="s">
        <v>38</v>
      </c>
      <c r="G2776" s="41" t="s">
        <v>39</v>
      </c>
      <c r="H2776" s="41" t="s">
        <v>38</v>
      </c>
      <c r="I2776" s="41" t="s">
        <v>40</v>
      </c>
      <c r="J2776" s="41" t="s">
        <v>887</v>
      </c>
      <c r="K2776" s="56">
        <v>52</v>
      </c>
      <c r="L2776" s="41" t="s">
        <v>7704</v>
      </c>
      <c r="M2776" s="41" t="s">
        <v>6267</v>
      </c>
      <c r="N2776" s="57">
        <v>147</v>
      </c>
    </row>
    <row r="2777" spans="1:14" x14ac:dyDescent="0.25">
      <c r="A2777" s="41" t="s">
        <v>9688</v>
      </c>
      <c r="B2777" s="41" t="s">
        <v>9689</v>
      </c>
      <c r="C2777" s="44">
        <v>45667.585185185002</v>
      </c>
      <c r="D2777" s="44">
        <v>45667.585185185002</v>
      </c>
      <c r="E2777" s="44">
        <v>45667.585185185002</v>
      </c>
      <c r="F2777" s="41" t="s">
        <v>38</v>
      </c>
      <c r="G2777" s="41" t="s">
        <v>39</v>
      </c>
      <c r="H2777" s="41" t="s">
        <v>38</v>
      </c>
      <c r="I2777" s="41" t="s">
        <v>40</v>
      </c>
      <c r="J2777" s="41" t="s">
        <v>230</v>
      </c>
      <c r="K2777" s="56">
        <v>59</v>
      </c>
      <c r="L2777" s="41" t="s">
        <v>9686</v>
      </c>
      <c r="M2777" s="41" t="s">
        <v>9690</v>
      </c>
      <c r="N2777" s="57">
        <v>110</v>
      </c>
    </row>
    <row r="2778" spans="1:14" x14ac:dyDescent="0.25">
      <c r="A2778" s="41" t="s">
        <v>7578</v>
      </c>
      <c r="B2778" s="41" t="s">
        <v>7579</v>
      </c>
      <c r="C2778" s="44">
        <v>45667.585289351999</v>
      </c>
      <c r="D2778" s="44">
        <v>45667.585289351999</v>
      </c>
      <c r="E2778" s="44">
        <v>45667.585289351999</v>
      </c>
      <c r="F2778" s="41" t="s">
        <v>38</v>
      </c>
      <c r="G2778" s="41" t="s">
        <v>39</v>
      </c>
      <c r="H2778" s="41" t="s">
        <v>38</v>
      </c>
      <c r="I2778" s="41" t="s">
        <v>40</v>
      </c>
      <c r="J2778" s="41" t="s">
        <v>887</v>
      </c>
      <c r="K2778" s="56">
        <v>51</v>
      </c>
      <c r="L2778" s="41" t="s">
        <v>7580</v>
      </c>
      <c r="M2778" s="41" t="s">
        <v>7581</v>
      </c>
      <c r="N2778" s="57">
        <v>26</v>
      </c>
    </row>
    <row r="2779" spans="1:14" x14ac:dyDescent="0.25">
      <c r="A2779" s="41" t="s">
        <v>6015</v>
      </c>
      <c r="B2779" s="41" t="s">
        <v>6016</v>
      </c>
      <c r="C2779" s="44">
        <v>45667.585347221997</v>
      </c>
      <c r="D2779" s="44">
        <v>45667.585347221997</v>
      </c>
      <c r="E2779" s="44">
        <v>45667.585347221997</v>
      </c>
      <c r="F2779" s="41" t="s">
        <v>38</v>
      </c>
      <c r="G2779" s="41" t="s">
        <v>39</v>
      </c>
      <c r="H2779" s="41" t="s">
        <v>38</v>
      </c>
      <c r="I2779" s="41" t="s">
        <v>40</v>
      </c>
      <c r="J2779" s="41" t="s">
        <v>14</v>
      </c>
      <c r="K2779" s="56">
        <v>37</v>
      </c>
      <c r="L2779" s="41" t="s">
        <v>6017</v>
      </c>
      <c r="M2779" s="41" t="s">
        <v>6018</v>
      </c>
      <c r="N2779" s="57">
        <v>0</v>
      </c>
    </row>
    <row r="2780" spans="1:14" x14ac:dyDescent="0.25">
      <c r="A2780" s="41" t="s">
        <v>2157</v>
      </c>
      <c r="B2780" s="41" t="s">
        <v>2158</v>
      </c>
      <c r="C2780" s="44">
        <v>45667.585578703998</v>
      </c>
      <c r="D2780" s="44">
        <v>45667.585578703998</v>
      </c>
      <c r="E2780" s="44">
        <v>45667.585578703998</v>
      </c>
      <c r="F2780" s="41" t="s">
        <v>38</v>
      </c>
      <c r="G2780" s="41" t="s">
        <v>39</v>
      </c>
      <c r="H2780" s="41" t="s">
        <v>38</v>
      </c>
      <c r="I2780" s="41" t="s">
        <v>40</v>
      </c>
      <c r="J2780" s="41" t="s">
        <v>15</v>
      </c>
      <c r="K2780" s="56">
        <v>19</v>
      </c>
      <c r="L2780" s="41" t="s">
        <v>2159</v>
      </c>
      <c r="M2780" s="41" t="s">
        <v>2160</v>
      </c>
      <c r="N2780" s="57">
        <v>0</v>
      </c>
    </row>
    <row r="2781" spans="1:14" x14ac:dyDescent="0.25">
      <c r="A2781" s="41" t="s">
        <v>13348</v>
      </c>
      <c r="B2781" s="41" t="s">
        <v>13349</v>
      </c>
      <c r="C2781" s="44">
        <v>45667.585625</v>
      </c>
      <c r="D2781" s="44">
        <v>45667.585625</v>
      </c>
      <c r="E2781" s="44">
        <v>45667.585625</v>
      </c>
      <c r="F2781" s="41" t="s">
        <v>38</v>
      </c>
      <c r="G2781" s="41" t="s">
        <v>39</v>
      </c>
      <c r="H2781" s="41" t="s">
        <v>38</v>
      </c>
      <c r="I2781" s="41" t="s">
        <v>40</v>
      </c>
      <c r="J2781" s="41" t="s">
        <v>1060</v>
      </c>
      <c r="K2781" s="56">
        <v>77</v>
      </c>
      <c r="L2781" s="41" t="s">
        <v>13350</v>
      </c>
      <c r="M2781" s="41" t="s">
        <v>13351</v>
      </c>
      <c r="N2781" s="57">
        <v>40</v>
      </c>
    </row>
    <row r="2782" spans="1:14" x14ac:dyDescent="0.25">
      <c r="A2782" s="41" t="s">
        <v>1529</v>
      </c>
      <c r="B2782" s="41" t="s">
        <v>1530</v>
      </c>
      <c r="C2782" s="44">
        <v>45667.585682869998</v>
      </c>
      <c r="D2782" s="44">
        <v>45667.585682869998</v>
      </c>
      <c r="E2782" s="44">
        <v>45667.585682869998</v>
      </c>
      <c r="F2782" s="41" t="s">
        <v>38</v>
      </c>
      <c r="G2782" s="41" t="s">
        <v>39</v>
      </c>
      <c r="H2782" s="41" t="s">
        <v>38</v>
      </c>
      <c r="I2782" s="41" t="s">
        <v>40</v>
      </c>
      <c r="J2782" s="41" t="s">
        <v>661</v>
      </c>
      <c r="K2782" s="56">
        <v>13</v>
      </c>
      <c r="L2782" s="41" t="s">
        <v>1520</v>
      </c>
      <c r="M2782" s="41" t="s">
        <v>1531</v>
      </c>
      <c r="N2782" s="57">
        <v>0</v>
      </c>
    </row>
    <row r="2783" spans="1:14" x14ac:dyDescent="0.25">
      <c r="A2783" s="41" t="s">
        <v>12548</v>
      </c>
      <c r="B2783" s="41" t="s">
        <v>12549</v>
      </c>
      <c r="C2783" s="44">
        <v>45667.585682869998</v>
      </c>
      <c r="D2783" s="44">
        <v>45667.585682869998</v>
      </c>
      <c r="E2783" s="44">
        <v>45667.585682869998</v>
      </c>
      <c r="F2783" s="41" t="s">
        <v>38</v>
      </c>
      <c r="G2783" s="41" t="s">
        <v>39</v>
      </c>
      <c r="H2783" s="41" t="s">
        <v>38</v>
      </c>
      <c r="I2783" s="41" t="s">
        <v>40</v>
      </c>
      <c r="J2783" s="41" t="s">
        <v>11</v>
      </c>
      <c r="K2783" s="56">
        <v>74</v>
      </c>
      <c r="L2783" s="41" t="s">
        <v>12550</v>
      </c>
      <c r="M2783" s="41" t="s">
        <v>12551</v>
      </c>
      <c r="N2783" s="57">
        <v>0</v>
      </c>
    </row>
    <row r="2784" spans="1:14" x14ac:dyDescent="0.25">
      <c r="A2784" s="41" t="s">
        <v>9943</v>
      </c>
      <c r="B2784" s="41" t="s">
        <v>9944</v>
      </c>
      <c r="C2784" s="44">
        <v>45667.585925926003</v>
      </c>
      <c r="D2784" s="44">
        <v>45667.585925926003</v>
      </c>
      <c r="E2784" s="44">
        <v>45667.585925926003</v>
      </c>
      <c r="F2784" s="41" t="s">
        <v>38</v>
      </c>
      <c r="G2784" s="41" t="s">
        <v>39</v>
      </c>
      <c r="H2784" s="41" t="s">
        <v>38</v>
      </c>
      <c r="I2784" s="41" t="s">
        <v>40</v>
      </c>
      <c r="J2784" s="41" t="s">
        <v>230</v>
      </c>
      <c r="K2784" s="56">
        <v>60</v>
      </c>
      <c r="L2784" s="41" t="s">
        <v>9945</v>
      </c>
      <c r="M2784" s="41" t="s">
        <v>9946</v>
      </c>
      <c r="N2784" s="57">
        <v>20</v>
      </c>
    </row>
    <row r="2785" spans="1:14" x14ac:dyDescent="0.25">
      <c r="A2785" s="41" t="s">
        <v>15749</v>
      </c>
      <c r="B2785" s="41" t="s">
        <v>15750</v>
      </c>
      <c r="C2785" s="44">
        <v>45667.585995369998</v>
      </c>
      <c r="D2785" s="44">
        <v>45667.585995369998</v>
      </c>
      <c r="E2785" s="44">
        <v>45667.585995369998</v>
      </c>
      <c r="F2785" s="41" t="s">
        <v>38</v>
      </c>
      <c r="G2785" s="41" t="s">
        <v>39</v>
      </c>
      <c r="H2785" s="41" t="s">
        <v>38</v>
      </c>
      <c r="I2785" s="41" t="s">
        <v>40</v>
      </c>
      <c r="J2785" s="41" t="s">
        <v>1060</v>
      </c>
      <c r="K2785" s="56">
        <v>95</v>
      </c>
      <c r="L2785" s="41" t="s">
        <v>15751</v>
      </c>
      <c r="M2785" s="41" t="s">
        <v>15752</v>
      </c>
      <c r="N2785" s="57">
        <v>0</v>
      </c>
    </row>
    <row r="2786" spans="1:14" x14ac:dyDescent="0.25">
      <c r="A2786" s="41" t="s">
        <v>1574</v>
      </c>
      <c r="B2786" s="41" t="s">
        <v>1575</v>
      </c>
      <c r="C2786" s="44">
        <v>45667.586030093</v>
      </c>
      <c r="D2786" s="44">
        <v>45667.586030093</v>
      </c>
      <c r="E2786" s="44">
        <v>45667.586030093</v>
      </c>
      <c r="F2786" s="41" t="s">
        <v>38</v>
      </c>
      <c r="G2786" s="41" t="s">
        <v>39</v>
      </c>
      <c r="H2786" s="41" t="s">
        <v>38</v>
      </c>
      <c r="I2786" s="41" t="s">
        <v>40</v>
      </c>
      <c r="J2786" s="41" t="s">
        <v>661</v>
      </c>
      <c r="K2786" s="56">
        <v>13</v>
      </c>
      <c r="L2786" s="41" t="s">
        <v>1576</v>
      </c>
      <c r="M2786" s="41" t="s">
        <v>305</v>
      </c>
      <c r="N2786" s="57">
        <v>7</v>
      </c>
    </row>
    <row r="2787" spans="1:14" x14ac:dyDescent="0.25">
      <c r="A2787" s="41" t="s">
        <v>6019</v>
      </c>
      <c r="B2787" s="41" t="s">
        <v>6020</v>
      </c>
      <c r="C2787" s="44">
        <v>45667.586226852</v>
      </c>
      <c r="D2787" s="44">
        <v>45667.586226852</v>
      </c>
      <c r="E2787" s="44">
        <v>45667.586226852</v>
      </c>
      <c r="F2787" s="41" t="s">
        <v>38</v>
      </c>
      <c r="G2787" s="41" t="s">
        <v>39</v>
      </c>
      <c r="H2787" s="41" t="s">
        <v>38</v>
      </c>
      <c r="I2787" s="41" t="s">
        <v>40</v>
      </c>
      <c r="J2787" s="41" t="s">
        <v>11</v>
      </c>
      <c r="K2787" s="56">
        <v>37</v>
      </c>
      <c r="L2787" s="41" t="s">
        <v>6021</v>
      </c>
      <c r="M2787" s="41" t="s">
        <v>6022</v>
      </c>
      <c r="N2787" s="57">
        <v>0</v>
      </c>
    </row>
    <row r="2788" spans="1:14" x14ac:dyDescent="0.25">
      <c r="A2788" s="41" t="s">
        <v>11683</v>
      </c>
      <c r="B2788" s="41" t="s">
        <v>11684</v>
      </c>
      <c r="C2788" s="44">
        <v>45667.586284721998</v>
      </c>
      <c r="D2788" s="44">
        <v>45667.586284721998</v>
      </c>
      <c r="E2788" s="44">
        <v>45667.586284721998</v>
      </c>
      <c r="F2788" s="41" t="s">
        <v>38</v>
      </c>
      <c r="G2788" s="41" t="s">
        <v>39</v>
      </c>
      <c r="H2788" s="41" t="s">
        <v>38</v>
      </c>
      <c r="I2788" s="41" t="s">
        <v>40</v>
      </c>
      <c r="J2788" s="41" t="s">
        <v>11</v>
      </c>
      <c r="K2788" s="56">
        <v>69</v>
      </c>
      <c r="L2788" s="41" t="s">
        <v>11643</v>
      </c>
      <c r="M2788" s="41" t="s">
        <v>11685</v>
      </c>
      <c r="N2788" s="57">
        <v>0</v>
      </c>
    </row>
    <row r="2789" spans="1:14" x14ac:dyDescent="0.25">
      <c r="A2789" s="41" t="s">
        <v>10760</v>
      </c>
      <c r="B2789" s="41" t="s">
        <v>10761</v>
      </c>
      <c r="C2789" s="44">
        <v>45667.586377314998</v>
      </c>
      <c r="D2789" s="44">
        <v>45667.586377314998</v>
      </c>
      <c r="E2789" s="44">
        <v>45667.586377314998</v>
      </c>
      <c r="F2789" s="41" t="s">
        <v>38</v>
      </c>
      <c r="G2789" s="41" t="s">
        <v>39</v>
      </c>
      <c r="H2789" s="41" t="s">
        <v>38</v>
      </c>
      <c r="I2789" s="41" t="s">
        <v>40</v>
      </c>
      <c r="J2789" s="41" t="s">
        <v>11</v>
      </c>
      <c r="K2789" s="56">
        <v>63</v>
      </c>
      <c r="L2789" s="41" t="s">
        <v>10762</v>
      </c>
      <c r="M2789" s="41" t="s">
        <v>1126</v>
      </c>
      <c r="N2789" s="57">
        <v>1</v>
      </c>
    </row>
    <row r="2790" spans="1:14" x14ac:dyDescent="0.25">
      <c r="A2790" s="41" t="s">
        <v>7618</v>
      </c>
      <c r="B2790" s="41" t="s">
        <v>7619</v>
      </c>
      <c r="C2790" s="44">
        <v>45667.586481480997</v>
      </c>
      <c r="D2790" s="44">
        <v>45667.586481480997</v>
      </c>
      <c r="E2790" s="44">
        <v>45667.586481480997</v>
      </c>
      <c r="F2790" s="41" t="s">
        <v>38</v>
      </c>
      <c r="G2790" s="41" t="s">
        <v>39</v>
      </c>
      <c r="H2790" s="41" t="s">
        <v>38</v>
      </c>
      <c r="I2790" s="41" t="s">
        <v>40</v>
      </c>
      <c r="J2790" s="41" t="s">
        <v>887</v>
      </c>
      <c r="K2790" s="56">
        <v>51</v>
      </c>
      <c r="L2790" s="41" t="s">
        <v>7620</v>
      </c>
      <c r="M2790" s="41" t="s">
        <v>7621</v>
      </c>
      <c r="N2790" s="57">
        <v>70</v>
      </c>
    </row>
    <row r="2791" spans="1:14" x14ac:dyDescent="0.25">
      <c r="A2791" s="41" t="s">
        <v>1661</v>
      </c>
      <c r="B2791" s="41" t="s">
        <v>1662</v>
      </c>
      <c r="C2791" s="44">
        <v>45667.586504630002</v>
      </c>
      <c r="D2791" s="44">
        <v>45667.586504630002</v>
      </c>
      <c r="E2791" s="44">
        <v>45667.586504630002</v>
      </c>
      <c r="F2791" s="41" t="s">
        <v>38</v>
      </c>
      <c r="G2791" s="41" t="s">
        <v>39</v>
      </c>
      <c r="H2791" s="41" t="s">
        <v>38</v>
      </c>
      <c r="I2791" s="41" t="s">
        <v>40</v>
      </c>
      <c r="J2791" s="41" t="s">
        <v>661</v>
      </c>
      <c r="K2791" s="56">
        <v>13</v>
      </c>
      <c r="L2791" s="41" t="s">
        <v>1649</v>
      </c>
      <c r="M2791" s="41" t="s">
        <v>1663</v>
      </c>
      <c r="N2791" s="57">
        <v>90</v>
      </c>
    </row>
    <row r="2792" spans="1:14" x14ac:dyDescent="0.25">
      <c r="A2792" s="41" t="s">
        <v>11686</v>
      </c>
      <c r="B2792" s="41" t="s">
        <v>11687</v>
      </c>
      <c r="C2792" s="44">
        <v>45667.586539352</v>
      </c>
      <c r="D2792" s="44">
        <v>45667.586539352</v>
      </c>
      <c r="E2792" s="44">
        <v>45667.586539352</v>
      </c>
      <c r="F2792" s="41" t="s">
        <v>38</v>
      </c>
      <c r="G2792" s="41" t="s">
        <v>39</v>
      </c>
      <c r="H2792" s="41" t="s">
        <v>38</v>
      </c>
      <c r="I2792" s="41" t="s">
        <v>40</v>
      </c>
      <c r="J2792" s="41" t="s">
        <v>11</v>
      </c>
      <c r="K2792" s="56">
        <v>69</v>
      </c>
      <c r="L2792" s="41" t="s">
        <v>11688</v>
      </c>
      <c r="M2792" s="41" t="s">
        <v>11689</v>
      </c>
      <c r="N2792" s="57">
        <v>0</v>
      </c>
    </row>
    <row r="2793" spans="1:14" x14ac:dyDescent="0.25">
      <c r="A2793" s="41" t="s">
        <v>582</v>
      </c>
      <c r="B2793" s="41" t="s">
        <v>583</v>
      </c>
      <c r="C2793" s="44">
        <v>45667.586574073997</v>
      </c>
      <c r="D2793" s="44">
        <v>45667.586574073997</v>
      </c>
      <c r="E2793" s="44">
        <v>45667.586574073997</v>
      </c>
      <c r="F2793" s="41" t="s">
        <v>38</v>
      </c>
      <c r="G2793" s="41" t="s">
        <v>39</v>
      </c>
      <c r="H2793" s="41" t="s">
        <v>38</v>
      </c>
      <c r="I2793" s="41" t="s">
        <v>40</v>
      </c>
      <c r="J2793" s="41" t="s">
        <v>11</v>
      </c>
      <c r="K2793" s="56">
        <v>3</v>
      </c>
      <c r="L2793" s="41" t="s">
        <v>580</v>
      </c>
      <c r="M2793" s="41" t="s">
        <v>584</v>
      </c>
      <c r="N2793" s="57">
        <v>0</v>
      </c>
    </row>
    <row r="2794" spans="1:14" x14ac:dyDescent="0.25">
      <c r="A2794" s="41" t="s">
        <v>3335</v>
      </c>
      <c r="B2794" s="41" t="s">
        <v>3336</v>
      </c>
      <c r="C2794" s="44">
        <v>45667.586585648001</v>
      </c>
      <c r="D2794" s="44">
        <v>45667.586585648001</v>
      </c>
      <c r="E2794" s="44">
        <v>45667.586585648001</v>
      </c>
      <c r="F2794" s="41" t="s">
        <v>38</v>
      </c>
      <c r="G2794" s="41" t="s">
        <v>39</v>
      </c>
      <c r="H2794" s="41" t="s">
        <v>38</v>
      </c>
      <c r="I2794" s="41" t="s">
        <v>40</v>
      </c>
      <c r="J2794" s="41" t="s">
        <v>11</v>
      </c>
      <c r="K2794" s="56">
        <v>26</v>
      </c>
      <c r="L2794" s="41" t="s">
        <v>3337</v>
      </c>
      <c r="M2794" s="41" t="s">
        <v>3338</v>
      </c>
      <c r="N2794" s="57">
        <v>50</v>
      </c>
    </row>
    <row r="2795" spans="1:14" x14ac:dyDescent="0.25">
      <c r="A2795" s="41" t="s">
        <v>4145</v>
      </c>
      <c r="B2795" s="41" t="s">
        <v>4146</v>
      </c>
      <c r="C2795" s="44">
        <v>45667.586597221998</v>
      </c>
      <c r="D2795" s="44">
        <v>45667.586597221998</v>
      </c>
      <c r="E2795" s="44">
        <v>45667.586597221998</v>
      </c>
      <c r="F2795" s="41" t="s">
        <v>38</v>
      </c>
      <c r="G2795" s="41" t="s">
        <v>39</v>
      </c>
      <c r="H2795" s="41" t="s">
        <v>38</v>
      </c>
      <c r="I2795" s="41" t="s">
        <v>40</v>
      </c>
      <c r="J2795" s="41" t="s">
        <v>13</v>
      </c>
      <c r="K2795" s="56">
        <v>29</v>
      </c>
      <c r="L2795" s="41" t="s">
        <v>4147</v>
      </c>
      <c r="M2795" s="41" t="s">
        <v>4148</v>
      </c>
      <c r="N2795" s="57">
        <v>159</v>
      </c>
    </row>
    <row r="2796" spans="1:14" x14ac:dyDescent="0.25">
      <c r="A2796" s="41" t="s">
        <v>11366</v>
      </c>
      <c r="B2796" s="41" t="s">
        <v>11367</v>
      </c>
      <c r="C2796" s="44">
        <v>45667.586724537003</v>
      </c>
      <c r="D2796" s="44">
        <v>45667.586724537003</v>
      </c>
      <c r="E2796" s="44">
        <v>45667.586724537003</v>
      </c>
      <c r="F2796" s="41" t="s">
        <v>38</v>
      </c>
      <c r="G2796" s="41" t="s">
        <v>39</v>
      </c>
      <c r="H2796" s="41" t="s">
        <v>38</v>
      </c>
      <c r="I2796" s="41" t="s">
        <v>40</v>
      </c>
      <c r="J2796" s="41" t="s">
        <v>887</v>
      </c>
      <c r="K2796" s="56">
        <v>67</v>
      </c>
      <c r="L2796" s="41" t="s">
        <v>11275</v>
      </c>
      <c r="M2796" s="41" t="s">
        <v>11368</v>
      </c>
      <c r="N2796" s="57">
        <v>15</v>
      </c>
    </row>
    <row r="2797" spans="1:14" x14ac:dyDescent="0.25">
      <c r="A2797" s="41" t="s">
        <v>507</v>
      </c>
      <c r="B2797" s="41" t="s">
        <v>508</v>
      </c>
      <c r="C2797" s="44">
        <v>45667.586782407001</v>
      </c>
      <c r="D2797" s="44">
        <v>45667.586782407001</v>
      </c>
      <c r="E2797" s="44">
        <v>45667.586782407001</v>
      </c>
      <c r="F2797" s="41" t="s">
        <v>38</v>
      </c>
      <c r="G2797" s="41" t="s">
        <v>39</v>
      </c>
      <c r="H2797" s="41" t="s">
        <v>38</v>
      </c>
      <c r="I2797" s="41" t="s">
        <v>40</v>
      </c>
      <c r="J2797" s="41" t="s">
        <v>230</v>
      </c>
      <c r="K2797" s="56">
        <v>2</v>
      </c>
      <c r="L2797" s="41" t="s">
        <v>422</v>
      </c>
      <c r="M2797" s="41" t="s">
        <v>509</v>
      </c>
      <c r="N2797" s="57">
        <v>54</v>
      </c>
    </row>
    <row r="2798" spans="1:14" x14ac:dyDescent="0.25">
      <c r="A2798" s="41" t="s">
        <v>12993</v>
      </c>
      <c r="B2798" s="41" t="s">
        <v>12994</v>
      </c>
      <c r="C2798" s="44">
        <v>45667.586990741002</v>
      </c>
      <c r="D2798" s="44">
        <v>45667.586990741002</v>
      </c>
      <c r="E2798" s="44">
        <v>45667.586990741002</v>
      </c>
      <c r="F2798" s="41" t="s">
        <v>38</v>
      </c>
      <c r="G2798" s="41" t="s">
        <v>39</v>
      </c>
      <c r="H2798" s="41" t="s">
        <v>38</v>
      </c>
      <c r="I2798" s="41" t="s">
        <v>40</v>
      </c>
      <c r="J2798" s="41" t="s">
        <v>1685</v>
      </c>
      <c r="K2798" s="56">
        <v>76</v>
      </c>
      <c r="L2798" s="41" t="s">
        <v>12995</v>
      </c>
      <c r="M2798" s="41" t="s">
        <v>12996</v>
      </c>
      <c r="N2798" s="57">
        <v>15</v>
      </c>
    </row>
    <row r="2799" spans="1:14" x14ac:dyDescent="0.25">
      <c r="A2799" s="41" t="s">
        <v>10561</v>
      </c>
      <c r="B2799" s="41" t="s">
        <v>10562</v>
      </c>
      <c r="C2799" s="44">
        <v>45667.587071759001</v>
      </c>
      <c r="D2799" s="44">
        <v>45667.587071759001</v>
      </c>
      <c r="E2799" s="44">
        <v>45667.587071759001</v>
      </c>
      <c r="F2799" s="41" t="s">
        <v>38</v>
      </c>
      <c r="G2799" s="41" t="s">
        <v>39</v>
      </c>
      <c r="H2799" s="41" t="s">
        <v>38</v>
      </c>
      <c r="I2799" s="41" t="s">
        <v>40</v>
      </c>
      <c r="J2799" s="41" t="s">
        <v>230</v>
      </c>
      <c r="K2799" s="56">
        <v>62</v>
      </c>
      <c r="L2799" s="41" t="s">
        <v>10559</v>
      </c>
      <c r="M2799" s="41" t="s">
        <v>10560</v>
      </c>
      <c r="N2799" s="57">
        <v>45</v>
      </c>
    </row>
    <row r="2800" spans="1:14" x14ac:dyDescent="0.25">
      <c r="A2800" s="41" t="s">
        <v>13939</v>
      </c>
      <c r="B2800" s="41" t="s">
        <v>13940</v>
      </c>
      <c r="C2800" s="44">
        <v>45667.587175925997</v>
      </c>
      <c r="D2800" s="44">
        <v>45667.587175925997</v>
      </c>
      <c r="E2800" s="44">
        <v>45667.587175925997</v>
      </c>
      <c r="F2800" s="41" t="s">
        <v>38</v>
      </c>
      <c r="G2800" s="41" t="s">
        <v>39</v>
      </c>
      <c r="H2800" s="41" t="s">
        <v>38</v>
      </c>
      <c r="I2800" s="41" t="s">
        <v>40</v>
      </c>
      <c r="J2800" s="41" t="s">
        <v>230</v>
      </c>
      <c r="K2800" s="56">
        <v>80</v>
      </c>
      <c r="L2800" s="41" t="s">
        <v>13941</v>
      </c>
      <c r="M2800" s="41" t="s">
        <v>13942</v>
      </c>
      <c r="N2800" s="57">
        <v>88</v>
      </c>
    </row>
    <row r="2801" spans="1:14" x14ac:dyDescent="0.25">
      <c r="A2801" s="41" t="s">
        <v>9565</v>
      </c>
      <c r="B2801" s="41" t="s">
        <v>9566</v>
      </c>
      <c r="C2801" s="44">
        <v>45667.587210648002</v>
      </c>
      <c r="D2801" s="44">
        <v>45667.587210648002</v>
      </c>
      <c r="E2801" s="44">
        <v>45667.587210648002</v>
      </c>
      <c r="F2801" s="41" t="s">
        <v>38</v>
      </c>
      <c r="G2801" s="41" t="s">
        <v>39</v>
      </c>
      <c r="H2801" s="41" t="s">
        <v>38</v>
      </c>
      <c r="I2801" s="41" t="s">
        <v>40</v>
      </c>
      <c r="J2801" s="41" t="s">
        <v>230</v>
      </c>
      <c r="K2801" s="56">
        <v>59</v>
      </c>
      <c r="L2801" s="41" t="s">
        <v>9567</v>
      </c>
      <c r="M2801" s="41" t="s">
        <v>9568</v>
      </c>
      <c r="N2801" s="57">
        <v>72</v>
      </c>
    </row>
    <row r="2802" spans="1:14" x14ac:dyDescent="0.25">
      <c r="A2802" s="41" t="s">
        <v>11519</v>
      </c>
      <c r="B2802" s="41" t="s">
        <v>11520</v>
      </c>
      <c r="C2802" s="44">
        <v>45667.587407407002</v>
      </c>
      <c r="D2802" s="44">
        <v>45667.587407407002</v>
      </c>
      <c r="E2802" s="44">
        <v>45667.587407407002</v>
      </c>
      <c r="F2802" s="41" t="s">
        <v>38</v>
      </c>
      <c r="G2802" s="41" t="s">
        <v>39</v>
      </c>
      <c r="H2802" s="41" t="s">
        <v>38</v>
      </c>
      <c r="I2802" s="41" t="s">
        <v>40</v>
      </c>
      <c r="J2802" s="41" t="s">
        <v>887</v>
      </c>
      <c r="K2802" s="56">
        <v>68</v>
      </c>
      <c r="L2802" s="41" t="s">
        <v>11497</v>
      </c>
      <c r="M2802" s="41" t="s">
        <v>11521</v>
      </c>
      <c r="N2802" s="57">
        <v>0</v>
      </c>
    </row>
    <row r="2803" spans="1:14" x14ac:dyDescent="0.25">
      <c r="A2803" s="41" t="s">
        <v>906</v>
      </c>
      <c r="B2803" s="41" t="s">
        <v>907</v>
      </c>
      <c r="C2803" s="44">
        <v>45667.587453704</v>
      </c>
      <c r="D2803" s="44">
        <v>45667.587453704</v>
      </c>
      <c r="E2803" s="44">
        <v>45667.587453704</v>
      </c>
      <c r="F2803" s="41" t="s">
        <v>38</v>
      </c>
      <c r="G2803" s="41" t="s">
        <v>39</v>
      </c>
      <c r="H2803" s="41" t="s">
        <v>38</v>
      </c>
      <c r="I2803" s="41" t="s">
        <v>40</v>
      </c>
      <c r="J2803" s="41" t="s">
        <v>887</v>
      </c>
      <c r="K2803" s="56">
        <v>8</v>
      </c>
      <c r="L2803" s="41" t="s">
        <v>908</v>
      </c>
      <c r="M2803" s="41" t="s">
        <v>909</v>
      </c>
      <c r="N2803" s="57">
        <v>10</v>
      </c>
    </row>
    <row r="2804" spans="1:14" x14ac:dyDescent="0.25">
      <c r="A2804" s="41" t="s">
        <v>2161</v>
      </c>
      <c r="B2804" s="41" t="s">
        <v>2162</v>
      </c>
      <c r="C2804" s="44">
        <v>45667.587511573998</v>
      </c>
      <c r="D2804" s="44">
        <v>45667.587511573998</v>
      </c>
      <c r="E2804" s="44">
        <v>45667.587511573998</v>
      </c>
      <c r="F2804" s="41" t="s">
        <v>38</v>
      </c>
      <c r="G2804" s="41" t="s">
        <v>39</v>
      </c>
      <c r="H2804" s="41" t="s">
        <v>38</v>
      </c>
      <c r="I2804" s="41" t="s">
        <v>40</v>
      </c>
      <c r="J2804" s="41" t="s">
        <v>15</v>
      </c>
      <c r="K2804" s="56">
        <v>19</v>
      </c>
      <c r="L2804" s="41" t="s">
        <v>2163</v>
      </c>
      <c r="M2804" s="41" t="s">
        <v>2164</v>
      </c>
      <c r="N2804" s="57">
        <v>0</v>
      </c>
    </row>
    <row r="2805" spans="1:14" x14ac:dyDescent="0.25">
      <c r="A2805" s="41" t="s">
        <v>7808</v>
      </c>
      <c r="B2805" s="41" t="s">
        <v>7809</v>
      </c>
      <c r="C2805" s="44">
        <v>45667.587534721999</v>
      </c>
      <c r="D2805" s="44">
        <v>45667.587534721999</v>
      </c>
      <c r="E2805" s="44">
        <v>45667.587534721999</v>
      </c>
      <c r="F2805" s="41" t="s">
        <v>38</v>
      </c>
      <c r="G2805" s="41" t="s">
        <v>39</v>
      </c>
      <c r="H2805" s="41" t="s">
        <v>38</v>
      </c>
      <c r="I2805" s="41" t="s">
        <v>40</v>
      </c>
      <c r="J2805" s="41" t="s">
        <v>887</v>
      </c>
      <c r="K2805" s="56">
        <v>54</v>
      </c>
      <c r="L2805" s="41" t="s">
        <v>7749</v>
      </c>
      <c r="M2805" s="41" t="s">
        <v>7750</v>
      </c>
      <c r="N2805" s="57">
        <v>1</v>
      </c>
    </row>
    <row r="2806" spans="1:14" x14ac:dyDescent="0.25">
      <c r="A2806" s="41" t="s">
        <v>7483</v>
      </c>
      <c r="B2806" s="41" t="s">
        <v>7484</v>
      </c>
      <c r="C2806" s="44">
        <v>45667.587673611</v>
      </c>
      <c r="D2806" s="44">
        <v>45667.587673611</v>
      </c>
      <c r="E2806" s="44">
        <v>45667.587673611</v>
      </c>
      <c r="F2806" s="41" t="s">
        <v>38</v>
      </c>
      <c r="G2806" s="41" t="s">
        <v>39</v>
      </c>
      <c r="H2806" s="41" t="s">
        <v>38</v>
      </c>
      <c r="I2806" s="41" t="s">
        <v>40</v>
      </c>
      <c r="J2806" s="41" t="s">
        <v>887</v>
      </c>
      <c r="K2806" s="56">
        <v>51</v>
      </c>
      <c r="L2806" s="41" t="s">
        <v>7485</v>
      </c>
      <c r="M2806" s="41" t="s">
        <v>7486</v>
      </c>
      <c r="N2806" s="57">
        <v>0</v>
      </c>
    </row>
    <row r="2807" spans="1:14" x14ac:dyDescent="0.25">
      <c r="A2807" s="41" t="s">
        <v>12754</v>
      </c>
      <c r="B2807" s="41" t="s">
        <v>12755</v>
      </c>
      <c r="C2807" s="44">
        <v>45667.587835648003</v>
      </c>
      <c r="D2807" s="44">
        <v>45667.587835648003</v>
      </c>
      <c r="E2807" s="44">
        <v>45667.587835648003</v>
      </c>
      <c r="F2807" s="41" t="s">
        <v>38</v>
      </c>
      <c r="G2807" s="41" t="s">
        <v>39</v>
      </c>
      <c r="H2807" s="41" t="s">
        <v>38</v>
      </c>
      <c r="I2807" s="41" t="s">
        <v>40</v>
      </c>
      <c r="J2807" s="41" t="s">
        <v>1060</v>
      </c>
      <c r="K2807" s="56">
        <v>75</v>
      </c>
      <c r="L2807" s="41" t="s">
        <v>12667</v>
      </c>
      <c r="M2807" s="41" t="s">
        <v>12756</v>
      </c>
      <c r="N2807" s="57">
        <v>0</v>
      </c>
    </row>
    <row r="2808" spans="1:14" x14ac:dyDescent="0.25">
      <c r="A2808" s="41" t="s">
        <v>14374</v>
      </c>
      <c r="B2808" s="41" t="s">
        <v>14375</v>
      </c>
      <c r="C2808" s="44">
        <v>45667.587847221999</v>
      </c>
      <c r="D2808" s="44">
        <v>45667.587847221999</v>
      </c>
      <c r="E2808" s="44">
        <v>45667.587847221999</v>
      </c>
      <c r="F2808" s="41" t="s">
        <v>38</v>
      </c>
      <c r="G2808" s="41" t="s">
        <v>39</v>
      </c>
      <c r="H2808" s="41" t="s">
        <v>38</v>
      </c>
      <c r="I2808" s="41" t="s">
        <v>40</v>
      </c>
      <c r="J2808" s="41" t="s">
        <v>661</v>
      </c>
      <c r="K2808" s="56">
        <v>83</v>
      </c>
      <c r="L2808" s="41" t="s">
        <v>14376</v>
      </c>
      <c r="M2808" s="41" t="s">
        <v>6540</v>
      </c>
      <c r="N2808" s="57">
        <v>0</v>
      </c>
    </row>
    <row r="2809" spans="1:14" x14ac:dyDescent="0.25">
      <c r="A2809" s="41" t="s">
        <v>3339</v>
      </c>
      <c r="B2809" s="41" t="s">
        <v>3340</v>
      </c>
      <c r="C2809" s="44">
        <v>45667.587928241002</v>
      </c>
      <c r="D2809" s="44">
        <v>45667.587928241002</v>
      </c>
      <c r="E2809" s="44">
        <v>45667.587928241002</v>
      </c>
      <c r="F2809" s="41" t="s">
        <v>38</v>
      </c>
      <c r="G2809" s="41" t="s">
        <v>39</v>
      </c>
      <c r="H2809" s="41" t="s">
        <v>38</v>
      </c>
      <c r="I2809" s="41" t="s">
        <v>40</v>
      </c>
      <c r="J2809" s="41" t="s">
        <v>11</v>
      </c>
      <c r="K2809" s="56">
        <v>26</v>
      </c>
      <c r="L2809" s="41" t="s">
        <v>3341</v>
      </c>
      <c r="M2809" s="41" t="s">
        <v>3342</v>
      </c>
      <c r="N2809" s="57">
        <v>50</v>
      </c>
    </row>
    <row r="2810" spans="1:14" x14ac:dyDescent="0.25">
      <c r="A2810" s="41" t="s">
        <v>7920</v>
      </c>
      <c r="B2810" s="41" t="s">
        <v>7921</v>
      </c>
      <c r="C2810" s="44">
        <v>45667.587951389003</v>
      </c>
      <c r="D2810" s="44">
        <v>45667.587951389003</v>
      </c>
      <c r="E2810" s="44">
        <v>45667.587951389003</v>
      </c>
      <c r="F2810" s="41" t="s">
        <v>38</v>
      </c>
      <c r="G2810" s="41" t="s">
        <v>39</v>
      </c>
      <c r="H2810" s="41" t="s">
        <v>38</v>
      </c>
      <c r="I2810" s="41" t="s">
        <v>40</v>
      </c>
      <c r="J2810" s="41" t="s">
        <v>887</v>
      </c>
      <c r="K2810" s="56">
        <v>54</v>
      </c>
      <c r="L2810" s="41" t="s">
        <v>7922</v>
      </c>
      <c r="M2810" s="41" t="s">
        <v>921</v>
      </c>
      <c r="N2810" s="57">
        <v>36</v>
      </c>
    </row>
    <row r="2811" spans="1:14" x14ac:dyDescent="0.25">
      <c r="A2811" s="41" t="s">
        <v>2915</v>
      </c>
      <c r="B2811" s="41" t="s">
        <v>2916</v>
      </c>
      <c r="C2811" s="44">
        <v>45667.587962963</v>
      </c>
      <c r="D2811" s="44">
        <v>45667.587962963</v>
      </c>
      <c r="E2811" s="44">
        <v>45667.587962963</v>
      </c>
      <c r="F2811" s="41" t="s">
        <v>38</v>
      </c>
      <c r="G2811" s="41" t="s">
        <v>39</v>
      </c>
      <c r="H2811" s="41" t="s">
        <v>38</v>
      </c>
      <c r="I2811" s="41" t="s">
        <v>40</v>
      </c>
      <c r="J2811" s="41" t="s">
        <v>15</v>
      </c>
      <c r="K2811" s="56">
        <v>24</v>
      </c>
      <c r="L2811" s="41" t="s">
        <v>2893</v>
      </c>
      <c r="M2811" s="41" t="s">
        <v>2917</v>
      </c>
      <c r="N2811" s="57">
        <v>20</v>
      </c>
    </row>
    <row r="2812" spans="1:14" x14ac:dyDescent="0.25">
      <c r="A2812" s="41" t="s">
        <v>3111</v>
      </c>
      <c r="B2812" s="41" t="s">
        <v>3112</v>
      </c>
      <c r="C2812" s="44">
        <v>45667.587997684997</v>
      </c>
      <c r="D2812" s="44">
        <v>45667.587997684997</v>
      </c>
      <c r="E2812" s="44">
        <v>45667.587997684997</v>
      </c>
      <c r="F2812" s="41" t="s">
        <v>38</v>
      </c>
      <c r="G2812" s="41" t="s">
        <v>39</v>
      </c>
      <c r="H2812" s="41" t="s">
        <v>38</v>
      </c>
      <c r="I2812" s="41" t="s">
        <v>40</v>
      </c>
      <c r="J2812" s="41" t="s">
        <v>12</v>
      </c>
      <c r="K2812" s="56">
        <v>25</v>
      </c>
      <c r="L2812" s="41" t="s">
        <v>3113</v>
      </c>
      <c r="M2812" s="41" t="s">
        <v>3114</v>
      </c>
      <c r="N2812" s="57">
        <v>10</v>
      </c>
    </row>
    <row r="2813" spans="1:14" x14ac:dyDescent="0.25">
      <c r="A2813" s="41" t="s">
        <v>13865</v>
      </c>
      <c r="B2813" s="41" t="s">
        <v>13866</v>
      </c>
      <c r="C2813" s="44">
        <v>45667.588009259001</v>
      </c>
      <c r="D2813" s="44">
        <v>45667.588009259001</v>
      </c>
      <c r="E2813" s="44">
        <v>45667.588009259001</v>
      </c>
      <c r="F2813" s="41" t="s">
        <v>38</v>
      </c>
      <c r="G2813" s="41" t="s">
        <v>39</v>
      </c>
      <c r="H2813" s="41" t="s">
        <v>38</v>
      </c>
      <c r="I2813" s="41" t="s">
        <v>40</v>
      </c>
      <c r="J2813" s="41" t="s">
        <v>230</v>
      </c>
      <c r="K2813" s="56">
        <v>80</v>
      </c>
      <c r="L2813" s="41" t="s">
        <v>13720</v>
      </c>
      <c r="M2813" s="41" t="s">
        <v>13867</v>
      </c>
      <c r="N2813" s="57">
        <v>45</v>
      </c>
    </row>
    <row r="2814" spans="1:14" x14ac:dyDescent="0.25">
      <c r="A2814" s="41" t="s">
        <v>6249</v>
      </c>
      <c r="B2814" s="41" t="s">
        <v>6250</v>
      </c>
      <c r="C2814" s="44">
        <v>45667.588078704001</v>
      </c>
      <c r="D2814" s="44">
        <v>45667.588078704001</v>
      </c>
      <c r="E2814" s="44">
        <v>45667.588078704001</v>
      </c>
      <c r="F2814" s="41" t="s">
        <v>38</v>
      </c>
      <c r="G2814" s="41" t="s">
        <v>39</v>
      </c>
      <c r="H2814" s="41" t="s">
        <v>38</v>
      </c>
      <c r="I2814" s="41" t="s">
        <v>40</v>
      </c>
      <c r="J2814" s="41" t="s">
        <v>11</v>
      </c>
      <c r="K2814" s="56">
        <v>38</v>
      </c>
      <c r="L2814" s="41" t="s">
        <v>6251</v>
      </c>
      <c r="M2814" s="41" t="s">
        <v>3966</v>
      </c>
      <c r="N2814" s="57">
        <v>0</v>
      </c>
    </row>
    <row r="2815" spans="1:14" x14ac:dyDescent="0.25">
      <c r="A2815" s="41" t="s">
        <v>6252</v>
      </c>
      <c r="B2815" s="41" t="s">
        <v>6253</v>
      </c>
      <c r="C2815" s="44">
        <v>45667.588113425998</v>
      </c>
      <c r="D2815" s="44">
        <v>45667.588113425998</v>
      </c>
      <c r="E2815" s="44">
        <v>45667.588113425998</v>
      </c>
      <c r="F2815" s="41" t="s">
        <v>38</v>
      </c>
      <c r="G2815" s="41" t="s">
        <v>39</v>
      </c>
      <c r="H2815" s="41" t="s">
        <v>38</v>
      </c>
      <c r="I2815" s="41" t="s">
        <v>40</v>
      </c>
      <c r="J2815" s="41" t="s">
        <v>11</v>
      </c>
      <c r="K2815" s="56">
        <v>38</v>
      </c>
      <c r="L2815" s="41" t="s">
        <v>6254</v>
      </c>
      <c r="M2815" s="41" t="s">
        <v>6255</v>
      </c>
      <c r="N2815" s="57">
        <v>0</v>
      </c>
    </row>
    <row r="2816" spans="1:14" x14ac:dyDescent="0.25">
      <c r="A2816" s="41" t="s">
        <v>15601</v>
      </c>
      <c r="B2816" s="41" t="s">
        <v>15602</v>
      </c>
      <c r="C2816" s="44">
        <v>45667.588113425998</v>
      </c>
      <c r="D2816" s="44">
        <v>45667.588113425998</v>
      </c>
      <c r="E2816" s="44">
        <v>45667.588113425998</v>
      </c>
      <c r="F2816" s="41" t="s">
        <v>38</v>
      </c>
      <c r="G2816" s="41" t="s">
        <v>39</v>
      </c>
      <c r="H2816" s="41" t="s">
        <v>38</v>
      </c>
      <c r="I2816" s="41" t="s">
        <v>40</v>
      </c>
      <c r="J2816" s="41" t="s">
        <v>1060</v>
      </c>
      <c r="K2816" s="56">
        <v>94</v>
      </c>
      <c r="L2816" s="41" t="s">
        <v>15603</v>
      </c>
      <c r="M2816" s="41" t="s">
        <v>15604</v>
      </c>
      <c r="N2816" s="57">
        <v>0</v>
      </c>
    </row>
    <row r="2817" spans="1:14" x14ac:dyDescent="0.25">
      <c r="A2817" s="41" t="s">
        <v>11369</v>
      </c>
      <c r="B2817" s="41" t="s">
        <v>11370</v>
      </c>
      <c r="C2817" s="44">
        <v>45667.588217593002</v>
      </c>
      <c r="D2817" s="44">
        <v>45667.588217593002</v>
      </c>
      <c r="E2817" s="44">
        <v>45667.588217593002</v>
      </c>
      <c r="F2817" s="41" t="s">
        <v>38</v>
      </c>
      <c r="G2817" s="41" t="s">
        <v>39</v>
      </c>
      <c r="H2817" s="41" t="s">
        <v>38</v>
      </c>
      <c r="I2817" s="41" t="s">
        <v>40</v>
      </c>
      <c r="J2817" s="41" t="s">
        <v>887</v>
      </c>
      <c r="K2817" s="56">
        <v>67</v>
      </c>
      <c r="L2817" s="41" t="s">
        <v>11348</v>
      </c>
      <c r="M2817" s="41" t="s">
        <v>11371</v>
      </c>
      <c r="N2817" s="57">
        <v>16</v>
      </c>
    </row>
    <row r="2818" spans="1:14" x14ac:dyDescent="0.25">
      <c r="A2818" s="41" t="s">
        <v>10369</v>
      </c>
      <c r="B2818" s="41" t="s">
        <v>10370</v>
      </c>
      <c r="C2818" s="44">
        <v>45667.588333332998</v>
      </c>
      <c r="D2818" s="44">
        <v>45667.588333332998</v>
      </c>
      <c r="E2818" s="44">
        <v>45667.588333332998</v>
      </c>
      <c r="F2818" s="41" t="s">
        <v>38</v>
      </c>
      <c r="G2818" s="41" t="s">
        <v>39</v>
      </c>
      <c r="H2818" s="41" t="s">
        <v>38</v>
      </c>
      <c r="I2818" s="41" t="s">
        <v>40</v>
      </c>
      <c r="J2818" s="41" t="s">
        <v>230</v>
      </c>
      <c r="K2818" s="56">
        <v>62</v>
      </c>
      <c r="L2818" s="41" t="s">
        <v>10371</v>
      </c>
      <c r="M2818" s="41" t="s">
        <v>10372</v>
      </c>
      <c r="N2818" s="57">
        <v>5</v>
      </c>
    </row>
    <row r="2819" spans="1:14" x14ac:dyDescent="0.25">
      <c r="A2819" s="41" t="s">
        <v>12940</v>
      </c>
      <c r="B2819" s="41" t="s">
        <v>12941</v>
      </c>
      <c r="C2819" s="44">
        <v>45667.588472222</v>
      </c>
      <c r="D2819" s="44">
        <v>45667.588472222</v>
      </c>
      <c r="E2819" s="44">
        <v>45667.588472222</v>
      </c>
      <c r="F2819" s="41" t="s">
        <v>38</v>
      </c>
      <c r="G2819" s="41" t="s">
        <v>39</v>
      </c>
      <c r="H2819" s="41" t="s">
        <v>38</v>
      </c>
      <c r="I2819" s="41" t="s">
        <v>40</v>
      </c>
      <c r="J2819" s="41" t="s">
        <v>1685</v>
      </c>
      <c r="K2819" s="56">
        <v>76</v>
      </c>
      <c r="L2819" s="41" t="s">
        <v>12942</v>
      </c>
      <c r="M2819" s="41" t="s">
        <v>12943</v>
      </c>
      <c r="N2819" s="57">
        <v>0</v>
      </c>
    </row>
    <row r="2820" spans="1:14" x14ac:dyDescent="0.25">
      <c r="A2820" s="41" t="s">
        <v>5222</v>
      </c>
      <c r="B2820" s="41" t="s">
        <v>5223</v>
      </c>
      <c r="C2820" s="44">
        <v>45667.588483795997</v>
      </c>
      <c r="D2820" s="44">
        <v>45667.588483795997</v>
      </c>
      <c r="E2820" s="44">
        <v>45667.588483795997</v>
      </c>
      <c r="F2820" s="41" t="s">
        <v>38</v>
      </c>
      <c r="G2820" s="41" t="s">
        <v>39</v>
      </c>
      <c r="H2820" s="41" t="s">
        <v>38</v>
      </c>
      <c r="I2820" s="41" t="s">
        <v>40</v>
      </c>
      <c r="J2820" s="41" t="s">
        <v>15</v>
      </c>
      <c r="K2820" s="56">
        <v>33</v>
      </c>
      <c r="L2820" s="41" t="s">
        <v>5210</v>
      </c>
      <c r="M2820" s="41" t="s">
        <v>5224</v>
      </c>
      <c r="N2820" s="57">
        <v>0</v>
      </c>
    </row>
    <row r="2821" spans="1:14" x14ac:dyDescent="0.25">
      <c r="A2821" s="41" t="s">
        <v>585</v>
      </c>
      <c r="B2821" s="41" t="s">
        <v>586</v>
      </c>
      <c r="C2821" s="44">
        <v>45667.588518518998</v>
      </c>
      <c r="D2821" s="44">
        <v>45667.588518518998</v>
      </c>
      <c r="E2821" s="44">
        <v>45667.588518518998</v>
      </c>
      <c r="F2821" s="41" t="s">
        <v>38</v>
      </c>
      <c r="G2821" s="41" t="s">
        <v>39</v>
      </c>
      <c r="H2821" s="41" t="s">
        <v>38</v>
      </c>
      <c r="I2821" s="41" t="s">
        <v>40</v>
      </c>
      <c r="J2821" s="41" t="s">
        <v>11</v>
      </c>
      <c r="K2821" s="56">
        <v>3</v>
      </c>
      <c r="L2821" s="41" t="s">
        <v>587</v>
      </c>
      <c r="M2821" s="41" t="s">
        <v>451</v>
      </c>
      <c r="N2821" s="57">
        <v>0</v>
      </c>
    </row>
    <row r="2822" spans="1:14" x14ac:dyDescent="0.25">
      <c r="A2822" s="41" t="s">
        <v>2013</v>
      </c>
      <c r="B2822" s="41" t="s">
        <v>2014</v>
      </c>
      <c r="C2822" s="44">
        <v>45667.588807870001</v>
      </c>
      <c r="D2822" s="44">
        <v>45667.588807870001</v>
      </c>
      <c r="E2822" s="44">
        <v>45667.588807870001</v>
      </c>
      <c r="F2822" s="41" t="s">
        <v>38</v>
      </c>
      <c r="G2822" s="41" t="s">
        <v>39</v>
      </c>
      <c r="H2822" s="41" t="s">
        <v>38</v>
      </c>
      <c r="I2822" s="41" t="s">
        <v>40</v>
      </c>
      <c r="J2822" s="41" t="s">
        <v>15</v>
      </c>
      <c r="K2822" s="56">
        <v>17</v>
      </c>
      <c r="L2822" s="41" t="s">
        <v>2015</v>
      </c>
      <c r="M2822" s="41" t="s">
        <v>2016</v>
      </c>
      <c r="N2822" s="57">
        <v>15</v>
      </c>
    </row>
    <row r="2823" spans="1:14" x14ac:dyDescent="0.25">
      <c r="A2823" s="41" t="s">
        <v>1532</v>
      </c>
      <c r="B2823" s="41" t="s">
        <v>1533</v>
      </c>
      <c r="C2823" s="44">
        <v>45667.588877315</v>
      </c>
      <c r="D2823" s="44">
        <v>45667.588877315</v>
      </c>
      <c r="E2823" s="44">
        <v>45667.588877315</v>
      </c>
      <c r="F2823" s="41" t="s">
        <v>38</v>
      </c>
      <c r="G2823" s="41" t="s">
        <v>39</v>
      </c>
      <c r="H2823" s="41" t="s">
        <v>38</v>
      </c>
      <c r="I2823" s="41" t="s">
        <v>40</v>
      </c>
      <c r="J2823" s="41" t="s">
        <v>661</v>
      </c>
      <c r="K2823" s="56">
        <v>13</v>
      </c>
      <c r="L2823" s="41" t="s">
        <v>1534</v>
      </c>
      <c r="M2823" s="41" t="s">
        <v>1535</v>
      </c>
      <c r="N2823" s="57">
        <v>0</v>
      </c>
    </row>
    <row r="2824" spans="1:14" x14ac:dyDescent="0.25">
      <c r="A2824" s="41" t="s">
        <v>11316</v>
      </c>
      <c r="B2824" s="41" t="s">
        <v>11317</v>
      </c>
      <c r="C2824" s="44">
        <v>45667.588993056001</v>
      </c>
      <c r="D2824" s="44">
        <v>45667.588993056001</v>
      </c>
      <c r="E2824" s="44">
        <v>45667.588993056001</v>
      </c>
      <c r="F2824" s="41" t="s">
        <v>38</v>
      </c>
      <c r="G2824" s="41" t="s">
        <v>39</v>
      </c>
      <c r="H2824" s="41" t="s">
        <v>38</v>
      </c>
      <c r="I2824" s="41" t="s">
        <v>40</v>
      </c>
      <c r="J2824" s="41" t="s">
        <v>887</v>
      </c>
      <c r="K2824" s="56">
        <v>67</v>
      </c>
      <c r="L2824" s="41" t="s">
        <v>11268</v>
      </c>
      <c r="M2824" s="41" t="s">
        <v>11318</v>
      </c>
      <c r="N2824" s="57">
        <v>4</v>
      </c>
    </row>
    <row r="2825" spans="1:14" x14ac:dyDescent="0.25">
      <c r="A2825" s="41" t="s">
        <v>8095</v>
      </c>
      <c r="B2825" s="41" t="s">
        <v>8096</v>
      </c>
      <c r="C2825" s="44">
        <v>45667.589178241004</v>
      </c>
      <c r="D2825" s="44">
        <v>45667.589178241004</v>
      </c>
      <c r="E2825" s="44">
        <v>45667.589178241004</v>
      </c>
      <c r="F2825" s="41" t="s">
        <v>38</v>
      </c>
      <c r="G2825" s="41" t="s">
        <v>39</v>
      </c>
      <c r="H2825" s="41" t="s">
        <v>38</v>
      </c>
      <c r="I2825" s="41" t="s">
        <v>40</v>
      </c>
      <c r="J2825" s="41" t="s">
        <v>887</v>
      </c>
      <c r="K2825" s="56">
        <v>57</v>
      </c>
      <c r="L2825" s="41" t="s">
        <v>8097</v>
      </c>
      <c r="M2825" s="41" t="s">
        <v>8090</v>
      </c>
      <c r="N2825" s="57">
        <v>9</v>
      </c>
    </row>
    <row r="2826" spans="1:14" x14ac:dyDescent="0.25">
      <c r="A2826" s="41" t="s">
        <v>11522</v>
      </c>
      <c r="B2826" s="41" t="s">
        <v>11523</v>
      </c>
      <c r="C2826" s="44">
        <v>45667.589224536998</v>
      </c>
      <c r="D2826" s="44">
        <v>45667.589224536998</v>
      </c>
      <c r="E2826" s="44">
        <v>45667.589224536998</v>
      </c>
      <c r="F2826" s="41" t="s">
        <v>38</v>
      </c>
      <c r="G2826" s="41" t="s">
        <v>39</v>
      </c>
      <c r="H2826" s="41" t="s">
        <v>38</v>
      </c>
      <c r="I2826" s="41" t="s">
        <v>40</v>
      </c>
      <c r="J2826" s="41" t="s">
        <v>887</v>
      </c>
      <c r="K2826" s="56">
        <v>68</v>
      </c>
      <c r="L2826" s="41" t="s">
        <v>11524</v>
      </c>
      <c r="M2826" s="41" t="s">
        <v>11525</v>
      </c>
      <c r="N2826" s="57">
        <v>0</v>
      </c>
    </row>
    <row r="2827" spans="1:14" x14ac:dyDescent="0.25">
      <c r="A2827" s="41" t="s">
        <v>7516</v>
      </c>
      <c r="B2827" s="41" t="s">
        <v>7517</v>
      </c>
      <c r="C2827" s="44">
        <v>45667.589270832999</v>
      </c>
      <c r="D2827" s="44">
        <v>45667.589270832999</v>
      </c>
      <c r="E2827" s="44">
        <v>45667.589270832999</v>
      </c>
      <c r="F2827" s="41" t="s">
        <v>38</v>
      </c>
      <c r="G2827" s="41" t="s">
        <v>39</v>
      </c>
      <c r="H2827" s="41" t="s">
        <v>38</v>
      </c>
      <c r="I2827" s="41" t="s">
        <v>40</v>
      </c>
      <c r="J2827" s="41" t="s">
        <v>887</v>
      </c>
      <c r="K2827" s="56">
        <v>51</v>
      </c>
      <c r="L2827" s="41" t="s">
        <v>7518</v>
      </c>
      <c r="M2827" s="41" t="s">
        <v>7519</v>
      </c>
      <c r="N2827" s="57">
        <v>4</v>
      </c>
    </row>
    <row r="2828" spans="1:14" x14ac:dyDescent="0.25">
      <c r="A2828" s="41" t="s">
        <v>1440</v>
      </c>
      <c r="B2828" s="41" t="s">
        <v>1441</v>
      </c>
      <c r="C2828" s="44">
        <v>45667.589317129998</v>
      </c>
      <c r="D2828" s="44">
        <v>45667.589317129998</v>
      </c>
      <c r="E2828" s="44">
        <v>45667.589317129998</v>
      </c>
      <c r="F2828" s="41" t="s">
        <v>38</v>
      </c>
      <c r="G2828" s="41" t="s">
        <v>39</v>
      </c>
      <c r="H2828" s="41" t="s">
        <v>38</v>
      </c>
      <c r="I2828" s="41" t="s">
        <v>40</v>
      </c>
      <c r="J2828" s="41" t="s">
        <v>16</v>
      </c>
      <c r="K2828" s="56">
        <v>30</v>
      </c>
      <c r="L2828" s="41" t="s">
        <v>1442</v>
      </c>
      <c r="M2828" s="41" t="s">
        <v>1443</v>
      </c>
      <c r="N2828" s="57">
        <v>60</v>
      </c>
    </row>
    <row r="2829" spans="1:14" x14ac:dyDescent="0.25">
      <c r="A2829" s="41" t="s">
        <v>11288</v>
      </c>
      <c r="B2829" s="41" t="s">
        <v>11289</v>
      </c>
      <c r="C2829" s="44">
        <v>45667.589351852002</v>
      </c>
      <c r="D2829" s="44">
        <v>45667.589351852002</v>
      </c>
      <c r="E2829" s="44">
        <v>45667.589351852002</v>
      </c>
      <c r="F2829" s="41" t="s">
        <v>38</v>
      </c>
      <c r="G2829" s="41" t="s">
        <v>39</v>
      </c>
      <c r="H2829" s="41" t="s">
        <v>38</v>
      </c>
      <c r="I2829" s="41" t="s">
        <v>40</v>
      </c>
      <c r="J2829" s="41" t="s">
        <v>887</v>
      </c>
      <c r="K2829" s="56">
        <v>67</v>
      </c>
      <c r="L2829" s="41" t="s">
        <v>11290</v>
      </c>
      <c r="M2829" s="41" t="s">
        <v>11291</v>
      </c>
      <c r="N2829" s="57">
        <v>0</v>
      </c>
    </row>
    <row r="2830" spans="1:14" x14ac:dyDescent="0.25">
      <c r="A2830" s="41" t="s">
        <v>6909</v>
      </c>
      <c r="B2830" s="41" t="s">
        <v>6910</v>
      </c>
      <c r="C2830" s="44">
        <v>45667.589375000003</v>
      </c>
      <c r="D2830" s="44">
        <v>45667.589375000003</v>
      </c>
      <c r="E2830" s="44">
        <v>45667.589375000003</v>
      </c>
      <c r="F2830" s="41" t="s">
        <v>38</v>
      </c>
      <c r="G2830" s="41" t="s">
        <v>39</v>
      </c>
      <c r="H2830" s="41" t="s">
        <v>38</v>
      </c>
      <c r="I2830" s="41" t="s">
        <v>40</v>
      </c>
      <c r="J2830" s="41" t="s">
        <v>11</v>
      </c>
      <c r="K2830" s="56">
        <v>43</v>
      </c>
      <c r="L2830" s="41" t="s">
        <v>6883</v>
      </c>
      <c r="M2830" s="41" t="s">
        <v>6911</v>
      </c>
      <c r="N2830" s="57">
        <v>5</v>
      </c>
    </row>
    <row r="2831" spans="1:14" x14ac:dyDescent="0.25">
      <c r="A2831" s="41" t="s">
        <v>1444</v>
      </c>
      <c r="B2831" s="41" t="s">
        <v>1445</v>
      </c>
      <c r="C2831" s="44">
        <v>45667.589479167</v>
      </c>
      <c r="D2831" s="44">
        <v>45667.589479167</v>
      </c>
      <c r="E2831" s="44">
        <v>45667.589479167</v>
      </c>
      <c r="F2831" s="41" t="s">
        <v>38</v>
      </c>
      <c r="G2831" s="41" t="s">
        <v>39</v>
      </c>
      <c r="H2831" s="41" t="s">
        <v>38</v>
      </c>
      <c r="I2831" s="41" t="s">
        <v>40</v>
      </c>
      <c r="J2831" s="41" t="s">
        <v>16</v>
      </c>
      <c r="K2831" s="56">
        <v>30</v>
      </c>
      <c r="L2831" s="41" t="s">
        <v>1442</v>
      </c>
      <c r="M2831" s="41" t="s">
        <v>1443</v>
      </c>
      <c r="N2831" s="57">
        <v>60</v>
      </c>
    </row>
    <row r="2832" spans="1:14" x14ac:dyDescent="0.25">
      <c r="A2832" s="41" t="s">
        <v>8835</v>
      </c>
      <c r="B2832" s="41" t="s">
        <v>8836</v>
      </c>
      <c r="C2832" s="44">
        <v>45667.589490740997</v>
      </c>
      <c r="D2832" s="44">
        <v>45667.589490740997</v>
      </c>
      <c r="E2832" s="44">
        <v>45667.589490740997</v>
      </c>
      <c r="F2832" s="41" t="s">
        <v>38</v>
      </c>
      <c r="G2832" s="41" t="s">
        <v>39</v>
      </c>
      <c r="H2832" s="41" t="s">
        <v>38</v>
      </c>
      <c r="I2832" s="41" t="s">
        <v>40</v>
      </c>
      <c r="J2832" s="41" t="s">
        <v>230</v>
      </c>
      <c r="K2832" s="56">
        <v>59</v>
      </c>
      <c r="L2832" s="41" t="s">
        <v>8837</v>
      </c>
      <c r="M2832" s="41" t="s">
        <v>8838</v>
      </c>
      <c r="N2832" s="57">
        <v>3</v>
      </c>
    </row>
    <row r="2833" spans="1:14" x14ac:dyDescent="0.25">
      <c r="A2833" s="41" t="s">
        <v>15801</v>
      </c>
      <c r="B2833" s="41" t="s">
        <v>15802</v>
      </c>
      <c r="C2833" s="44">
        <v>45667.589849536998</v>
      </c>
      <c r="D2833" s="44">
        <v>45667.589849536998</v>
      </c>
      <c r="E2833" s="44">
        <v>45667.589849536998</v>
      </c>
      <c r="F2833" s="41" t="s">
        <v>38</v>
      </c>
      <c r="G2833" s="41" t="s">
        <v>39</v>
      </c>
      <c r="H2833" s="41" t="s">
        <v>38</v>
      </c>
      <c r="I2833" s="41" t="s">
        <v>40</v>
      </c>
      <c r="J2833" s="41" t="s">
        <v>1060</v>
      </c>
      <c r="K2833" s="56">
        <v>95</v>
      </c>
      <c r="L2833" s="41" t="s">
        <v>15803</v>
      </c>
      <c r="M2833" s="41" t="s">
        <v>15804</v>
      </c>
      <c r="N2833" s="57">
        <v>10</v>
      </c>
    </row>
    <row r="2834" spans="1:14" x14ac:dyDescent="0.25">
      <c r="A2834" s="41" t="s">
        <v>8978</v>
      </c>
      <c r="B2834" s="41" t="s">
        <v>8979</v>
      </c>
      <c r="C2834" s="44">
        <v>45667.589953704002</v>
      </c>
      <c r="D2834" s="44">
        <v>45667.589953704002</v>
      </c>
      <c r="E2834" s="44">
        <v>45667.589953704002</v>
      </c>
      <c r="F2834" s="41" t="s">
        <v>38</v>
      </c>
      <c r="G2834" s="41" t="s">
        <v>39</v>
      </c>
      <c r="H2834" s="41" t="s">
        <v>38</v>
      </c>
      <c r="I2834" s="41" t="s">
        <v>40</v>
      </c>
      <c r="J2834" s="41" t="s">
        <v>230</v>
      </c>
      <c r="K2834" s="56">
        <v>59</v>
      </c>
      <c r="L2834" s="41" t="s">
        <v>8980</v>
      </c>
      <c r="M2834" s="41" t="s">
        <v>8981</v>
      </c>
      <c r="N2834" s="57">
        <v>10</v>
      </c>
    </row>
    <row r="2835" spans="1:14" x14ac:dyDescent="0.25">
      <c r="A2835" s="41" t="s">
        <v>8982</v>
      </c>
      <c r="B2835" s="41" t="s">
        <v>8983</v>
      </c>
      <c r="C2835" s="44">
        <v>45667.589976852003</v>
      </c>
      <c r="D2835" s="44">
        <v>45667.589976852003</v>
      </c>
      <c r="E2835" s="44">
        <v>45667.589976852003</v>
      </c>
      <c r="F2835" s="41" t="s">
        <v>38</v>
      </c>
      <c r="G2835" s="41" t="s">
        <v>39</v>
      </c>
      <c r="H2835" s="41" t="s">
        <v>38</v>
      </c>
      <c r="I2835" s="41" t="s">
        <v>40</v>
      </c>
      <c r="J2835" s="41" t="s">
        <v>230</v>
      </c>
      <c r="K2835" s="56">
        <v>59</v>
      </c>
      <c r="L2835" s="41" t="s">
        <v>8980</v>
      </c>
      <c r="M2835" s="41" t="s">
        <v>8981</v>
      </c>
      <c r="N2835" s="57">
        <v>10</v>
      </c>
    </row>
    <row r="2836" spans="1:14" x14ac:dyDescent="0.25">
      <c r="A2836" s="41" t="s">
        <v>12757</v>
      </c>
      <c r="B2836" s="41" t="s">
        <v>12758</v>
      </c>
      <c r="C2836" s="44">
        <v>45667.590138888998</v>
      </c>
      <c r="D2836" s="44">
        <v>45667.590138888998</v>
      </c>
      <c r="E2836" s="44">
        <v>45667.590138888998</v>
      </c>
      <c r="F2836" s="41" t="s">
        <v>38</v>
      </c>
      <c r="G2836" s="41" t="s">
        <v>39</v>
      </c>
      <c r="H2836" s="41" t="s">
        <v>38</v>
      </c>
      <c r="I2836" s="41" t="s">
        <v>40</v>
      </c>
      <c r="J2836" s="41" t="s">
        <v>1060</v>
      </c>
      <c r="K2836" s="56">
        <v>75</v>
      </c>
      <c r="L2836" s="41" t="s">
        <v>12667</v>
      </c>
      <c r="M2836" s="41" t="s">
        <v>12759</v>
      </c>
      <c r="N2836" s="57">
        <v>0</v>
      </c>
    </row>
    <row r="2837" spans="1:14" x14ac:dyDescent="0.25">
      <c r="A2837" s="41" t="s">
        <v>11880</v>
      </c>
      <c r="B2837" s="41" t="s">
        <v>11881</v>
      </c>
      <c r="C2837" s="44">
        <v>45667.590185184999</v>
      </c>
      <c r="D2837" s="44">
        <v>45667.590185184999</v>
      </c>
      <c r="E2837" s="44">
        <v>45667.590185184999</v>
      </c>
      <c r="F2837" s="41" t="s">
        <v>38</v>
      </c>
      <c r="G2837" s="41" t="s">
        <v>39</v>
      </c>
      <c r="H2837" s="41" t="s">
        <v>38</v>
      </c>
      <c r="I2837" s="41" t="s">
        <v>40</v>
      </c>
      <c r="J2837" s="41" t="s">
        <v>11</v>
      </c>
      <c r="K2837" s="56">
        <v>69</v>
      </c>
      <c r="L2837" s="41" t="s">
        <v>11882</v>
      </c>
      <c r="M2837" s="41" t="s">
        <v>11883</v>
      </c>
      <c r="N2837" s="57">
        <v>30</v>
      </c>
    </row>
    <row r="2838" spans="1:14" x14ac:dyDescent="0.25">
      <c r="A2838" s="41" t="s">
        <v>10346</v>
      </c>
      <c r="B2838" s="41" t="s">
        <v>10347</v>
      </c>
      <c r="C2838" s="44">
        <v>45667.590462963002</v>
      </c>
      <c r="D2838" s="44">
        <v>45667.590462963002</v>
      </c>
      <c r="E2838" s="44">
        <v>45667.590462963002</v>
      </c>
      <c r="F2838" s="41" t="s">
        <v>38</v>
      </c>
      <c r="G2838" s="41" t="s">
        <v>39</v>
      </c>
      <c r="H2838" s="41" t="s">
        <v>38</v>
      </c>
      <c r="I2838" s="41" t="s">
        <v>40</v>
      </c>
      <c r="J2838" s="41" t="s">
        <v>230</v>
      </c>
      <c r="K2838" s="56">
        <v>62</v>
      </c>
      <c r="L2838" s="41" t="s">
        <v>10348</v>
      </c>
      <c r="M2838" s="41" t="s">
        <v>8822</v>
      </c>
      <c r="N2838" s="57">
        <v>3</v>
      </c>
    </row>
    <row r="2839" spans="1:14" x14ac:dyDescent="0.25">
      <c r="A2839" s="41" t="s">
        <v>10794</v>
      </c>
      <c r="B2839" s="41" t="s">
        <v>10795</v>
      </c>
      <c r="C2839" s="44">
        <v>45667.590474536999</v>
      </c>
      <c r="D2839" s="44">
        <v>45667.590474536999</v>
      </c>
      <c r="E2839" s="44">
        <v>45667.590474536999</v>
      </c>
      <c r="F2839" s="41" t="s">
        <v>38</v>
      </c>
      <c r="G2839" s="41" t="s">
        <v>39</v>
      </c>
      <c r="H2839" s="41" t="s">
        <v>38</v>
      </c>
      <c r="I2839" s="41" t="s">
        <v>40</v>
      </c>
      <c r="J2839" s="41" t="s">
        <v>11</v>
      </c>
      <c r="K2839" s="56">
        <v>63</v>
      </c>
      <c r="L2839" s="41" t="s">
        <v>10796</v>
      </c>
      <c r="M2839" s="41" t="s">
        <v>10797</v>
      </c>
      <c r="N2839" s="57">
        <v>15</v>
      </c>
    </row>
    <row r="2840" spans="1:14" x14ac:dyDescent="0.25">
      <c r="A2840" s="41" t="s">
        <v>2415</v>
      </c>
      <c r="B2840" s="41" t="s">
        <v>2416</v>
      </c>
      <c r="C2840" s="44">
        <v>45667.590543981001</v>
      </c>
      <c r="D2840" s="44">
        <v>45667.590543981001</v>
      </c>
      <c r="E2840" s="44">
        <v>45667.590543981001</v>
      </c>
      <c r="F2840" s="41" t="s">
        <v>38</v>
      </c>
      <c r="G2840" s="41" t="s">
        <v>39</v>
      </c>
      <c r="H2840" s="41" t="s">
        <v>38</v>
      </c>
      <c r="I2840" s="41" t="s">
        <v>40</v>
      </c>
      <c r="J2840" s="41" t="s">
        <v>12</v>
      </c>
      <c r="K2840" s="56">
        <v>21</v>
      </c>
      <c r="L2840" s="41" t="s">
        <v>2417</v>
      </c>
      <c r="M2840" s="41" t="s">
        <v>2418</v>
      </c>
      <c r="N2840" s="57">
        <v>28</v>
      </c>
    </row>
    <row r="2841" spans="1:14" x14ac:dyDescent="0.25">
      <c r="A2841" s="41" t="s">
        <v>13426</v>
      </c>
      <c r="B2841" s="41" t="s">
        <v>13427</v>
      </c>
      <c r="C2841" s="44">
        <v>45667.590613426</v>
      </c>
      <c r="D2841" s="44">
        <v>45667.590613426</v>
      </c>
      <c r="E2841" s="44">
        <v>45667.590613426</v>
      </c>
      <c r="F2841" s="41" t="s">
        <v>38</v>
      </c>
      <c r="G2841" s="41" t="s">
        <v>39</v>
      </c>
      <c r="H2841" s="41" t="s">
        <v>38</v>
      </c>
      <c r="I2841" s="41" t="s">
        <v>40</v>
      </c>
      <c r="J2841" s="41" t="s">
        <v>1060</v>
      </c>
      <c r="K2841" s="56">
        <v>78</v>
      </c>
      <c r="L2841" s="41" t="s">
        <v>13428</v>
      </c>
      <c r="M2841" s="41" t="s">
        <v>13429</v>
      </c>
      <c r="N2841" s="57">
        <v>0</v>
      </c>
    </row>
    <row r="2842" spans="1:14" x14ac:dyDescent="0.25">
      <c r="A2842" s="41" t="s">
        <v>471</v>
      </c>
      <c r="B2842" s="41" t="s">
        <v>472</v>
      </c>
      <c r="C2842" s="44">
        <v>45667.590787036999</v>
      </c>
      <c r="D2842" s="44">
        <v>45667.590787036999</v>
      </c>
      <c r="E2842" s="44">
        <v>45667.590787036999</v>
      </c>
      <c r="F2842" s="41" t="s">
        <v>38</v>
      </c>
      <c r="G2842" s="41" t="s">
        <v>39</v>
      </c>
      <c r="H2842" s="41" t="s">
        <v>38</v>
      </c>
      <c r="I2842" s="41" t="s">
        <v>40</v>
      </c>
      <c r="J2842" s="41" t="s">
        <v>230</v>
      </c>
      <c r="K2842" s="56">
        <v>2</v>
      </c>
      <c r="L2842" s="41" t="s">
        <v>473</v>
      </c>
      <c r="M2842" s="41" t="s">
        <v>474</v>
      </c>
      <c r="N2842" s="57">
        <v>40</v>
      </c>
    </row>
    <row r="2843" spans="1:14" x14ac:dyDescent="0.25">
      <c r="A2843" s="41" t="s">
        <v>13538</v>
      </c>
      <c r="B2843" s="41" t="s">
        <v>13539</v>
      </c>
      <c r="C2843" s="44">
        <v>45667.590787036999</v>
      </c>
      <c r="D2843" s="44">
        <v>45667.590787036999</v>
      </c>
      <c r="E2843" s="44">
        <v>45667.590787036999</v>
      </c>
      <c r="F2843" s="41" t="s">
        <v>38</v>
      </c>
      <c r="G2843" s="41" t="s">
        <v>39</v>
      </c>
      <c r="H2843" s="41" t="s">
        <v>38</v>
      </c>
      <c r="I2843" s="41" t="s">
        <v>40</v>
      </c>
      <c r="J2843" s="41" t="s">
        <v>1060</v>
      </c>
      <c r="K2843" s="56">
        <v>78</v>
      </c>
      <c r="L2843" s="41" t="s">
        <v>13540</v>
      </c>
      <c r="M2843" s="41" t="s">
        <v>13541</v>
      </c>
      <c r="N2843" s="57">
        <v>13</v>
      </c>
    </row>
    <row r="2844" spans="1:14" x14ac:dyDescent="0.25">
      <c r="A2844" s="41" t="s">
        <v>14500</v>
      </c>
      <c r="B2844" s="41" t="s">
        <v>14501</v>
      </c>
      <c r="C2844" s="44">
        <v>45667.590891204003</v>
      </c>
      <c r="D2844" s="44">
        <v>45667.590891204003</v>
      </c>
      <c r="E2844" s="44">
        <v>45667.590891204003</v>
      </c>
      <c r="F2844" s="41" t="s">
        <v>38</v>
      </c>
      <c r="G2844" s="41" t="s">
        <v>39</v>
      </c>
      <c r="H2844" s="41" t="s">
        <v>38</v>
      </c>
      <c r="I2844" s="41" t="s">
        <v>40</v>
      </c>
      <c r="J2844" s="41" t="s">
        <v>661</v>
      </c>
      <c r="K2844" s="56">
        <v>83</v>
      </c>
      <c r="L2844" s="41" t="s">
        <v>14502</v>
      </c>
      <c r="M2844" s="41" t="s">
        <v>14503</v>
      </c>
      <c r="N2844" s="57">
        <v>34</v>
      </c>
    </row>
    <row r="2845" spans="1:14" x14ac:dyDescent="0.25">
      <c r="A2845" s="41" t="s">
        <v>12552</v>
      </c>
      <c r="B2845" s="41" t="s">
        <v>12553</v>
      </c>
      <c r="C2845" s="44">
        <v>45667.591053240998</v>
      </c>
      <c r="D2845" s="44">
        <v>45667.591053240998</v>
      </c>
      <c r="E2845" s="44">
        <v>45667.591053240998</v>
      </c>
      <c r="F2845" s="41" t="s">
        <v>38</v>
      </c>
      <c r="G2845" s="41" t="s">
        <v>39</v>
      </c>
      <c r="H2845" s="41" t="s">
        <v>38</v>
      </c>
      <c r="I2845" s="41" t="s">
        <v>40</v>
      </c>
      <c r="J2845" s="41" t="s">
        <v>11</v>
      </c>
      <c r="K2845" s="56">
        <v>74</v>
      </c>
      <c r="L2845" s="41" t="s">
        <v>12554</v>
      </c>
      <c r="M2845" s="41" t="s">
        <v>12555</v>
      </c>
      <c r="N2845" s="57">
        <v>0</v>
      </c>
    </row>
    <row r="2846" spans="1:14" x14ac:dyDescent="0.25">
      <c r="A2846" s="41" t="s">
        <v>11591</v>
      </c>
      <c r="B2846" s="41" t="s">
        <v>11592</v>
      </c>
      <c r="C2846" s="44">
        <v>45667.591134258997</v>
      </c>
      <c r="D2846" s="44">
        <v>45667.591134258997</v>
      </c>
      <c r="E2846" s="44">
        <v>45667.591134258997</v>
      </c>
      <c r="F2846" s="41" t="s">
        <v>38</v>
      </c>
      <c r="G2846" s="41" t="s">
        <v>39</v>
      </c>
      <c r="H2846" s="41" t="s">
        <v>38</v>
      </c>
      <c r="I2846" s="41" t="s">
        <v>40</v>
      </c>
      <c r="J2846" s="41" t="s">
        <v>887</v>
      </c>
      <c r="K2846" s="56">
        <v>68</v>
      </c>
      <c r="L2846" s="41" t="s">
        <v>11593</v>
      </c>
      <c r="M2846" s="41" t="s">
        <v>11594</v>
      </c>
      <c r="N2846" s="57">
        <v>43</v>
      </c>
    </row>
    <row r="2847" spans="1:14" x14ac:dyDescent="0.25">
      <c r="A2847" s="41" t="s">
        <v>6525</v>
      </c>
      <c r="B2847" s="41" t="s">
        <v>6526</v>
      </c>
      <c r="C2847" s="44">
        <v>45667.591157406998</v>
      </c>
      <c r="D2847" s="44">
        <v>45667.591157406998</v>
      </c>
      <c r="E2847" s="44">
        <v>45667.591157406998</v>
      </c>
      <c r="F2847" s="41" t="s">
        <v>38</v>
      </c>
      <c r="G2847" s="41" t="s">
        <v>39</v>
      </c>
      <c r="H2847" s="41" t="s">
        <v>38</v>
      </c>
      <c r="I2847" s="41" t="s">
        <v>40</v>
      </c>
      <c r="J2847" s="41" t="s">
        <v>12</v>
      </c>
      <c r="K2847" s="56">
        <v>39</v>
      </c>
      <c r="L2847" s="41" t="s">
        <v>6527</v>
      </c>
      <c r="M2847" s="41" t="s">
        <v>6528</v>
      </c>
      <c r="N2847" s="57">
        <v>40</v>
      </c>
    </row>
    <row r="2848" spans="1:14" x14ac:dyDescent="0.25">
      <c r="A2848" s="41" t="s">
        <v>15263</v>
      </c>
      <c r="B2848" s="41" t="s">
        <v>15264</v>
      </c>
      <c r="C2848" s="44">
        <v>45667.591215278</v>
      </c>
      <c r="D2848" s="44">
        <v>45667.591215278</v>
      </c>
      <c r="E2848" s="44">
        <v>45667.591215278</v>
      </c>
      <c r="F2848" s="41" t="s">
        <v>38</v>
      </c>
      <c r="G2848" s="41" t="s">
        <v>39</v>
      </c>
      <c r="H2848" s="41" t="s">
        <v>38</v>
      </c>
      <c r="I2848" s="41" t="s">
        <v>40</v>
      </c>
      <c r="J2848" s="41" t="s">
        <v>1060</v>
      </c>
      <c r="K2848" s="56">
        <v>91</v>
      </c>
      <c r="L2848" s="41" t="s">
        <v>15265</v>
      </c>
      <c r="M2848" s="41" t="s">
        <v>15266</v>
      </c>
      <c r="N2848" s="57">
        <v>70</v>
      </c>
    </row>
    <row r="2849" spans="1:14" x14ac:dyDescent="0.25">
      <c r="A2849" s="41" t="s">
        <v>6378</v>
      </c>
      <c r="B2849" s="41" t="s">
        <v>6379</v>
      </c>
      <c r="C2849" s="44">
        <v>45667.591388888999</v>
      </c>
      <c r="D2849" s="44">
        <v>45667.591388888999</v>
      </c>
      <c r="E2849" s="44">
        <v>45667.591388888999</v>
      </c>
      <c r="F2849" s="41" t="s">
        <v>38</v>
      </c>
      <c r="G2849" s="41" t="s">
        <v>39</v>
      </c>
      <c r="H2849" s="41" t="s">
        <v>38</v>
      </c>
      <c r="I2849" s="41" t="s">
        <v>40</v>
      </c>
      <c r="J2849" s="41" t="s">
        <v>11</v>
      </c>
      <c r="K2849" s="56">
        <v>38</v>
      </c>
      <c r="L2849" s="41" t="s">
        <v>6380</v>
      </c>
      <c r="M2849" s="41" t="s">
        <v>6381</v>
      </c>
      <c r="N2849" s="57">
        <v>55</v>
      </c>
    </row>
    <row r="2850" spans="1:14" x14ac:dyDescent="0.25">
      <c r="A2850" s="41" t="s">
        <v>8803</v>
      </c>
      <c r="B2850" s="41" t="s">
        <v>8804</v>
      </c>
      <c r="C2850" s="44">
        <v>45667.591400463003</v>
      </c>
      <c r="D2850" s="44">
        <v>45667.591400463003</v>
      </c>
      <c r="E2850" s="44">
        <v>45667.591400463003</v>
      </c>
      <c r="F2850" s="41" t="s">
        <v>38</v>
      </c>
      <c r="G2850" s="41" t="s">
        <v>39</v>
      </c>
      <c r="H2850" s="41" t="s">
        <v>38</v>
      </c>
      <c r="I2850" s="41" t="s">
        <v>40</v>
      </c>
      <c r="J2850" s="41" t="s">
        <v>230</v>
      </c>
      <c r="K2850" s="56">
        <v>59</v>
      </c>
      <c r="L2850" s="41" t="s">
        <v>8805</v>
      </c>
      <c r="M2850" s="41" t="s">
        <v>8806</v>
      </c>
      <c r="N2850" s="57">
        <v>1</v>
      </c>
    </row>
    <row r="2851" spans="1:14" x14ac:dyDescent="0.25">
      <c r="A2851" s="41" t="s">
        <v>9569</v>
      </c>
      <c r="B2851" s="41" t="s">
        <v>9570</v>
      </c>
      <c r="C2851" s="44">
        <v>45667.591400463003</v>
      </c>
      <c r="D2851" s="44">
        <v>45667.591400463003</v>
      </c>
      <c r="E2851" s="44">
        <v>45667.591400463003</v>
      </c>
      <c r="F2851" s="41" t="s">
        <v>38</v>
      </c>
      <c r="G2851" s="41" t="s">
        <v>39</v>
      </c>
      <c r="H2851" s="41" t="s">
        <v>38</v>
      </c>
      <c r="I2851" s="41" t="s">
        <v>40</v>
      </c>
      <c r="J2851" s="41" t="s">
        <v>230</v>
      </c>
      <c r="K2851" s="56">
        <v>59</v>
      </c>
      <c r="L2851" s="41" t="s">
        <v>8677</v>
      </c>
      <c r="M2851" s="41" t="s">
        <v>9571</v>
      </c>
      <c r="N2851" s="57">
        <v>73</v>
      </c>
    </row>
    <row r="2852" spans="1:14" x14ac:dyDescent="0.25">
      <c r="A2852" s="41" t="s">
        <v>11776</v>
      </c>
      <c r="B2852" s="41" t="s">
        <v>11777</v>
      </c>
      <c r="C2852" s="44">
        <v>45667.591412037</v>
      </c>
      <c r="D2852" s="44">
        <v>45667.591412037</v>
      </c>
      <c r="E2852" s="44">
        <v>45667.591412037</v>
      </c>
      <c r="F2852" s="41" t="s">
        <v>38</v>
      </c>
      <c r="G2852" s="41" t="s">
        <v>39</v>
      </c>
      <c r="H2852" s="41" t="s">
        <v>38</v>
      </c>
      <c r="I2852" s="41" t="s">
        <v>40</v>
      </c>
      <c r="J2852" s="41" t="s">
        <v>11</v>
      </c>
      <c r="K2852" s="56">
        <v>69</v>
      </c>
      <c r="L2852" s="41" t="s">
        <v>11778</v>
      </c>
      <c r="M2852" s="41" t="s">
        <v>11778</v>
      </c>
      <c r="N2852" s="57">
        <v>1</v>
      </c>
    </row>
    <row r="2853" spans="1:14" x14ac:dyDescent="0.25">
      <c r="A2853" s="41" t="s">
        <v>15472</v>
      </c>
      <c r="B2853" s="41" t="s">
        <v>15473</v>
      </c>
      <c r="C2853" s="44">
        <v>45667.591458333001</v>
      </c>
      <c r="D2853" s="44">
        <v>45667.591458333001</v>
      </c>
      <c r="E2853" s="44">
        <v>45667.591458333001</v>
      </c>
      <c r="F2853" s="41" t="s">
        <v>38</v>
      </c>
      <c r="G2853" s="41" t="s">
        <v>39</v>
      </c>
      <c r="H2853" s="41" t="s">
        <v>38</v>
      </c>
      <c r="I2853" s="41" t="s">
        <v>40</v>
      </c>
      <c r="J2853" s="41" t="s">
        <v>1060</v>
      </c>
      <c r="K2853" s="56">
        <v>92</v>
      </c>
      <c r="L2853" s="41" t="s">
        <v>15474</v>
      </c>
      <c r="M2853" s="41" t="s">
        <v>15475</v>
      </c>
      <c r="N2853" s="57">
        <v>42</v>
      </c>
    </row>
    <row r="2854" spans="1:14" x14ac:dyDescent="0.25">
      <c r="A2854" s="41" t="s">
        <v>11954</v>
      </c>
      <c r="B2854" s="41" t="s">
        <v>11955</v>
      </c>
      <c r="C2854" s="44">
        <v>45667.591469906998</v>
      </c>
      <c r="D2854" s="44">
        <v>45667.591469906998</v>
      </c>
      <c r="E2854" s="44">
        <v>45667.591469906998</v>
      </c>
      <c r="F2854" s="41" t="s">
        <v>38</v>
      </c>
      <c r="G2854" s="41" t="s">
        <v>39</v>
      </c>
      <c r="H2854" s="41" t="s">
        <v>38</v>
      </c>
      <c r="I2854" s="41" t="s">
        <v>40</v>
      </c>
      <c r="J2854" s="41" t="s">
        <v>11</v>
      </c>
      <c r="K2854" s="56">
        <v>69</v>
      </c>
      <c r="L2854" s="41" t="s">
        <v>11926</v>
      </c>
      <c r="M2854" s="41" t="s">
        <v>11956</v>
      </c>
      <c r="N2854" s="57">
        <v>100</v>
      </c>
    </row>
    <row r="2855" spans="1:14" x14ac:dyDescent="0.25">
      <c r="A2855" s="41" t="s">
        <v>885</v>
      </c>
      <c r="B2855" s="41" t="s">
        <v>886</v>
      </c>
      <c r="C2855" s="44">
        <v>45667.591597222003</v>
      </c>
      <c r="D2855" s="44">
        <v>45667.591597222003</v>
      </c>
      <c r="E2855" s="44">
        <v>45667.591597222003</v>
      </c>
      <c r="F2855" s="41" t="s">
        <v>38</v>
      </c>
      <c r="G2855" s="41" t="s">
        <v>39</v>
      </c>
      <c r="H2855" s="41" t="s">
        <v>38</v>
      </c>
      <c r="I2855" s="41" t="s">
        <v>40</v>
      </c>
      <c r="J2855" s="41" t="s">
        <v>887</v>
      </c>
      <c r="K2855" s="56">
        <v>8</v>
      </c>
      <c r="L2855" s="41" t="s">
        <v>888</v>
      </c>
      <c r="M2855" s="41" t="s">
        <v>889</v>
      </c>
      <c r="N2855" s="57">
        <v>0</v>
      </c>
    </row>
    <row r="2856" spans="1:14" x14ac:dyDescent="0.25">
      <c r="A2856" s="41" t="s">
        <v>12523</v>
      </c>
      <c r="B2856" s="41" t="s">
        <v>12524</v>
      </c>
      <c r="C2856" s="44">
        <v>45667.591643519001</v>
      </c>
      <c r="D2856" s="44">
        <v>45667.591643519001</v>
      </c>
      <c r="E2856" s="44">
        <v>45667.591643519001</v>
      </c>
      <c r="F2856" s="41" t="s">
        <v>38</v>
      </c>
      <c r="G2856" s="41" t="s">
        <v>39</v>
      </c>
      <c r="H2856" s="41" t="s">
        <v>38</v>
      </c>
      <c r="I2856" s="41" t="s">
        <v>40</v>
      </c>
      <c r="J2856" s="41" t="s">
        <v>11</v>
      </c>
      <c r="K2856" s="56">
        <v>73</v>
      </c>
      <c r="L2856" s="41" t="s">
        <v>12525</v>
      </c>
      <c r="M2856" s="41" t="s">
        <v>12526</v>
      </c>
      <c r="N2856" s="57">
        <v>100</v>
      </c>
    </row>
    <row r="2857" spans="1:14" x14ac:dyDescent="0.25">
      <c r="A2857" s="41" t="s">
        <v>15352</v>
      </c>
      <c r="B2857" s="41" t="s">
        <v>15353</v>
      </c>
      <c r="C2857" s="44">
        <v>45667.591747685001</v>
      </c>
      <c r="D2857" s="44">
        <v>45667.591747685001</v>
      </c>
      <c r="E2857" s="44">
        <v>45667.591747685001</v>
      </c>
      <c r="F2857" s="41" t="s">
        <v>38</v>
      </c>
      <c r="G2857" s="41" t="s">
        <v>39</v>
      </c>
      <c r="H2857" s="41" t="s">
        <v>38</v>
      </c>
      <c r="I2857" s="41" t="s">
        <v>40</v>
      </c>
      <c r="J2857" s="41" t="s">
        <v>1060</v>
      </c>
      <c r="K2857" s="56">
        <v>92</v>
      </c>
      <c r="L2857" s="41" t="s">
        <v>15354</v>
      </c>
      <c r="M2857" s="41" t="s">
        <v>15355</v>
      </c>
      <c r="N2857" s="57">
        <v>0</v>
      </c>
    </row>
    <row r="2858" spans="1:14" x14ac:dyDescent="0.25">
      <c r="A2858" s="41" t="s">
        <v>6726</v>
      </c>
      <c r="B2858" s="41" t="s">
        <v>6727</v>
      </c>
      <c r="C2858" s="44">
        <v>45667.591944444001</v>
      </c>
      <c r="D2858" s="44">
        <v>45667.591944444001</v>
      </c>
      <c r="E2858" s="44">
        <v>45667.591944444001</v>
      </c>
      <c r="F2858" s="41" t="s">
        <v>38</v>
      </c>
      <c r="G2858" s="41" t="s">
        <v>39</v>
      </c>
      <c r="H2858" s="41" t="s">
        <v>38</v>
      </c>
      <c r="I2858" s="41" t="s">
        <v>40</v>
      </c>
      <c r="J2858" s="41" t="s">
        <v>11</v>
      </c>
      <c r="K2858" s="56">
        <v>42</v>
      </c>
      <c r="L2858" s="41" t="s">
        <v>6728</v>
      </c>
      <c r="M2858" s="41" t="s">
        <v>3205</v>
      </c>
      <c r="N2858" s="57">
        <v>0</v>
      </c>
    </row>
    <row r="2859" spans="1:14" x14ac:dyDescent="0.25">
      <c r="A2859" s="41" t="s">
        <v>8908</v>
      </c>
      <c r="B2859" s="41" t="s">
        <v>8909</v>
      </c>
      <c r="C2859" s="44">
        <v>45667.591979167002</v>
      </c>
      <c r="D2859" s="44">
        <v>45667.591979167002</v>
      </c>
      <c r="E2859" s="44">
        <v>45667.591979167002</v>
      </c>
      <c r="F2859" s="41" t="s">
        <v>38</v>
      </c>
      <c r="G2859" s="41" t="s">
        <v>39</v>
      </c>
      <c r="H2859" s="41" t="s">
        <v>38</v>
      </c>
      <c r="I2859" s="41" t="s">
        <v>40</v>
      </c>
      <c r="J2859" s="41" t="s">
        <v>230</v>
      </c>
      <c r="K2859" s="56">
        <v>59</v>
      </c>
      <c r="L2859" s="41" t="s">
        <v>8910</v>
      </c>
      <c r="M2859" s="41" t="s">
        <v>8911</v>
      </c>
      <c r="N2859" s="57">
        <v>6</v>
      </c>
    </row>
    <row r="2860" spans="1:14" x14ac:dyDescent="0.25">
      <c r="A2860" s="41" t="s">
        <v>13506</v>
      </c>
      <c r="B2860" s="41" t="s">
        <v>13507</v>
      </c>
      <c r="C2860" s="44">
        <v>45667.592141203997</v>
      </c>
      <c r="D2860" s="44">
        <v>45667.592141203997</v>
      </c>
      <c r="E2860" s="44">
        <v>45667.592141203997</v>
      </c>
      <c r="F2860" s="41" t="s">
        <v>38</v>
      </c>
      <c r="G2860" s="41" t="s">
        <v>39</v>
      </c>
      <c r="H2860" s="41" t="s">
        <v>38</v>
      </c>
      <c r="I2860" s="41" t="s">
        <v>40</v>
      </c>
      <c r="J2860" s="41" t="s">
        <v>1060</v>
      </c>
      <c r="K2860" s="56">
        <v>78</v>
      </c>
      <c r="L2860" s="41" t="s">
        <v>13508</v>
      </c>
      <c r="M2860" s="41" t="s">
        <v>13509</v>
      </c>
      <c r="N2860" s="57">
        <v>5</v>
      </c>
    </row>
    <row r="2861" spans="1:14" x14ac:dyDescent="0.25">
      <c r="A2861" s="41" t="s">
        <v>11437</v>
      </c>
      <c r="B2861" s="41" t="s">
        <v>11438</v>
      </c>
      <c r="C2861" s="44">
        <v>45667.592164351998</v>
      </c>
      <c r="D2861" s="44">
        <v>45667.592164351998</v>
      </c>
      <c r="E2861" s="44">
        <v>45667.592164351998</v>
      </c>
      <c r="F2861" s="41" t="s">
        <v>38</v>
      </c>
      <c r="G2861" s="41" t="s">
        <v>39</v>
      </c>
      <c r="H2861" s="41" t="s">
        <v>38</v>
      </c>
      <c r="I2861" s="41" t="s">
        <v>40</v>
      </c>
      <c r="J2861" s="41" t="s">
        <v>887</v>
      </c>
      <c r="K2861" s="56">
        <v>67</v>
      </c>
      <c r="L2861" s="41" t="s">
        <v>11439</v>
      </c>
      <c r="M2861" s="41" t="s">
        <v>11440</v>
      </c>
      <c r="N2861" s="57">
        <v>64</v>
      </c>
    </row>
    <row r="2862" spans="1:14" x14ac:dyDescent="0.25">
      <c r="A2862" s="41" t="s">
        <v>9231</v>
      </c>
      <c r="B2862" s="41" t="s">
        <v>9232</v>
      </c>
      <c r="C2862" s="44">
        <v>45667.592280092998</v>
      </c>
      <c r="D2862" s="44">
        <v>45667.592280092998</v>
      </c>
      <c r="E2862" s="44">
        <v>45667.592280092998</v>
      </c>
      <c r="F2862" s="41" t="s">
        <v>38</v>
      </c>
      <c r="G2862" s="41" t="s">
        <v>39</v>
      </c>
      <c r="H2862" s="41" t="s">
        <v>38</v>
      </c>
      <c r="I2862" s="41" t="s">
        <v>40</v>
      </c>
      <c r="J2862" s="41" t="s">
        <v>230</v>
      </c>
      <c r="K2862" s="56">
        <v>59</v>
      </c>
      <c r="L2862" s="41" t="s">
        <v>9233</v>
      </c>
      <c r="M2862" s="41" t="s">
        <v>9234</v>
      </c>
      <c r="N2862" s="57">
        <v>26</v>
      </c>
    </row>
    <row r="2863" spans="1:14" x14ac:dyDescent="0.25">
      <c r="A2863" s="41" t="s">
        <v>6660</v>
      </c>
      <c r="B2863" s="41" t="s">
        <v>6661</v>
      </c>
      <c r="C2863" s="44">
        <v>45667.592337962997</v>
      </c>
      <c r="D2863" s="44">
        <v>45667.592337962997</v>
      </c>
      <c r="E2863" s="44">
        <v>45667.592337962997</v>
      </c>
      <c r="F2863" s="41" t="s">
        <v>38</v>
      </c>
      <c r="G2863" s="41" t="s">
        <v>39</v>
      </c>
      <c r="H2863" s="41" t="s">
        <v>38</v>
      </c>
      <c r="I2863" s="41" t="s">
        <v>40</v>
      </c>
      <c r="J2863" s="41" t="s">
        <v>14</v>
      </c>
      <c r="K2863" s="56">
        <v>41</v>
      </c>
      <c r="L2863" s="41" t="s">
        <v>6662</v>
      </c>
      <c r="M2863" s="41" t="s">
        <v>6663</v>
      </c>
      <c r="N2863" s="57">
        <v>10</v>
      </c>
    </row>
    <row r="2864" spans="1:14" x14ac:dyDescent="0.25">
      <c r="A2864" s="41" t="s">
        <v>4743</v>
      </c>
      <c r="B2864" s="41" t="s">
        <v>4744</v>
      </c>
      <c r="C2864" s="44">
        <v>45667.592442130001</v>
      </c>
      <c r="D2864" s="44">
        <v>45667.592442130001</v>
      </c>
      <c r="E2864" s="44">
        <v>45667.592442130001</v>
      </c>
      <c r="F2864" s="41" t="s">
        <v>38</v>
      </c>
      <c r="G2864" s="41" t="s">
        <v>39</v>
      </c>
      <c r="H2864" s="41" t="s">
        <v>38</v>
      </c>
      <c r="I2864" s="41" t="s">
        <v>40</v>
      </c>
      <c r="J2864" s="41" t="s">
        <v>16</v>
      </c>
      <c r="K2864" s="56">
        <v>30</v>
      </c>
      <c r="L2864" s="41" t="s">
        <v>990</v>
      </c>
      <c r="M2864" s="41" t="s">
        <v>4745</v>
      </c>
      <c r="N2864" s="57">
        <v>20</v>
      </c>
    </row>
    <row r="2865" spans="1:14" x14ac:dyDescent="0.25">
      <c r="A2865" s="41" t="s">
        <v>2120</v>
      </c>
      <c r="B2865" s="41" t="s">
        <v>2121</v>
      </c>
      <c r="C2865" s="44">
        <v>45667.592453703997</v>
      </c>
      <c r="D2865" s="44">
        <v>45667.592453703997</v>
      </c>
      <c r="E2865" s="44">
        <v>45667.592453703997</v>
      </c>
      <c r="F2865" s="41" t="s">
        <v>38</v>
      </c>
      <c r="G2865" s="41" t="s">
        <v>39</v>
      </c>
      <c r="H2865" s="41" t="s">
        <v>38</v>
      </c>
      <c r="I2865" s="41" t="s">
        <v>40</v>
      </c>
      <c r="J2865" s="41" t="s">
        <v>14</v>
      </c>
      <c r="K2865" s="56">
        <v>18</v>
      </c>
      <c r="L2865" s="41" t="s">
        <v>2122</v>
      </c>
      <c r="M2865" s="41" t="s">
        <v>2123</v>
      </c>
      <c r="N2865" s="57">
        <v>50</v>
      </c>
    </row>
    <row r="2866" spans="1:14" x14ac:dyDescent="0.25">
      <c r="A2866" s="41" t="s">
        <v>12392</v>
      </c>
      <c r="B2866" s="41" t="s">
        <v>12393</v>
      </c>
      <c r="C2866" s="44">
        <v>45667.592534722004</v>
      </c>
      <c r="D2866" s="44">
        <v>45667.592534722004</v>
      </c>
      <c r="E2866" s="44">
        <v>45667.592534722004</v>
      </c>
      <c r="F2866" s="41" t="s">
        <v>38</v>
      </c>
      <c r="G2866" s="41" t="s">
        <v>39</v>
      </c>
      <c r="H2866" s="41" t="s">
        <v>38</v>
      </c>
      <c r="I2866" s="41" t="s">
        <v>40</v>
      </c>
      <c r="J2866" s="41" t="s">
        <v>12</v>
      </c>
      <c r="K2866" s="56">
        <v>71</v>
      </c>
      <c r="L2866" s="41" t="s">
        <v>12394</v>
      </c>
      <c r="M2866" s="41" t="s">
        <v>12395</v>
      </c>
      <c r="N2866" s="57">
        <v>100</v>
      </c>
    </row>
    <row r="2867" spans="1:14" x14ac:dyDescent="0.25">
      <c r="A2867" s="41" t="s">
        <v>15652</v>
      </c>
      <c r="B2867" s="41" t="s">
        <v>15653</v>
      </c>
      <c r="C2867" s="44">
        <v>45667.592569444001</v>
      </c>
      <c r="D2867" s="44">
        <v>45667.592569444001</v>
      </c>
      <c r="E2867" s="44">
        <v>45667.592569444001</v>
      </c>
      <c r="F2867" s="41" t="s">
        <v>38</v>
      </c>
      <c r="G2867" s="41" t="s">
        <v>39</v>
      </c>
      <c r="H2867" s="41" t="s">
        <v>38</v>
      </c>
      <c r="I2867" s="41" t="s">
        <v>40</v>
      </c>
      <c r="J2867" s="41" t="s">
        <v>1060</v>
      </c>
      <c r="K2867" s="56">
        <v>94</v>
      </c>
      <c r="L2867" s="41" t="s">
        <v>15654</v>
      </c>
      <c r="M2867" s="41" t="s">
        <v>14355</v>
      </c>
      <c r="N2867" s="57">
        <v>5</v>
      </c>
    </row>
    <row r="2868" spans="1:14" x14ac:dyDescent="0.25">
      <c r="A2868" s="41" t="s">
        <v>10717</v>
      </c>
      <c r="B2868" s="41" t="s">
        <v>10718</v>
      </c>
      <c r="C2868" s="44">
        <v>45667.592581019002</v>
      </c>
      <c r="D2868" s="44">
        <v>45667.592581019002</v>
      </c>
      <c r="E2868" s="44">
        <v>45667.592581019002</v>
      </c>
      <c r="F2868" s="41" t="s">
        <v>38</v>
      </c>
      <c r="G2868" s="41" t="s">
        <v>39</v>
      </c>
      <c r="H2868" s="41" t="s">
        <v>38</v>
      </c>
      <c r="I2868" s="41" t="s">
        <v>40</v>
      </c>
      <c r="J2868" s="41" t="s">
        <v>11</v>
      </c>
      <c r="K2868" s="56">
        <v>63</v>
      </c>
      <c r="L2868" s="41" t="s">
        <v>10719</v>
      </c>
      <c r="M2868" s="41" t="s">
        <v>10720</v>
      </c>
      <c r="N2868" s="57">
        <v>0</v>
      </c>
    </row>
    <row r="2869" spans="1:14" x14ac:dyDescent="0.25">
      <c r="A2869" s="41" t="s">
        <v>1477</v>
      </c>
      <c r="B2869" s="41" t="s">
        <v>1478</v>
      </c>
      <c r="C2869" s="44">
        <v>45667.592592592999</v>
      </c>
      <c r="D2869" s="44">
        <v>45667.592592592999</v>
      </c>
      <c r="E2869" s="44">
        <v>45667.592592592999</v>
      </c>
      <c r="F2869" s="41" t="s">
        <v>38</v>
      </c>
      <c r="G2869" s="41" t="s">
        <v>39</v>
      </c>
      <c r="H2869" s="41" t="s">
        <v>38</v>
      </c>
      <c r="I2869" s="41" t="s">
        <v>40</v>
      </c>
      <c r="J2869" s="41" t="s">
        <v>16</v>
      </c>
      <c r="K2869" s="56">
        <v>46</v>
      </c>
      <c r="L2869" s="41" t="s">
        <v>1065</v>
      </c>
      <c r="M2869" s="41" t="s">
        <v>1479</v>
      </c>
      <c r="N2869" s="57">
        <v>57</v>
      </c>
    </row>
    <row r="2870" spans="1:14" x14ac:dyDescent="0.25">
      <c r="A2870" s="41" t="s">
        <v>8912</v>
      </c>
      <c r="B2870" s="41" t="s">
        <v>8913</v>
      </c>
      <c r="C2870" s="44">
        <v>45667.592615740999</v>
      </c>
      <c r="D2870" s="44">
        <v>45667.592615740999</v>
      </c>
      <c r="E2870" s="44">
        <v>45667.592615740999</v>
      </c>
      <c r="F2870" s="41" t="s">
        <v>38</v>
      </c>
      <c r="G2870" s="41" t="s">
        <v>39</v>
      </c>
      <c r="H2870" s="41" t="s">
        <v>38</v>
      </c>
      <c r="I2870" s="41" t="s">
        <v>40</v>
      </c>
      <c r="J2870" s="41" t="s">
        <v>230</v>
      </c>
      <c r="K2870" s="56">
        <v>59</v>
      </c>
      <c r="L2870" s="41" t="s">
        <v>8914</v>
      </c>
      <c r="M2870" s="41" t="s">
        <v>8915</v>
      </c>
      <c r="N2870" s="57">
        <v>6</v>
      </c>
    </row>
    <row r="2871" spans="1:14" x14ac:dyDescent="0.25">
      <c r="A2871" s="41" t="s">
        <v>161</v>
      </c>
      <c r="B2871" s="41" t="s">
        <v>162</v>
      </c>
      <c r="C2871" s="44">
        <v>45667.592627315003</v>
      </c>
      <c r="D2871" s="44">
        <v>45667.592627315003</v>
      </c>
      <c r="E2871" s="44">
        <v>45667.592627315003</v>
      </c>
      <c r="F2871" s="41" t="s">
        <v>38</v>
      </c>
      <c r="G2871" s="41" t="s">
        <v>39</v>
      </c>
      <c r="H2871" s="41" t="s">
        <v>38</v>
      </c>
      <c r="I2871" s="41" t="s">
        <v>40</v>
      </c>
      <c r="J2871" s="41" t="s">
        <v>11</v>
      </c>
      <c r="K2871" s="56">
        <v>1</v>
      </c>
      <c r="L2871" s="41" t="s">
        <v>163</v>
      </c>
      <c r="M2871" s="41" t="s">
        <v>164</v>
      </c>
      <c r="N2871" s="57">
        <v>10</v>
      </c>
    </row>
    <row r="2872" spans="1:14" x14ac:dyDescent="0.25">
      <c r="A2872" s="41" t="s">
        <v>14085</v>
      </c>
      <c r="B2872" s="41" t="s">
        <v>14086</v>
      </c>
      <c r="C2872" s="44">
        <v>45667.592662037001</v>
      </c>
      <c r="D2872" s="44">
        <v>45667.592662037001</v>
      </c>
      <c r="E2872" s="44">
        <v>45667.592662037001</v>
      </c>
      <c r="F2872" s="41" t="s">
        <v>38</v>
      </c>
      <c r="G2872" s="41" t="s">
        <v>39</v>
      </c>
      <c r="H2872" s="41" t="s">
        <v>38</v>
      </c>
      <c r="I2872" s="41" t="s">
        <v>40</v>
      </c>
      <c r="J2872" s="41" t="s">
        <v>16</v>
      </c>
      <c r="K2872" s="56">
        <v>30</v>
      </c>
      <c r="L2872" s="41" t="s">
        <v>14087</v>
      </c>
      <c r="M2872" s="41" t="s">
        <v>9324</v>
      </c>
      <c r="N2872" s="57">
        <v>0</v>
      </c>
    </row>
    <row r="2873" spans="1:14" x14ac:dyDescent="0.25">
      <c r="A2873" s="41" t="s">
        <v>12342</v>
      </c>
      <c r="B2873" s="41" t="s">
        <v>12343</v>
      </c>
      <c r="C2873" s="44">
        <v>45667.592673610998</v>
      </c>
      <c r="D2873" s="44">
        <v>45667.592673610998</v>
      </c>
      <c r="E2873" s="44">
        <v>45667.592673610998</v>
      </c>
      <c r="F2873" s="41" t="s">
        <v>38</v>
      </c>
      <c r="G2873" s="41" t="s">
        <v>39</v>
      </c>
      <c r="H2873" s="41" t="s">
        <v>38</v>
      </c>
      <c r="I2873" s="41" t="s">
        <v>40</v>
      </c>
      <c r="J2873" s="41" t="s">
        <v>12</v>
      </c>
      <c r="K2873" s="56">
        <v>71</v>
      </c>
      <c r="L2873" s="41" t="s">
        <v>12344</v>
      </c>
      <c r="M2873" s="41" t="s">
        <v>12345</v>
      </c>
      <c r="N2873" s="57">
        <v>65</v>
      </c>
    </row>
    <row r="2874" spans="1:14" x14ac:dyDescent="0.25">
      <c r="A2874" s="41" t="s">
        <v>610</v>
      </c>
      <c r="B2874" s="41" t="s">
        <v>611</v>
      </c>
      <c r="C2874" s="44">
        <v>45667.592766203998</v>
      </c>
      <c r="D2874" s="44">
        <v>45667.592766203998</v>
      </c>
      <c r="E2874" s="44">
        <v>45667.592766203998</v>
      </c>
      <c r="F2874" s="41" t="s">
        <v>38</v>
      </c>
      <c r="G2874" s="41" t="s">
        <v>39</v>
      </c>
      <c r="H2874" s="41" t="s">
        <v>38</v>
      </c>
      <c r="I2874" s="41" t="s">
        <v>40</v>
      </c>
      <c r="J2874" s="41" t="s">
        <v>11</v>
      </c>
      <c r="K2874" s="56">
        <v>3</v>
      </c>
      <c r="L2874" s="41" t="s">
        <v>612</v>
      </c>
      <c r="M2874" s="41" t="s">
        <v>613</v>
      </c>
      <c r="N2874" s="57">
        <v>5</v>
      </c>
    </row>
    <row r="2875" spans="1:14" x14ac:dyDescent="0.25">
      <c r="A2875" s="41" t="s">
        <v>614</v>
      </c>
      <c r="B2875" s="41" t="s">
        <v>615</v>
      </c>
      <c r="C2875" s="44">
        <v>45667.592777778002</v>
      </c>
      <c r="D2875" s="44">
        <v>45667.592777778002</v>
      </c>
      <c r="E2875" s="44">
        <v>45667.592777778002</v>
      </c>
      <c r="F2875" s="41" t="s">
        <v>38</v>
      </c>
      <c r="G2875" s="41" t="s">
        <v>39</v>
      </c>
      <c r="H2875" s="41" t="s">
        <v>38</v>
      </c>
      <c r="I2875" s="41" t="s">
        <v>40</v>
      </c>
      <c r="J2875" s="41" t="s">
        <v>11</v>
      </c>
      <c r="K2875" s="56">
        <v>3</v>
      </c>
      <c r="L2875" s="41" t="s">
        <v>612</v>
      </c>
      <c r="M2875" s="41" t="s">
        <v>613</v>
      </c>
      <c r="N2875" s="57">
        <v>5</v>
      </c>
    </row>
    <row r="2876" spans="1:14" x14ac:dyDescent="0.25">
      <c r="A2876" s="41" t="s">
        <v>1647</v>
      </c>
      <c r="B2876" s="41" t="s">
        <v>1648</v>
      </c>
      <c r="C2876" s="44">
        <v>45667.592777778002</v>
      </c>
      <c r="D2876" s="44">
        <v>45667.592777778002</v>
      </c>
      <c r="E2876" s="44">
        <v>45667.592777778002</v>
      </c>
      <c r="F2876" s="41" t="s">
        <v>38</v>
      </c>
      <c r="G2876" s="41" t="s">
        <v>39</v>
      </c>
      <c r="H2876" s="41" t="s">
        <v>38</v>
      </c>
      <c r="I2876" s="41" t="s">
        <v>40</v>
      </c>
      <c r="J2876" s="41" t="s">
        <v>661</v>
      </c>
      <c r="K2876" s="56">
        <v>13</v>
      </c>
      <c r="L2876" s="41" t="s">
        <v>1649</v>
      </c>
      <c r="M2876" s="41" t="s">
        <v>1650</v>
      </c>
      <c r="N2876" s="57">
        <v>45</v>
      </c>
    </row>
    <row r="2877" spans="1:14" x14ac:dyDescent="0.25">
      <c r="A2877" s="41" t="s">
        <v>6324</v>
      </c>
      <c r="B2877" s="41" t="s">
        <v>6325</v>
      </c>
      <c r="C2877" s="44">
        <v>45667.593113426003</v>
      </c>
      <c r="D2877" s="44">
        <v>45667.593113426003</v>
      </c>
      <c r="E2877" s="44">
        <v>45667.593113426003</v>
      </c>
      <c r="F2877" s="41" t="s">
        <v>38</v>
      </c>
      <c r="G2877" s="41" t="s">
        <v>39</v>
      </c>
      <c r="H2877" s="41" t="s">
        <v>38</v>
      </c>
      <c r="I2877" s="41" t="s">
        <v>40</v>
      </c>
      <c r="J2877" s="41" t="s">
        <v>11</v>
      </c>
      <c r="K2877" s="56">
        <v>38</v>
      </c>
      <c r="L2877" s="41" t="s">
        <v>6326</v>
      </c>
      <c r="M2877" s="41" t="s">
        <v>6327</v>
      </c>
      <c r="N2877" s="57">
        <v>4</v>
      </c>
    </row>
    <row r="2878" spans="1:14" x14ac:dyDescent="0.25">
      <c r="A2878" s="41" t="s">
        <v>14681</v>
      </c>
      <c r="B2878" s="41" t="s">
        <v>14682</v>
      </c>
      <c r="C2878" s="44">
        <v>45667.593182869998</v>
      </c>
      <c r="D2878" s="44">
        <v>45667.593182869998</v>
      </c>
      <c r="E2878" s="44">
        <v>45667.593182869998</v>
      </c>
      <c r="F2878" s="41" t="s">
        <v>38</v>
      </c>
      <c r="G2878" s="41" t="s">
        <v>39</v>
      </c>
      <c r="H2878" s="41" t="s">
        <v>38</v>
      </c>
      <c r="I2878" s="41" t="s">
        <v>40</v>
      </c>
      <c r="J2878" s="41" t="s">
        <v>15</v>
      </c>
      <c r="K2878" s="56">
        <v>86</v>
      </c>
      <c r="L2878" s="41" t="s">
        <v>14683</v>
      </c>
      <c r="M2878" s="41" t="s">
        <v>10383</v>
      </c>
      <c r="N2878" s="57">
        <v>25</v>
      </c>
    </row>
    <row r="2879" spans="1:14" x14ac:dyDescent="0.25">
      <c r="A2879" s="41" t="s">
        <v>14088</v>
      </c>
      <c r="B2879" s="41" t="s">
        <v>14089</v>
      </c>
      <c r="C2879" s="44">
        <v>45667.593206019003</v>
      </c>
      <c r="D2879" s="44">
        <v>45667.593206019003</v>
      </c>
      <c r="E2879" s="44">
        <v>45667.593206019003</v>
      </c>
      <c r="F2879" s="41" t="s">
        <v>38</v>
      </c>
      <c r="G2879" s="41" t="s">
        <v>39</v>
      </c>
      <c r="H2879" s="41" t="s">
        <v>38</v>
      </c>
      <c r="I2879" s="41" t="s">
        <v>40</v>
      </c>
      <c r="J2879" s="41" t="s">
        <v>16</v>
      </c>
      <c r="K2879" s="56">
        <v>34</v>
      </c>
      <c r="L2879" s="41" t="s">
        <v>14090</v>
      </c>
      <c r="M2879" s="41" t="s">
        <v>14091</v>
      </c>
      <c r="N2879" s="57">
        <v>0</v>
      </c>
    </row>
    <row r="2880" spans="1:14" x14ac:dyDescent="0.25">
      <c r="A2880" s="41" t="s">
        <v>11549</v>
      </c>
      <c r="B2880" s="41" t="s">
        <v>11550</v>
      </c>
      <c r="C2880" s="44">
        <v>45667.593344907</v>
      </c>
      <c r="D2880" s="44">
        <v>45667.593344907</v>
      </c>
      <c r="E2880" s="44">
        <v>45667.593344907</v>
      </c>
      <c r="F2880" s="41" t="s">
        <v>38</v>
      </c>
      <c r="G2880" s="41" t="s">
        <v>39</v>
      </c>
      <c r="H2880" s="41" t="s">
        <v>38</v>
      </c>
      <c r="I2880" s="41" t="s">
        <v>40</v>
      </c>
      <c r="J2880" s="41" t="s">
        <v>887</v>
      </c>
      <c r="K2880" s="56">
        <v>68</v>
      </c>
      <c r="L2880" s="41" t="s">
        <v>11551</v>
      </c>
      <c r="M2880" s="41" t="s">
        <v>11552</v>
      </c>
      <c r="N2880" s="57">
        <v>7</v>
      </c>
    </row>
    <row r="2881" spans="1:14" x14ac:dyDescent="0.25">
      <c r="A2881" s="41" t="s">
        <v>11690</v>
      </c>
      <c r="B2881" s="41" t="s">
        <v>11691</v>
      </c>
      <c r="C2881" s="44">
        <v>45667.593379630001</v>
      </c>
      <c r="D2881" s="44">
        <v>45667.593379630001</v>
      </c>
      <c r="E2881" s="44">
        <v>45667.593379630001</v>
      </c>
      <c r="F2881" s="41" t="s">
        <v>38</v>
      </c>
      <c r="G2881" s="41" t="s">
        <v>39</v>
      </c>
      <c r="H2881" s="41" t="s">
        <v>38</v>
      </c>
      <c r="I2881" s="41" t="s">
        <v>40</v>
      </c>
      <c r="J2881" s="41" t="s">
        <v>11</v>
      </c>
      <c r="K2881" s="56">
        <v>69</v>
      </c>
      <c r="L2881" s="41" t="s">
        <v>11692</v>
      </c>
      <c r="M2881" s="41" t="s">
        <v>11693</v>
      </c>
      <c r="N2881" s="57">
        <v>0</v>
      </c>
    </row>
    <row r="2882" spans="1:14" x14ac:dyDescent="0.25">
      <c r="A2882" s="41" t="s">
        <v>2792</v>
      </c>
      <c r="B2882" s="41" t="s">
        <v>2793</v>
      </c>
      <c r="C2882" s="44">
        <v>45667.593425926003</v>
      </c>
      <c r="D2882" s="44">
        <v>45667.593425926003</v>
      </c>
      <c r="E2882" s="44">
        <v>45667.593425926003</v>
      </c>
      <c r="F2882" s="41" t="s">
        <v>38</v>
      </c>
      <c r="G2882" s="41" t="s">
        <v>39</v>
      </c>
      <c r="H2882" s="41" t="s">
        <v>38</v>
      </c>
      <c r="I2882" s="41" t="s">
        <v>40</v>
      </c>
      <c r="J2882" s="41" t="s">
        <v>13</v>
      </c>
      <c r="K2882" s="56">
        <v>22</v>
      </c>
      <c r="L2882" s="41" t="s">
        <v>2794</v>
      </c>
      <c r="M2882" s="41" t="s">
        <v>2795</v>
      </c>
      <c r="N2882" s="57">
        <v>56</v>
      </c>
    </row>
    <row r="2883" spans="1:14" x14ac:dyDescent="0.25">
      <c r="A2883" s="41" t="s">
        <v>13518</v>
      </c>
      <c r="B2883" s="41" t="s">
        <v>13519</v>
      </c>
      <c r="C2883" s="44">
        <v>45667.593738426003</v>
      </c>
      <c r="D2883" s="44">
        <v>45667.593738426003</v>
      </c>
      <c r="E2883" s="44">
        <v>45667.593738426003</v>
      </c>
      <c r="F2883" s="41" t="s">
        <v>38</v>
      </c>
      <c r="G2883" s="41" t="s">
        <v>39</v>
      </c>
      <c r="H2883" s="41" t="s">
        <v>38</v>
      </c>
      <c r="I2883" s="41" t="s">
        <v>40</v>
      </c>
      <c r="J2883" s="41" t="s">
        <v>1060</v>
      </c>
      <c r="K2883" s="56">
        <v>78</v>
      </c>
      <c r="L2883" s="41" t="s">
        <v>13520</v>
      </c>
      <c r="M2883" s="41" t="s">
        <v>13521</v>
      </c>
      <c r="N2883" s="57">
        <v>8</v>
      </c>
    </row>
    <row r="2884" spans="1:14" x14ac:dyDescent="0.25">
      <c r="A2884" s="41" t="s">
        <v>5482</v>
      </c>
      <c r="B2884" s="41" t="s">
        <v>5483</v>
      </c>
      <c r="C2884" s="44">
        <v>45667.593784721998</v>
      </c>
      <c r="D2884" s="44">
        <v>45667.593784721998</v>
      </c>
      <c r="E2884" s="44">
        <v>45667.593784721998</v>
      </c>
      <c r="F2884" s="41" t="s">
        <v>38</v>
      </c>
      <c r="G2884" s="41" t="s">
        <v>39</v>
      </c>
      <c r="H2884" s="41" t="s">
        <v>38</v>
      </c>
      <c r="I2884" s="41" t="s">
        <v>40</v>
      </c>
      <c r="J2884" s="41" t="s">
        <v>16</v>
      </c>
      <c r="K2884" s="56">
        <v>30</v>
      </c>
      <c r="L2884" s="41" t="s">
        <v>990</v>
      </c>
      <c r="M2884" s="41" t="s">
        <v>5484</v>
      </c>
      <c r="N2884" s="57">
        <v>4</v>
      </c>
    </row>
    <row r="2885" spans="1:14" x14ac:dyDescent="0.25">
      <c r="A2885" s="41" t="s">
        <v>6396</v>
      </c>
      <c r="B2885" s="41" t="s">
        <v>6397</v>
      </c>
      <c r="C2885" s="44">
        <v>45667.593888889001</v>
      </c>
      <c r="D2885" s="44">
        <v>45667.593888889001</v>
      </c>
      <c r="E2885" s="44">
        <v>45667.593888889001</v>
      </c>
      <c r="F2885" s="41" t="s">
        <v>38</v>
      </c>
      <c r="G2885" s="41" t="s">
        <v>39</v>
      </c>
      <c r="H2885" s="41" t="s">
        <v>38</v>
      </c>
      <c r="I2885" s="41" t="s">
        <v>40</v>
      </c>
      <c r="J2885" s="41" t="s">
        <v>11</v>
      </c>
      <c r="K2885" s="56">
        <v>38</v>
      </c>
      <c r="L2885" s="41" t="s">
        <v>6341</v>
      </c>
      <c r="M2885" s="41" t="s">
        <v>6398</v>
      </c>
      <c r="N2885" s="57">
        <v>75</v>
      </c>
    </row>
    <row r="2886" spans="1:14" x14ac:dyDescent="0.25">
      <c r="A2886" s="41" t="s">
        <v>7935</v>
      </c>
      <c r="B2886" s="41" t="s">
        <v>7936</v>
      </c>
      <c r="C2886" s="44">
        <v>45667.593946759</v>
      </c>
      <c r="D2886" s="44">
        <v>45667.593946759</v>
      </c>
      <c r="E2886" s="44">
        <v>45667.593946759</v>
      </c>
      <c r="F2886" s="41" t="s">
        <v>38</v>
      </c>
      <c r="G2886" s="41" t="s">
        <v>39</v>
      </c>
      <c r="H2886" s="41" t="s">
        <v>38</v>
      </c>
      <c r="I2886" s="41" t="s">
        <v>40</v>
      </c>
      <c r="J2886" s="41" t="s">
        <v>887</v>
      </c>
      <c r="K2886" s="56">
        <v>54</v>
      </c>
      <c r="L2886" s="41" t="s">
        <v>7937</v>
      </c>
      <c r="M2886" s="41" t="s">
        <v>7938</v>
      </c>
      <c r="N2886" s="57">
        <v>63</v>
      </c>
    </row>
    <row r="2887" spans="1:14" x14ac:dyDescent="0.25">
      <c r="A2887" s="41" t="s">
        <v>6256</v>
      </c>
      <c r="B2887" s="41" t="s">
        <v>6257</v>
      </c>
      <c r="C2887" s="44">
        <v>45667.593993055998</v>
      </c>
      <c r="D2887" s="44">
        <v>45667.593993055998</v>
      </c>
      <c r="E2887" s="44">
        <v>45667.593993055998</v>
      </c>
      <c r="F2887" s="41" t="s">
        <v>38</v>
      </c>
      <c r="G2887" s="41" t="s">
        <v>39</v>
      </c>
      <c r="H2887" s="41" t="s">
        <v>38</v>
      </c>
      <c r="I2887" s="41" t="s">
        <v>40</v>
      </c>
      <c r="J2887" s="41" t="s">
        <v>11</v>
      </c>
      <c r="K2887" s="56">
        <v>38</v>
      </c>
      <c r="L2887" s="41" t="s">
        <v>6258</v>
      </c>
      <c r="M2887" s="41" t="s">
        <v>6259</v>
      </c>
      <c r="N2887" s="57">
        <v>0</v>
      </c>
    </row>
    <row r="2888" spans="1:14" x14ac:dyDescent="0.25">
      <c r="A2888" s="41" t="s">
        <v>14377</v>
      </c>
      <c r="B2888" s="41" t="s">
        <v>14378</v>
      </c>
      <c r="C2888" s="44">
        <v>45667.594131944003</v>
      </c>
      <c r="D2888" s="44">
        <v>45667.594131944003</v>
      </c>
      <c r="E2888" s="44">
        <v>45667.594131944003</v>
      </c>
      <c r="F2888" s="41" t="s">
        <v>38</v>
      </c>
      <c r="G2888" s="41" t="s">
        <v>39</v>
      </c>
      <c r="H2888" s="41" t="s">
        <v>38</v>
      </c>
      <c r="I2888" s="41" t="s">
        <v>40</v>
      </c>
      <c r="J2888" s="41" t="s">
        <v>661</v>
      </c>
      <c r="K2888" s="56">
        <v>83</v>
      </c>
      <c r="L2888" s="41" t="s">
        <v>14379</v>
      </c>
      <c r="M2888" s="41" t="s">
        <v>14380</v>
      </c>
      <c r="N2888" s="57">
        <v>0</v>
      </c>
    </row>
    <row r="2889" spans="1:14" x14ac:dyDescent="0.25">
      <c r="A2889" s="41" t="s">
        <v>14825</v>
      </c>
      <c r="B2889" s="41" t="s">
        <v>14826</v>
      </c>
      <c r="C2889" s="44">
        <v>45667.594328703999</v>
      </c>
      <c r="D2889" s="44">
        <v>45667.594328703999</v>
      </c>
      <c r="E2889" s="44">
        <v>45667.594328703999</v>
      </c>
      <c r="F2889" s="41" t="s">
        <v>38</v>
      </c>
      <c r="G2889" s="41" t="s">
        <v>39</v>
      </c>
      <c r="H2889" s="41" t="s">
        <v>38</v>
      </c>
      <c r="I2889" s="41" t="s">
        <v>40</v>
      </c>
      <c r="J2889" s="41" t="s">
        <v>887</v>
      </c>
      <c r="K2889" s="56">
        <v>88</v>
      </c>
      <c r="L2889" s="41" t="s">
        <v>14827</v>
      </c>
      <c r="M2889" s="41" t="s">
        <v>14828</v>
      </c>
      <c r="N2889" s="57">
        <v>9</v>
      </c>
    </row>
    <row r="2890" spans="1:14" x14ac:dyDescent="0.25">
      <c r="A2890" s="41" t="s">
        <v>873</v>
      </c>
      <c r="B2890" s="41" t="s">
        <v>874</v>
      </c>
      <c r="C2890" s="44">
        <v>45667.594456018996</v>
      </c>
      <c r="D2890" s="44">
        <v>45667.594456018996</v>
      </c>
      <c r="E2890" s="44">
        <v>45667.594456018996</v>
      </c>
      <c r="F2890" s="41" t="s">
        <v>38</v>
      </c>
      <c r="G2890" s="41" t="s">
        <v>39</v>
      </c>
      <c r="H2890" s="41" t="s">
        <v>38</v>
      </c>
      <c r="I2890" s="41" t="s">
        <v>40</v>
      </c>
      <c r="J2890" s="41" t="s">
        <v>11</v>
      </c>
      <c r="K2890" s="56">
        <v>7</v>
      </c>
      <c r="L2890" s="41" t="s">
        <v>875</v>
      </c>
      <c r="M2890" s="41" t="s">
        <v>876</v>
      </c>
      <c r="N2890" s="57">
        <v>74</v>
      </c>
    </row>
    <row r="2891" spans="1:14" x14ac:dyDescent="0.25">
      <c r="A2891" s="41" t="s">
        <v>12493</v>
      </c>
      <c r="B2891" s="41" t="s">
        <v>12494</v>
      </c>
      <c r="C2891" s="44">
        <v>45667.594548610999</v>
      </c>
      <c r="D2891" s="44">
        <v>45667.594548610999</v>
      </c>
      <c r="E2891" s="44">
        <v>45667.594548610999</v>
      </c>
      <c r="F2891" s="41" t="s">
        <v>38</v>
      </c>
      <c r="G2891" s="41" t="s">
        <v>39</v>
      </c>
      <c r="H2891" s="41" t="s">
        <v>38</v>
      </c>
      <c r="I2891" s="41" t="s">
        <v>40</v>
      </c>
      <c r="J2891" s="41" t="s">
        <v>11</v>
      </c>
      <c r="K2891" s="56">
        <v>73</v>
      </c>
      <c r="L2891" s="41" t="s">
        <v>12495</v>
      </c>
      <c r="M2891" s="41" t="s">
        <v>12496</v>
      </c>
      <c r="N2891" s="57">
        <v>2</v>
      </c>
    </row>
    <row r="2892" spans="1:14" x14ac:dyDescent="0.25">
      <c r="A2892" s="41" t="s">
        <v>4925</v>
      </c>
      <c r="B2892" s="41" t="s">
        <v>4926</v>
      </c>
      <c r="C2892" s="44">
        <v>45667.594606480998</v>
      </c>
      <c r="D2892" s="44">
        <v>45667.594606480998</v>
      </c>
      <c r="E2892" s="44">
        <v>45667.594606480998</v>
      </c>
      <c r="F2892" s="41" t="s">
        <v>38</v>
      </c>
      <c r="G2892" s="41" t="s">
        <v>39</v>
      </c>
      <c r="H2892" s="41" t="s">
        <v>38</v>
      </c>
      <c r="I2892" s="41" t="s">
        <v>40</v>
      </c>
      <c r="J2892" s="41" t="s">
        <v>16</v>
      </c>
      <c r="K2892" s="56">
        <v>46</v>
      </c>
      <c r="L2892" s="41" t="s">
        <v>4927</v>
      </c>
      <c r="M2892" s="41" t="s">
        <v>4928</v>
      </c>
      <c r="N2892" s="57">
        <v>12</v>
      </c>
    </row>
    <row r="2893" spans="1:14" x14ac:dyDescent="0.25">
      <c r="A2893" s="41" t="s">
        <v>11694</v>
      </c>
      <c r="B2893" s="41" t="s">
        <v>11695</v>
      </c>
      <c r="C2893" s="44">
        <v>45667.594699073998</v>
      </c>
      <c r="D2893" s="44">
        <v>45667.594699073998</v>
      </c>
      <c r="E2893" s="44">
        <v>45667.594699073998</v>
      </c>
      <c r="F2893" s="41" t="s">
        <v>38</v>
      </c>
      <c r="G2893" s="41" t="s">
        <v>39</v>
      </c>
      <c r="H2893" s="41" t="s">
        <v>38</v>
      </c>
      <c r="I2893" s="41" t="s">
        <v>40</v>
      </c>
      <c r="J2893" s="41" t="s">
        <v>11</v>
      </c>
      <c r="K2893" s="56">
        <v>69</v>
      </c>
      <c r="L2893" s="41" t="s">
        <v>11696</v>
      </c>
      <c r="M2893" s="41" t="s">
        <v>11697</v>
      </c>
      <c r="N2893" s="57">
        <v>0</v>
      </c>
    </row>
    <row r="2894" spans="1:14" x14ac:dyDescent="0.25">
      <c r="A2894" s="41" t="s">
        <v>133</v>
      </c>
      <c r="B2894" s="41" t="s">
        <v>134</v>
      </c>
      <c r="C2894" s="44">
        <v>45667.594768518997</v>
      </c>
      <c r="D2894" s="44">
        <v>45667.594768518997</v>
      </c>
      <c r="E2894" s="44">
        <v>45667.594768518997</v>
      </c>
      <c r="F2894" s="41" t="s">
        <v>38</v>
      </c>
      <c r="G2894" s="41" t="s">
        <v>39</v>
      </c>
      <c r="H2894" s="41" t="s">
        <v>38</v>
      </c>
      <c r="I2894" s="41" t="s">
        <v>40</v>
      </c>
      <c r="J2894" s="41" t="s">
        <v>11</v>
      </c>
      <c r="K2894" s="56">
        <v>1</v>
      </c>
      <c r="L2894" s="41" t="s">
        <v>135</v>
      </c>
      <c r="M2894" s="41" t="s">
        <v>136</v>
      </c>
      <c r="N2894" s="57">
        <v>1</v>
      </c>
    </row>
    <row r="2895" spans="1:14" x14ac:dyDescent="0.25">
      <c r="A2895" s="41" t="s">
        <v>11309</v>
      </c>
      <c r="B2895" s="41" t="s">
        <v>11310</v>
      </c>
      <c r="C2895" s="44">
        <v>45667.594768518997</v>
      </c>
      <c r="D2895" s="44">
        <v>45667.594768518997</v>
      </c>
      <c r="E2895" s="44">
        <v>45667.594768518997</v>
      </c>
      <c r="F2895" s="41" t="s">
        <v>38</v>
      </c>
      <c r="G2895" s="41" t="s">
        <v>39</v>
      </c>
      <c r="H2895" s="41" t="s">
        <v>38</v>
      </c>
      <c r="I2895" s="41" t="s">
        <v>40</v>
      </c>
      <c r="J2895" s="41" t="s">
        <v>887</v>
      </c>
      <c r="K2895" s="56">
        <v>67</v>
      </c>
      <c r="L2895" s="41" t="s">
        <v>11311</v>
      </c>
      <c r="M2895" s="41" t="s">
        <v>11312</v>
      </c>
      <c r="N2895" s="57">
        <v>2</v>
      </c>
    </row>
    <row r="2896" spans="1:14" x14ac:dyDescent="0.25">
      <c r="A2896" s="41" t="s">
        <v>1916</v>
      </c>
      <c r="B2896" s="41" t="s">
        <v>1917</v>
      </c>
      <c r="C2896" s="44">
        <v>45667.595034721999</v>
      </c>
      <c r="D2896" s="44">
        <v>45667.595034721999</v>
      </c>
      <c r="E2896" s="44">
        <v>45667.595034721999</v>
      </c>
      <c r="F2896" s="41" t="s">
        <v>38</v>
      </c>
      <c r="G2896" s="41" t="s">
        <v>39</v>
      </c>
      <c r="H2896" s="41" t="s">
        <v>38</v>
      </c>
      <c r="I2896" s="41" t="s">
        <v>40</v>
      </c>
      <c r="J2896" s="41" t="s">
        <v>15</v>
      </c>
      <c r="K2896" s="56">
        <v>16</v>
      </c>
      <c r="L2896" s="41" t="s">
        <v>1918</v>
      </c>
      <c r="M2896" s="41" t="s">
        <v>1919</v>
      </c>
      <c r="N2896" s="57">
        <v>30</v>
      </c>
    </row>
    <row r="2897" spans="1:14" x14ac:dyDescent="0.25">
      <c r="A2897" s="41" t="s">
        <v>11840</v>
      </c>
      <c r="B2897" s="41" t="s">
        <v>11841</v>
      </c>
      <c r="C2897" s="44">
        <v>45667.595057869999</v>
      </c>
      <c r="D2897" s="44">
        <v>45667.595057869999</v>
      </c>
      <c r="E2897" s="44">
        <v>45667.595057869999</v>
      </c>
      <c r="F2897" s="41" t="s">
        <v>38</v>
      </c>
      <c r="G2897" s="41" t="s">
        <v>39</v>
      </c>
      <c r="H2897" s="41" t="s">
        <v>38</v>
      </c>
      <c r="I2897" s="41" t="s">
        <v>40</v>
      </c>
      <c r="J2897" s="41" t="s">
        <v>11</v>
      </c>
      <c r="K2897" s="56">
        <v>69</v>
      </c>
      <c r="L2897" s="41" t="s">
        <v>11842</v>
      </c>
      <c r="M2897" s="41" t="s">
        <v>1907</v>
      </c>
      <c r="N2897" s="57">
        <v>13</v>
      </c>
    </row>
    <row r="2898" spans="1:14" x14ac:dyDescent="0.25">
      <c r="A2898" s="41" t="s">
        <v>14478</v>
      </c>
      <c r="B2898" s="41" t="s">
        <v>14479</v>
      </c>
      <c r="C2898" s="44">
        <v>45667.595081018997</v>
      </c>
      <c r="D2898" s="44">
        <v>45667.595081018997</v>
      </c>
      <c r="E2898" s="44">
        <v>45667.595081018997</v>
      </c>
      <c r="F2898" s="41" t="s">
        <v>38</v>
      </c>
      <c r="G2898" s="41" t="s">
        <v>39</v>
      </c>
      <c r="H2898" s="41" t="s">
        <v>38</v>
      </c>
      <c r="I2898" s="41" t="s">
        <v>40</v>
      </c>
      <c r="J2898" s="41" t="s">
        <v>661</v>
      </c>
      <c r="K2898" s="56">
        <v>83</v>
      </c>
      <c r="L2898" s="41" t="s">
        <v>14480</v>
      </c>
      <c r="M2898" s="41" t="s">
        <v>14480</v>
      </c>
      <c r="N2898" s="57">
        <v>20</v>
      </c>
    </row>
    <row r="2899" spans="1:14" x14ac:dyDescent="0.25">
      <c r="A2899" s="41" t="s">
        <v>2826</v>
      </c>
      <c r="B2899" s="41" t="s">
        <v>2827</v>
      </c>
      <c r="C2899" s="44">
        <v>45667.595104166998</v>
      </c>
      <c r="D2899" s="44">
        <v>45667.595104166998</v>
      </c>
      <c r="E2899" s="44">
        <v>45667.595104166998</v>
      </c>
      <c r="F2899" s="41" t="s">
        <v>38</v>
      </c>
      <c r="G2899" s="41" t="s">
        <v>39</v>
      </c>
      <c r="H2899" s="41" t="s">
        <v>38</v>
      </c>
      <c r="I2899" s="41" t="s">
        <v>40</v>
      </c>
      <c r="J2899" s="41" t="s">
        <v>13</v>
      </c>
      <c r="K2899" s="56">
        <v>22</v>
      </c>
      <c r="L2899" s="41" t="s">
        <v>2828</v>
      </c>
      <c r="M2899" s="41" t="s">
        <v>2829</v>
      </c>
      <c r="N2899" s="57">
        <v>83</v>
      </c>
    </row>
    <row r="2900" spans="1:14" x14ac:dyDescent="0.25">
      <c r="A2900" s="41" t="s">
        <v>4867</v>
      </c>
      <c r="B2900" s="41" t="s">
        <v>4868</v>
      </c>
      <c r="C2900" s="44">
        <v>45667.595150462999</v>
      </c>
      <c r="D2900" s="44">
        <v>45667.595150462999</v>
      </c>
      <c r="E2900" s="44">
        <v>45667.595150462999</v>
      </c>
      <c r="F2900" s="41" t="s">
        <v>38</v>
      </c>
      <c r="G2900" s="41" t="s">
        <v>39</v>
      </c>
      <c r="H2900" s="41" t="s">
        <v>38</v>
      </c>
      <c r="I2900" s="41" t="s">
        <v>40</v>
      </c>
      <c r="J2900" s="41" t="s">
        <v>16</v>
      </c>
      <c r="K2900" s="56">
        <v>12</v>
      </c>
      <c r="L2900" s="41" t="s">
        <v>4869</v>
      </c>
      <c r="M2900" s="41" t="s">
        <v>4870</v>
      </c>
      <c r="N2900" s="57">
        <v>14</v>
      </c>
    </row>
    <row r="2901" spans="1:14" x14ac:dyDescent="0.25">
      <c r="A2901" s="41" t="s">
        <v>12944</v>
      </c>
      <c r="B2901" s="41" t="s">
        <v>12945</v>
      </c>
      <c r="C2901" s="44">
        <v>45667.595150462999</v>
      </c>
      <c r="D2901" s="44">
        <v>45667.595150462999</v>
      </c>
      <c r="E2901" s="44">
        <v>45667.595150462999</v>
      </c>
      <c r="F2901" s="41" t="s">
        <v>38</v>
      </c>
      <c r="G2901" s="41" t="s">
        <v>39</v>
      </c>
      <c r="H2901" s="41" t="s">
        <v>38</v>
      </c>
      <c r="I2901" s="41" t="s">
        <v>40</v>
      </c>
      <c r="J2901" s="41" t="s">
        <v>1685</v>
      </c>
      <c r="K2901" s="56">
        <v>76</v>
      </c>
      <c r="L2901" s="41" t="s">
        <v>12946</v>
      </c>
      <c r="M2901" s="41" t="s">
        <v>12947</v>
      </c>
      <c r="N2901" s="57">
        <v>0</v>
      </c>
    </row>
    <row r="2902" spans="1:14" x14ac:dyDescent="0.25">
      <c r="A2902" s="41" t="s">
        <v>8859</v>
      </c>
      <c r="B2902" s="41" t="s">
        <v>8860</v>
      </c>
      <c r="C2902" s="44">
        <v>45667.595254630003</v>
      </c>
      <c r="D2902" s="44">
        <v>45667.595254630003</v>
      </c>
      <c r="E2902" s="44">
        <v>45667.595254630003</v>
      </c>
      <c r="F2902" s="41" t="s">
        <v>38</v>
      </c>
      <c r="G2902" s="41" t="s">
        <v>39</v>
      </c>
      <c r="H2902" s="41" t="s">
        <v>38</v>
      </c>
      <c r="I2902" s="41" t="s">
        <v>40</v>
      </c>
      <c r="J2902" s="41" t="s">
        <v>230</v>
      </c>
      <c r="K2902" s="56">
        <v>59</v>
      </c>
      <c r="L2902" s="41" t="s">
        <v>8861</v>
      </c>
      <c r="M2902" s="41" t="s">
        <v>8862</v>
      </c>
      <c r="N2902" s="57">
        <v>4</v>
      </c>
    </row>
    <row r="2903" spans="1:14" x14ac:dyDescent="0.25">
      <c r="A2903" s="41" t="s">
        <v>10787</v>
      </c>
      <c r="B2903" s="41" t="s">
        <v>10788</v>
      </c>
      <c r="C2903" s="44">
        <v>45667.595324073998</v>
      </c>
      <c r="D2903" s="44">
        <v>45667.595324073998</v>
      </c>
      <c r="E2903" s="44">
        <v>45667.595324073998</v>
      </c>
      <c r="F2903" s="41" t="s">
        <v>38</v>
      </c>
      <c r="G2903" s="41" t="s">
        <v>39</v>
      </c>
      <c r="H2903" s="41" t="s">
        <v>38</v>
      </c>
      <c r="I2903" s="41" t="s">
        <v>40</v>
      </c>
      <c r="J2903" s="41" t="s">
        <v>11</v>
      </c>
      <c r="K2903" s="56">
        <v>63</v>
      </c>
      <c r="L2903" s="41" t="s">
        <v>10711</v>
      </c>
      <c r="M2903" s="41" t="s">
        <v>10789</v>
      </c>
      <c r="N2903" s="57">
        <v>10</v>
      </c>
    </row>
    <row r="2904" spans="1:14" x14ac:dyDescent="0.25">
      <c r="A2904" s="41" t="s">
        <v>2208</v>
      </c>
      <c r="B2904" s="41" t="s">
        <v>2209</v>
      </c>
      <c r="C2904" s="44">
        <v>45667.595509259001</v>
      </c>
      <c r="D2904" s="44">
        <v>45667.595509259001</v>
      </c>
      <c r="E2904" s="44">
        <v>45667.595509259001</v>
      </c>
      <c r="F2904" s="41" t="s">
        <v>38</v>
      </c>
      <c r="G2904" s="41" t="s">
        <v>39</v>
      </c>
      <c r="H2904" s="41" t="s">
        <v>38</v>
      </c>
      <c r="I2904" s="41" t="s">
        <v>40</v>
      </c>
      <c r="J2904" s="41" t="s">
        <v>2195</v>
      </c>
      <c r="K2904" s="56">
        <v>20</v>
      </c>
      <c r="L2904" s="41" t="s">
        <v>2210</v>
      </c>
      <c r="M2904" s="41" t="s">
        <v>2211</v>
      </c>
      <c r="N2904" s="57">
        <v>9</v>
      </c>
    </row>
    <row r="2905" spans="1:14" x14ac:dyDescent="0.25">
      <c r="A2905" s="41" t="s">
        <v>6668</v>
      </c>
      <c r="B2905" s="41" t="s">
        <v>6669</v>
      </c>
      <c r="C2905" s="44">
        <v>45667.595671296003</v>
      </c>
      <c r="D2905" s="44">
        <v>45667.595671296003</v>
      </c>
      <c r="E2905" s="44">
        <v>45667.595671296003</v>
      </c>
      <c r="F2905" s="41" t="s">
        <v>38</v>
      </c>
      <c r="G2905" s="41" t="s">
        <v>39</v>
      </c>
      <c r="H2905" s="41" t="s">
        <v>38</v>
      </c>
      <c r="I2905" s="41" t="s">
        <v>40</v>
      </c>
      <c r="J2905" s="41" t="s">
        <v>14</v>
      </c>
      <c r="K2905" s="56">
        <v>41</v>
      </c>
      <c r="L2905" s="41" t="s">
        <v>6670</v>
      </c>
      <c r="M2905" s="41" t="s">
        <v>6671</v>
      </c>
      <c r="N2905" s="57">
        <v>14</v>
      </c>
    </row>
    <row r="2906" spans="1:14" x14ac:dyDescent="0.25">
      <c r="A2906" s="41" t="s">
        <v>3898</v>
      </c>
      <c r="B2906" s="41" t="s">
        <v>3899</v>
      </c>
      <c r="C2906" s="44">
        <v>45667.595729166998</v>
      </c>
      <c r="D2906" s="44">
        <v>45667.595729166998</v>
      </c>
      <c r="E2906" s="44">
        <v>45667.595729166998</v>
      </c>
      <c r="F2906" s="41" t="s">
        <v>38</v>
      </c>
      <c r="G2906" s="41" t="s">
        <v>39</v>
      </c>
      <c r="H2906" s="41" t="s">
        <v>38</v>
      </c>
      <c r="I2906" s="41" t="s">
        <v>40</v>
      </c>
      <c r="J2906" s="41" t="s">
        <v>13</v>
      </c>
      <c r="K2906" s="56">
        <v>29</v>
      </c>
      <c r="L2906" s="41" t="s">
        <v>3900</v>
      </c>
      <c r="M2906" s="41" t="s">
        <v>3901</v>
      </c>
      <c r="N2906" s="57">
        <v>8</v>
      </c>
    </row>
    <row r="2907" spans="1:14" x14ac:dyDescent="0.25">
      <c r="A2907" s="41" t="s">
        <v>11947</v>
      </c>
      <c r="B2907" s="41" t="s">
        <v>11948</v>
      </c>
      <c r="C2907" s="44">
        <v>45667.595729166998</v>
      </c>
      <c r="D2907" s="44">
        <v>45667.595729166998</v>
      </c>
      <c r="E2907" s="44">
        <v>45667.595729166998</v>
      </c>
      <c r="F2907" s="41" t="s">
        <v>38</v>
      </c>
      <c r="G2907" s="41" t="s">
        <v>39</v>
      </c>
      <c r="H2907" s="41" t="s">
        <v>38</v>
      </c>
      <c r="I2907" s="41" t="s">
        <v>40</v>
      </c>
      <c r="J2907" s="41" t="s">
        <v>11</v>
      </c>
      <c r="K2907" s="56">
        <v>69</v>
      </c>
      <c r="L2907" s="41" t="s">
        <v>11725</v>
      </c>
      <c r="M2907" s="41" t="s">
        <v>11949</v>
      </c>
      <c r="N2907" s="57">
        <v>86</v>
      </c>
    </row>
    <row r="2908" spans="1:14" x14ac:dyDescent="0.25">
      <c r="A2908" s="41" t="s">
        <v>149</v>
      </c>
      <c r="B2908" s="41" t="s">
        <v>150</v>
      </c>
      <c r="C2908" s="44">
        <v>45667.595752314999</v>
      </c>
      <c r="D2908" s="44">
        <v>45667.595752314999</v>
      </c>
      <c r="E2908" s="44">
        <v>45667.595752314999</v>
      </c>
      <c r="F2908" s="41" t="s">
        <v>38</v>
      </c>
      <c r="G2908" s="41" t="s">
        <v>39</v>
      </c>
      <c r="H2908" s="41" t="s">
        <v>38</v>
      </c>
      <c r="I2908" s="41" t="s">
        <v>40</v>
      </c>
      <c r="J2908" s="41" t="s">
        <v>11</v>
      </c>
      <c r="K2908" s="56">
        <v>1</v>
      </c>
      <c r="L2908" s="41" t="s">
        <v>151</v>
      </c>
      <c r="M2908" s="41" t="s">
        <v>152</v>
      </c>
      <c r="N2908" s="57">
        <v>5</v>
      </c>
    </row>
    <row r="2909" spans="1:14" x14ac:dyDescent="0.25">
      <c r="A2909" s="41" t="s">
        <v>15753</v>
      </c>
      <c r="B2909" s="41" t="s">
        <v>15754</v>
      </c>
      <c r="C2909" s="44">
        <v>45667.595833332998</v>
      </c>
      <c r="D2909" s="44">
        <v>45667.595833332998</v>
      </c>
      <c r="E2909" s="44">
        <v>45667.595833332998</v>
      </c>
      <c r="F2909" s="41" t="s">
        <v>38</v>
      </c>
      <c r="G2909" s="41" t="s">
        <v>39</v>
      </c>
      <c r="H2909" s="41" t="s">
        <v>38</v>
      </c>
      <c r="I2909" s="41" t="s">
        <v>40</v>
      </c>
      <c r="J2909" s="41" t="s">
        <v>1060</v>
      </c>
      <c r="K2909" s="56">
        <v>95</v>
      </c>
      <c r="L2909" s="41" t="s">
        <v>15755</v>
      </c>
      <c r="M2909" s="41" t="s">
        <v>10805</v>
      </c>
      <c r="N2909" s="57">
        <v>0</v>
      </c>
    </row>
    <row r="2910" spans="1:14" x14ac:dyDescent="0.25">
      <c r="A2910" s="41" t="s">
        <v>1818</v>
      </c>
      <c r="B2910" s="41" t="s">
        <v>1819</v>
      </c>
      <c r="C2910" s="44">
        <v>45667.595844907002</v>
      </c>
      <c r="D2910" s="44">
        <v>45667.595844907002</v>
      </c>
      <c r="E2910" s="44">
        <v>45667.595844907002</v>
      </c>
      <c r="F2910" s="41" t="s">
        <v>38</v>
      </c>
      <c r="G2910" s="41" t="s">
        <v>39</v>
      </c>
      <c r="H2910" s="41" t="s">
        <v>38</v>
      </c>
      <c r="I2910" s="41" t="s">
        <v>40</v>
      </c>
      <c r="J2910" s="41" t="s">
        <v>1685</v>
      </c>
      <c r="K2910" s="56">
        <v>14</v>
      </c>
      <c r="L2910" s="41" t="s">
        <v>1820</v>
      </c>
      <c r="M2910" s="41" t="s">
        <v>1821</v>
      </c>
      <c r="N2910" s="57">
        <v>28</v>
      </c>
    </row>
    <row r="2911" spans="1:14" x14ac:dyDescent="0.25">
      <c r="A2911" s="41" t="s">
        <v>1296</v>
      </c>
      <c r="B2911" s="41" t="s">
        <v>1297</v>
      </c>
      <c r="C2911" s="44">
        <v>45667.595891204001</v>
      </c>
      <c r="D2911" s="44">
        <v>45667.595891204001</v>
      </c>
      <c r="E2911" s="44">
        <v>45667.595891204001</v>
      </c>
      <c r="F2911" s="41" t="s">
        <v>38</v>
      </c>
      <c r="G2911" s="41" t="s">
        <v>39</v>
      </c>
      <c r="H2911" s="41" t="s">
        <v>38</v>
      </c>
      <c r="I2911" s="41" t="s">
        <v>40</v>
      </c>
      <c r="J2911" s="41" t="s">
        <v>16</v>
      </c>
      <c r="K2911" s="56">
        <v>30</v>
      </c>
      <c r="L2911" s="41" t="s">
        <v>1298</v>
      </c>
      <c r="M2911" s="41" t="s">
        <v>1299</v>
      </c>
      <c r="N2911" s="57">
        <v>90</v>
      </c>
    </row>
    <row r="2912" spans="1:14" x14ac:dyDescent="0.25">
      <c r="A2912" s="41" t="s">
        <v>13958</v>
      </c>
      <c r="B2912" s="41" t="s">
        <v>13959</v>
      </c>
      <c r="C2912" s="44">
        <v>45667.596041666999</v>
      </c>
      <c r="D2912" s="44">
        <v>45667.596041666999</v>
      </c>
      <c r="E2912" s="44">
        <v>45667.596041666999</v>
      </c>
      <c r="F2912" s="41" t="s">
        <v>38</v>
      </c>
      <c r="G2912" s="41" t="s">
        <v>39</v>
      </c>
      <c r="H2912" s="41" t="s">
        <v>38</v>
      </c>
      <c r="I2912" s="41" t="s">
        <v>40</v>
      </c>
      <c r="J2912" s="41" t="s">
        <v>230</v>
      </c>
      <c r="K2912" s="56">
        <v>80</v>
      </c>
      <c r="L2912" s="41" t="s">
        <v>13960</v>
      </c>
      <c r="M2912" s="41" t="s">
        <v>639</v>
      </c>
      <c r="N2912" s="57">
        <v>120</v>
      </c>
    </row>
    <row r="2913" spans="1:14" x14ac:dyDescent="0.25">
      <c r="A2913" s="41" t="s">
        <v>9712</v>
      </c>
      <c r="B2913" s="41" t="s">
        <v>9713</v>
      </c>
      <c r="C2913" s="44">
        <v>45667.596053241003</v>
      </c>
      <c r="D2913" s="44">
        <v>45667.596053241003</v>
      </c>
      <c r="E2913" s="44">
        <v>45667.596053241003</v>
      </c>
      <c r="F2913" s="41" t="s">
        <v>38</v>
      </c>
      <c r="G2913" s="41" t="s">
        <v>39</v>
      </c>
      <c r="H2913" s="41" t="s">
        <v>38</v>
      </c>
      <c r="I2913" s="41" t="s">
        <v>40</v>
      </c>
      <c r="J2913" s="41" t="s">
        <v>230</v>
      </c>
      <c r="K2913" s="56">
        <v>59</v>
      </c>
      <c r="L2913" s="41" t="s">
        <v>9714</v>
      </c>
      <c r="M2913" s="41" t="s">
        <v>9715</v>
      </c>
      <c r="N2913" s="57">
        <v>130</v>
      </c>
    </row>
    <row r="2914" spans="1:14" x14ac:dyDescent="0.25">
      <c r="A2914" s="41" t="s">
        <v>15655</v>
      </c>
      <c r="B2914" s="41" t="s">
        <v>15656</v>
      </c>
      <c r="C2914" s="44">
        <v>45667.596064814999</v>
      </c>
      <c r="D2914" s="44">
        <v>45667.596064814999</v>
      </c>
      <c r="E2914" s="44">
        <v>45667.596064814999</v>
      </c>
      <c r="F2914" s="41" t="s">
        <v>38</v>
      </c>
      <c r="G2914" s="41" t="s">
        <v>39</v>
      </c>
      <c r="H2914" s="41" t="s">
        <v>38</v>
      </c>
      <c r="I2914" s="41" t="s">
        <v>40</v>
      </c>
      <c r="J2914" s="41" t="s">
        <v>1060</v>
      </c>
      <c r="K2914" s="56">
        <v>94</v>
      </c>
      <c r="L2914" s="41" t="s">
        <v>15657</v>
      </c>
      <c r="M2914" s="41" t="s">
        <v>15658</v>
      </c>
      <c r="N2914" s="57">
        <v>7</v>
      </c>
    </row>
    <row r="2915" spans="1:14" x14ac:dyDescent="0.25">
      <c r="A2915" s="41" t="s">
        <v>15709</v>
      </c>
      <c r="B2915" s="41" t="s">
        <v>15710</v>
      </c>
      <c r="C2915" s="44">
        <v>45667.596180556</v>
      </c>
      <c r="D2915" s="44">
        <v>45667.596180556</v>
      </c>
      <c r="E2915" s="44">
        <v>45667.596180556</v>
      </c>
      <c r="F2915" s="41" t="s">
        <v>38</v>
      </c>
      <c r="G2915" s="41" t="s">
        <v>39</v>
      </c>
      <c r="H2915" s="41" t="s">
        <v>38</v>
      </c>
      <c r="I2915" s="41" t="s">
        <v>40</v>
      </c>
      <c r="J2915" s="41" t="s">
        <v>1060</v>
      </c>
      <c r="K2915" s="56">
        <v>94</v>
      </c>
      <c r="L2915" s="41" t="s">
        <v>15711</v>
      </c>
      <c r="M2915" s="41" t="s">
        <v>15712</v>
      </c>
      <c r="N2915" s="57">
        <v>50</v>
      </c>
    </row>
    <row r="2916" spans="1:14" x14ac:dyDescent="0.25">
      <c r="A2916" s="41" t="s">
        <v>15605</v>
      </c>
      <c r="B2916" s="41" t="s">
        <v>15606</v>
      </c>
      <c r="C2916" s="44">
        <v>45667.596203704001</v>
      </c>
      <c r="D2916" s="44">
        <v>45667.596203704001</v>
      </c>
      <c r="E2916" s="44">
        <v>45667.596203704001</v>
      </c>
      <c r="F2916" s="41" t="s">
        <v>38</v>
      </c>
      <c r="G2916" s="41" t="s">
        <v>39</v>
      </c>
      <c r="H2916" s="41" t="s">
        <v>38</v>
      </c>
      <c r="I2916" s="41" t="s">
        <v>40</v>
      </c>
      <c r="J2916" s="41" t="s">
        <v>1060</v>
      </c>
      <c r="K2916" s="56">
        <v>94</v>
      </c>
      <c r="L2916" s="41" t="s">
        <v>15607</v>
      </c>
      <c r="M2916" s="41" t="s">
        <v>15608</v>
      </c>
      <c r="N2916" s="57">
        <v>0</v>
      </c>
    </row>
    <row r="2917" spans="1:14" x14ac:dyDescent="0.25">
      <c r="A2917" s="41" t="s">
        <v>2668</v>
      </c>
      <c r="B2917" s="41" t="s">
        <v>2669</v>
      </c>
      <c r="C2917" s="44">
        <v>45667.596250000002</v>
      </c>
      <c r="D2917" s="44">
        <v>45667.596250000002</v>
      </c>
      <c r="E2917" s="44">
        <v>45667.596250000002</v>
      </c>
      <c r="F2917" s="41" t="s">
        <v>38</v>
      </c>
      <c r="G2917" s="41" t="s">
        <v>39</v>
      </c>
      <c r="H2917" s="41" t="s">
        <v>38</v>
      </c>
      <c r="I2917" s="41" t="s">
        <v>40</v>
      </c>
      <c r="J2917" s="41" t="s">
        <v>13</v>
      </c>
      <c r="K2917" s="56">
        <v>22</v>
      </c>
      <c r="L2917" s="41" t="s">
        <v>2670</v>
      </c>
      <c r="M2917" s="41" t="s">
        <v>2671</v>
      </c>
      <c r="N2917" s="57">
        <v>6</v>
      </c>
    </row>
    <row r="2918" spans="1:14" x14ac:dyDescent="0.25">
      <c r="A2918" s="41" t="s">
        <v>11333</v>
      </c>
      <c r="B2918" s="41" t="s">
        <v>11334</v>
      </c>
      <c r="C2918" s="44">
        <v>45667.596273148003</v>
      </c>
      <c r="D2918" s="44">
        <v>45667.596273148003</v>
      </c>
      <c r="E2918" s="44">
        <v>45667.596273148003</v>
      </c>
      <c r="F2918" s="41" t="s">
        <v>38</v>
      </c>
      <c r="G2918" s="41" t="s">
        <v>39</v>
      </c>
      <c r="H2918" s="41" t="s">
        <v>38</v>
      </c>
      <c r="I2918" s="41" t="s">
        <v>40</v>
      </c>
      <c r="J2918" s="41" t="s">
        <v>887</v>
      </c>
      <c r="K2918" s="56">
        <v>67</v>
      </c>
      <c r="L2918" s="41" t="s">
        <v>11335</v>
      </c>
      <c r="M2918" s="41" t="s">
        <v>11335</v>
      </c>
      <c r="N2918" s="57">
        <v>7</v>
      </c>
    </row>
    <row r="2919" spans="1:14" x14ac:dyDescent="0.25">
      <c r="A2919" s="41" t="s">
        <v>7008</v>
      </c>
      <c r="B2919" s="41" t="s">
        <v>7009</v>
      </c>
      <c r="C2919" s="44">
        <v>45667.596365741003</v>
      </c>
      <c r="D2919" s="44">
        <v>45667.596365741003</v>
      </c>
      <c r="E2919" s="44">
        <v>45667.596365741003</v>
      </c>
      <c r="F2919" s="41" t="s">
        <v>38</v>
      </c>
      <c r="G2919" s="41" t="s">
        <v>39</v>
      </c>
      <c r="H2919" s="41" t="s">
        <v>38</v>
      </c>
      <c r="I2919" s="41" t="s">
        <v>40</v>
      </c>
      <c r="J2919" s="41" t="s">
        <v>14</v>
      </c>
      <c r="K2919" s="56">
        <v>45</v>
      </c>
      <c r="L2919" s="41" t="s">
        <v>7010</v>
      </c>
      <c r="M2919" s="41" t="s">
        <v>7011</v>
      </c>
      <c r="N2919" s="57">
        <v>1</v>
      </c>
    </row>
    <row r="2920" spans="1:14" x14ac:dyDescent="0.25">
      <c r="A2920" s="41" t="s">
        <v>11567</v>
      </c>
      <c r="B2920" s="41" t="s">
        <v>11568</v>
      </c>
      <c r="C2920" s="44">
        <v>45667.596388888996</v>
      </c>
      <c r="D2920" s="44">
        <v>45667.596388888996</v>
      </c>
      <c r="E2920" s="44">
        <v>45667.596388888996</v>
      </c>
      <c r="F2920" s="41" t="s">
        <v>38</v>
      </c>
      <c r="G2920" s="41" t="s">
        <v>39</v>
      </c>
      <c r="H2920" s="41" t="s">
        <v>38</v>
      </c>
      <c r="I2920" s="41" t="s">
        <v>40</v>
      </c>
      <c r="J2920" s="41" t="s">
        <v>887</v>
      </c>
      <c r="K2920" s="56">
        <v>68</v>
      </c>
      <c r="L2920" s="41" t="s">
        <v>11497</v>
      </c>
      <c r="M2920" s="41" t="s">
        <v>11569</v>
      </c>
      <c r="N2920" s="57">
        <v>15</v>
      </c>
    </row>
    <row r="2921" spans="1:14" x14ac:dyDescent="0.25">
      <c r="A2921" s="41" t="s">
        <v>4746</v>
      </c>
      <c r="B2921" s="41" t="s">
        <v>4747</v>
      </c>
      <c r="C2921" s="44">
        <v>45667.596400463</v>
      </c>
      <c r="D2921" s="44">
        <v>45667.596400463</v>
      </c>
      <c r="E2921" s="44">
        <v>45667.596400463</v>
      </c>
      <c r="F2921" s="41" t="s">
        <v>38</v>
      </c>
      <c r="G2921" s="41" t="s">
        <v>39</v>
      </c>
      <c r="H2921" s="41" t="s">
        <v>38</v>
      </c>
      <c r="I2921" s="41" t="s">
        <v>40</v>
      </c>
      <c r="J2921" s="41" t="s">
        <v>16</v>
      </c>
      <c r="K2921" s="56">
        <v>31</v>
      </c>
      <c r="L2921" s="41" t="s">
        <v>4748</v>
      </c>
      <c r="M2921" s="41" t="s">
        <v>4749</v>
      </c>
      <c r="N2921" s="57">
        <v>20</v>
      </c>
    </row>
    <row r="2922" spans="1:14" x14ac:dyDescent="0.25">
      <c r="A2922" s="41" t="s">
        <v>9362</v>
      </c>
      <c r="B2922" s="41" t="s">
        <v>9363</v>
      </c>
      <c r="C2922" s="44">
        <v>45667.596458332999</v>
      </c>
      <c r="D2922" s="44">
        <v>45667.596458332999</v>
      </c>
      <c r="E2922" s="44">
        <v>45667.596458332999</v>
      </c>
      <c r="F2922" s="41" t="s">
        <v>38</v>
      </c>
      <c r="G2922" s="41" t="s">
        <v>39</v>
      </c>
      <c r="H2922" s="41" t="s">
        <v>38</v>
      </c>
      <c r="I2922" s="41" t="s">
        <v>40</v>
      </c>
      <c r="J2922" s="41" t="s">
        <v>230</v>
      </c>
      <c r="K2922" s="56">
        <v>59</v>
      </c>
      <c r="L2922" s="41" t="s">
        <v>9364</v>
      </c>
      <c r="M2922" s="41" t="s">
        <v>9365</v>
      </c>
      <c r="N2922" s="57">
        <v>39</v>
      </c>
    </row>
    <row r="2923" spans="1:14" x14ac:dyDescent="0.25">
      <c r="A2923" s="41" t="s">
        <v>1723</v>
      </c>
      <c r="B2923" s="41" t="s">
        <v>1724</v>
      </c>
      <c r="C2923" s="44">
        <v>45667.596493056</v>
      </c>
      <c r="D2923" s="44">
        <v>45667.596493056</v>
      </c>
      <c r="E2923" s="44">
        <v>45667.596493056</v>
      </c>
      <c r="F2923" s="41" t="s">
        <v>38</v>
      </c>
      <c r="G2923" s="41" t="s">
        <v>39</v>
      </c>
      <c r="H2923" s="41" t="s">
        <v>38</v>
      </c>
      <c r="I2923" s="41" t="s">
        <v>40</v>
      </c>
      <c r="J2923" s="41" t="s">
        <v>1685</v>
      </c>
      <c r="K2923" s="56">
        <v>14</v>
      </c>
      <c r="L2923" s="41" t="s">
        <v>1725</v>
      </c>
      <c r="M2923" s="41" t="s">
        <v>1726</v>
      </c>
      <c r="N2923" s="57">
        <v>0</v>
      </c>
    </row>
    <row r="2924" spans="1:14" x14ac:dyDescent="0.25">
      <c r="A2924" s="41" t="s">
        <v>3611</v>
      </c>
      <c r="B2924" s="41" t="s">
        <v>3612</v>
      </c>
      <c r="C2924" s="44">
        <v>45667.596527777998</v>
      </c>
      <c r="D2924" s="44">
        <v>45667.596527777998</v>
      </c>
      <c r="E2924" s="44">
        <v>45667.596527777998</v>
      </c>
      <c r="F2924" s="41" t="s">
        <v>38</v>
      </c>
      <c r="G2924" s="41" t="s">
        <v>39</v>
      </c>
      <c r="H2924" s="41" t="s">
        <v>38</v>
      </c>
      <c r="I2924" s="41" t="s">
        <v>40</v>
      </c>
      <c r="J2924" s="41" t="s">
        <v>14</v>
      </c>
      <c r="K2924" s="56">
        <v>28</v>
      </c>
      <c r="L2924" s="41" t="s">
        <v>3613</v>
      </c>
      <c r="M2924" s="41" t="s">
        <v>3614</v>
      </c>
      <c r="N2924" s="57">
        <v>180</v>
      </c>
    </row>
    <row r="2925" spans="1:14" x14ac:dyDescent="0.25">
      <c r="A2925" s="41" t="s">
        <v>10775</v>
      </c>
      <c r="B2925" s="41" t="s">
        <v>10776</v>
      </c>
      <c r="C2925" s="44">
        <v>45667.596574073999</v>
      </c>
      <c r="D2925" s="44">
        <v>45667.596574073999</v>
      </c>
      <c r="E2925" s="44">
        <v>45667.596574073999</v>
      </c>
      <c r="F2925" s="41" t="s">
        <v>38</v>
      </c>
      <c r="G2925" s="41" t="s">
        <v>39</v>
      </c>
      <c r="H2925" s="41" t="s">
        <v>38</v>
      </c>
      <c r="I2925" s="41" t="s">
        <v>40</v>
      </c>
      <c r="J2925" s="41" t="s">
        <v>11</v>
      </c>
      <c r="K2925" s="56">
        <v>63</v>
      </c>
      <c r="L2925" s="41" t="s">
        <v>10777</v>
      </c>
      <c r="M2925" s="41" t="s">
        <v>10778</v>
      </c>
      <c r="N2925" s="57">
        <v>4</v>
      </c>
    </row>
    <row r="2926" spans="1:14" x14ac:dyDescent="0.25">
      <c r="A2926" s="41" t="s">
        <v>7686</v>
      </c>
      <c r="B2926" s="41" t="s">
        <v>7687</v>
      </c>
      <c r="C2926" s="44">
        <v>45667.596631943998</v>
      </c>
      <c r="D2926" s="44">
        <v>45667.596631943998</v>
      </c>
      <c r="E2926" s="44">
        <v>45667.596631943998</v>
      </c>
      <c r="F2926" s="41" t="s">
        <v>38</v>
      </c>
      <c r="G2926" s="41" t="s">
        <v>39</v>
      </c>
      <c r="H2926" s="41" t="s">
        <v>38</v>
      </c>
      <c r="I2926" s="41" t="s">
        <v>40</v>
      </c>
      <c r="J2926" s="41" t="s">
        <v>887</v>
      </c>
      <c r="K2926" s="56">
        <v>52</v>
      </c>
      <c r="L2926" s="41" t="s">
        <v>7688</v>
      </c>
      <c r="M2926" s="41" t="s">
        <v>7689</v>
      </c>
      <c r="N2926" s="57">
        <v>68</v>
      </c>
    </row>
    <row r="2927" spans="1:14" x14ac:dyDescent="0.25">
      <c r="A2927" s="41" t="s">
        <v>3314</v>
      </c>
      <c r="B2927" s="41" t="s">
        <v>3315</v>
      </c>
      <c r="C2927" s="44">
        <v>45667.596736111002</v>
      </c>
      <c r="D2927" s="44">
        <v>45667.596736111002</v>
      </c>
      <c r="E2927" s="44">
        <v>45667.596736111002</v>
      </c>
      <c r="F2927" s="41" t="s">
        <v>38</v>
      </c>
      <c r="G2927" s="41" t="s">
        <v>39</v>
      </c>
      <c r="H2927" s="41" t="s">
        <v>38</v>
      </c>
      <c r="I2927" s="41" t="s">
        <v>40</v>
      </c>
      <c r="J2927" s="41" t="s">
        <v>11</v>
      </c>
      <c r="K2927" s="56">
        <v>26</v>
      </c>
      <c r="L2927" s="41" t="s">
        <v>3316</v>
      </c>
      <c r="M2927" s="41" t="s">
        <v>3317</v>
      </c>
      <c r="N2927" s="57">
        <v>10</v>
      </c>
    </row>
    <row r="2928" spans="1:14" x14ac:dyDescent="0.25">
      <c r="A2928" s="41" t="s">
        <v>588</v>
      </c>
      <c r="B2928" s="41" t="s">
        <v>589</v>
      </c>
      <c r="C2928" s="44">
        <v>45667.596898147996</v>
      </c>
      <c r="D2928" s="44">
        <v>45667.596898147996</v>
      </c>
      <c r="E2928" s="44">
        <v>45667.596898147996</v>
      </c>
      <c r="F2928" s="41" t="s">
        <v>38</v>
      </c>
      <c r="G2928" s="41" t="s">
        <v>39</v>
      </c>
      <c r="H2928" s="41" t="s">
        <v>38</v>
      </c>
      <c r="I2928" s="41" t="s">
        <v>40</v>
      </c>
      <c r="J2928" s="41" t="s">
        <v>11</v>
      </c>
      <c r="K2928" s="56">
        <v>3</v>
      </c>
      <c r="L2928" s="41" t="s">
        <v>590</v>
      </c>
      <c r="M2928" s="41" t="s">
        <v>591</v>
      </c>
      <c r="N2928" s="57">
        <v>0</v>
      </c>
    </row>
    <row r="2929" spans="1:14" x14ac:dyDescent="0.25">
      <c r="A2929" s="41" t="s">
        <v>12863</v>
      </c>
      <c r="B2929" s="41" t="s">
        <v>12864</v>
      </c>
      <c r="C2929" s="44">
        <v>45667.597118056001</v>
      </c>
      <c r="D2929" s="44">
        <v>45667.597118056001</v>
      </c>
      <c r="E2929" s="44">
        <v>45667.597118056001</v>
      </c>
      <c r="F2929" s="41" t="s">
        <v>38</v>
      </c>
      <c r="G2929" s="41" t="s">
        <v>39</v>
      </c>
      <c r="H2929" s="41" t="s">
        <v>38</v>
      </c>
      <c r="I2929" s="41" t="s">
        <v>40</v>
      </c>
      <c r="J2929" s="41" t="s">
        <v>1060</v>
      </c>
      <c r="K2929" s="56">
        <v>75</v>
      </c>
      <c r="L2929" s="41" t="s">
        <v>12865</v>
      </c>
      <c r="M2929" s="41" t="s">
        <v>12866</v>
      </c>
      <c r="N2929" s="57">
        <v>14</v>
      </c>
    </row>
    <row r="2930" spans="1:14" x14ac:dyDescent="0.25">
      <c r="A2930" s="41" t="s">
        <v>12556</v>
      </c>
      <c r="B2930" s="41" t="s">
        <v>12557</v>
      </c>
      <c r="C2930" s="44">
        <v>45667.597500000003</v>
      </c>
      <c r="D2930" s="44">
        <v>45667.597500000003</v>
      </c>
      <c r="E2930" s="44">
        <v>45667.597500000003</v>
      </c>
      <c r="F2930" s="41" t="s">
        <v>38</v>
      </c>
      <c r="G2930" s="41" t="s">
        <v>39</v>
      </c>
      <c r="H2930" s="41" t="s">
        <v>38</v>
      </c>
      <c r="I2930" s="41" t="s">
        <v>40</v>
      </c>
      <c r="J2930" s="41" t="s">
        <v>11</v>
      </c>
      <c r="K2930" s="56">
        <v>74</v>
      </c>
      <c r="L2930" s="41" t="s">
        <v>12558</v>
      </c>
      <c r="M2930" s="41" t="s">
        <v>12559</v>
      </c>
      <c r="N2930" s="57">
        <v>0</v>
      </c>
    </row>
    <row r="2931" spans="1:14" x14ac:dyDescent="0.25">
      <c r="A2931" s="41" t="s">
        <v>890</v>
      </c>
      <c r="B2931" s="41" t="s">
        <v>891</v>
      </c>
      <c r="C2931" s="44">
        <v>45667.597627315001</v>
      </c>
      <c r="D2931" s="44">
        <v>45667.597627315001</v>
      </c>
      <c r="E2931" s="44">
        <v>45667.597627315001</v>
      </c>
      <c r="F2931" s="41" t="s">
        <v>38</v>
      </c>
      <c r="G2931" s="41" t="s">
        <v>39</v>
      </c>
      <c r="H2931" s="41" t="s">
        <v>38</v>
      </c>
      <c r="I2931" s="41" t="s">
        <v>40</v>
      </c>
      <c r="J2931" s="41" t="s">
        <v>887</v>
      </c>
      <c r="K2931" s="56">
        <v>8</v>
      </c>
      <c r="L2931" s="41" t="s">
        <v>892</v>
      </c>
      <c r="M2931" s="41" t="s">
        <v>893</v>
      </c>
      <c r="N2931" s="57">
        <v>0</v>
      </c>
    </row>
    <row r="2932" spans="1:14" x14ac:dyDescent="0.25">
      <c r="A2932" s="41" t="s">
        <v>6382</v>
      </c>
      <c r="B2932" s="41" t="s">
        <v>6383</v>
      </c>
      <c r="C2932" s="44">
        <v>45667.597662036998</v>
      </c>
      <c r="D2932" s="44">
        <v>45667.597662036998</v>
      </c>
      <c r="E2932" s="44">
        <v>45667.597662036998</v>
      </c>
      <c r="F2932" s="41" t="s">
        <v>38</v>
      </c>
      <c r="G2932" s="41" t="s">
        <v>39</v>
      </c>
      <c r="H2932" s="41" t="s">
        <v>38</v>
      </c>
      <c r="I2932" s="41" t="s">
        <v>40</v>
      </c>
      <c r="J2932" s="41" t="s">
        <v>11</v>
      </c>
      <c r="K2932" s="56">
        <v>38</v>
      </c>
      <c r="L2932" s="41" t="s">
        <v>6341</v>
      </c>
      <c r="M2932" s="41" t="s">
        <v>6384</v>
      </c>
      <c r="N2932" s="57">
        <v>60</v>
      </c>
    </row>
    <row r="2933" spans="1:14" x14ac:dyDescent="0.25">
      <c r="A2933" s="41" t="s">
        <v>5225</v>
      </c>
      <c r="B2933" s="41" t="s">
        <v>5226</v>
      </c>
      <c r="C2933" s="44">
        <v>45667.597858795998</v>
      </c>
      <c r="D2933" s="44">
        <v>45667.597858795998</v>
      </c>
      <c r="E2933" s="44">
        <v>45667.597858795998</v>
      </c>
      <c r="F2933" s="41" t="s">
        <v>38</v>
      </c>
      <c r="G2933" s="41" t="s">
        <v>39</v>
      </c>
      <c r="H2933" s="41" t="s">
        <v>38</v>
      </c>
      <c r="I2933" s="41" t="s">
        <v>40</v>
      </c>
      <c r="J2933" s="41" t="s">
        <v>15</v>
      </c>
      <c r="K2933" s="56">
        <v>33</v>
      </c>
      <c r="L2933" s="41" t="s">
        <v>5227</v>
      </c>
      <c r="M2933" s="41" t="s">
        <v>5228</v>
      </c>
      <c r="N2933" s="57">
        <v>0</v>
      </c>
    </row>
    <row r="2934" spans="1:14" x14ac:dyDescent="0.25">
      <c r="A2934" s="41" t="s">
        <v>14092</v>
      </c>
      <c r="B2934" s="41" t="s">
        <v>14093</v>
      </c>
      <c r="C2934" s="44">
        <v>45667.597986111003</v>
      </c>
      <c r="D2934" s="44">
        <v>45667.597986111003</v>
      </c>
      <c r="E2934" s="44">
        <v>45667.597986111003</v>
      </c>
      <c r="F2934" s="41" t="s">
        <v>38</v>
      </c>
      <c r="G2934" s="41" t="s">
        <v>39</v>
      </c>
      <c r="H2934" s="41" t="s">
        <v>38</v>
      </c>
      <c r="I2934" s="41" t="s">
        <v>40</v>
      </c>
      <c r="J2934" s="41" t="s">
        <v>16</v>
      </c>
      <c r="K2934" s="56">
        <v>82</v>
      </c>
      <c r="L2934" s="41" t="s">
        <v>14094</v>
      </c>
      <c r="M2934" s="41" t="s">
        <v>14095</v>
      </c>
      <c r="N2934" s="57">
        <v>0</v>
      </c>
    </row>
    <row r="2935" spans="1:14" x14ac:dyDescent="0.25">
      <c r="A2935" s="41" t="s">
        <v>12760</v>
      </c>
      <c r="B2935" s="41" t="s">
        <v>12761</v>
      </c>
      <c r="C2935" s="44">
        <v>45667.598275463002</v>
      </c>
      <c r="D2935" s="44">
        <v>45667.598275463002</v>
      </c>
      <c r="E2935" s="44">
        <v>45667.598275463002</v>
      </c>
      <c r="F2935" s="41" t="s">
        <v>38</v>
      </c>
      <c r="G2935" s="41" t="s">
        <v>39</v>
      </c>
      <c r="H2935" s="41" t="s">
        <v>38</v>
      </c>
      <c r="I2935" s="41" t="s">
        <v>40</v>
      </c>
      <c r="J2935" s="41" t="s">
        <v>1060</v>
      </c>
      <c r="K2935" s="56">
        <v>75</v>
      </c>
      <c r="L2935" s="41" t="s">
        <v>12677</v>
      </c>
      <c r="M2935" s="41" t="s">
        <v>12762</v>
      </c>
      <c r="N2935" s="57">
        <v>0</v>
      </c>
    </row>
    <row r="2936" spans="1:14" x14ac:dyDescent="0.25">
      <c r="A2936" s="41" t="s">
        <v>14096</v>
      </c>
      <c r="B2936" s="41" t="s">
        <v>14097</v>
      </c>
      <c r="C2936" s="44">
        <v>45667.598321758996</v>
      </c>
      <c r="D2936" s="44">
        <v>45667.598321758996</v>
      </c>
      <c r="E2936" s="44">
        <v>45667.598321758996</v>
      </c>
      <c r="F2936" s="41" t="s">
        <v>38</v>
      </c>
      <c r="G2936" s="41" t="s">
        <v>39</v>
      </c>
      <c r="H2936" s="41" t="s">
        <v>38</v>
      </c>
      <c r="I2936" s="41" t="s">
        <v>40</v>
      </c>
      <c r="J2936" s="41" t="s">
        <v>16</v>
      </c>
      <c r="K2936" s="56">
        <v>34</v>
      </c>
      <c r="L2936" s="41" t="s">
        <v>14098</v>
      </c>
      <c r="M2936" s="41" t="s">
        <v>14099</v>
      </c>
      <c r="N2936" s="57">
        <v>0</v>
      </c>
    </row>
    <row r="2937" spans="1:14" x14ac:dyDescent="0.25">
      <c r="A2937" s="41" t="s">
        <v>4929</v>
      </c>
      <c r="B2937" s="41" t="s">
        <v>4930</v>
      </c>
      <c r="C2937" s="44">
        <v>45667.598344906997</v>
      </c>
      <c r="D2937" s="44">
        <v>45667.598344906997</v>
      </c>
      <c r="E2937" s="44">
        <v>45667.598344906997</v>
      </c>
      <c r="F2937" s="41" t="s">
        <v>38</v>
      </c>
      <c r="G2937" s="41" t="s">
        <v>39</v>
      </c>
      <c r="H2937" s="41" t="s">
        <v>38</v>
      </c>
      <c r="I2937" s="41" t="s">
        <v>40</v>
      </c>
      <c r="J2937" s="41" t="s">
        <v>16</v>
      </c>
      <c r="K2937" s="56">
        <v>46</v>
      </c>
      <c r="L2937" s="41" t="s">
        <v>4927</v>
      </c>
      <c r="M2937" s="41" t="s">
        <v>4928</v>
      </c>
      <c r="N2937" s="57">
        <v>12</v>
      </c>
    </row>
    <row r="2938" spans="1:14" x14ac:dyDescent="0.25">
      <c r="A2938" s="41" t="s">
        <v>13657</v>
      </c>
      <c r="B2938" s="41" t="s">
        <v>13658</v>
      </c>
      <c r="C2938" s="44">
        <v>45667.598368056002</v>
      </c>
      <c r="D2938" s="44">
        <v>45667.598368056002</v>
      </c>
      <c r="E2938" s="44">
        <v>45667.598368056002</v>
      </c>
      <c r="F2938" s="41" t="s">
        <v>38</v>
      </c>
      <c r="G2938" s="41" t="s">
        <v>39</v>
      </c>
      <c r="H2938" s="41" t="s">
        <v>38</v>
      </c>
      <c r="I2938" s="41" t="s">
        <v>40</v>
      </c>
      <c r="J2938" s="41" t="s">
        <v>15</v>
      </c>
      <c r="K2938" s="56">
        <v>79</v>
      </c>
      <c r="L2938" s="41" t="s">
        <v>13659</v>
      </c>
      <c r="M2938" s="41" t="s">
        <v>13660</v>
      </c>
      <c r="N2938" s="57">
        <v>13</v>
      </c>
    </row>
    <row r="2939" spans="1:14" x14ac:dyDescent="0.25">
      <c r="A2939" s="41" t="s">
        <v>9878</v>
      </c>
      <c r="B2939" s="41" t="s">
        <v>9879</v>
      </c>
      <c r="C2939" s="44">
        <v>45667.598437499997</v>
      </c>
      <c r="D2939" s="44">
        <v>45667.598437499997</v>
      </c>
      <c r="E2939" s="44">
        <v>45667.598437499997</v>
      </c>
      <c r="F2939" s="41" t="s">
        <v>38</v>
      </c>
      <c r="G2939" s="41" t="s">
        <v>39</v>
      </c>
      <c r="H2939" s="41" t="s">
        <v>38</v>
      </c>
      <c r="I2939" s="41" t="s">
        <v>40</v>
      </c>
      <c r="J2939" s="41" t="s">
        <v>230</v>
      </c>
      <c r="K2939" s="56">
        <v>60</v>
      </c>
      <c r="L2939" s="41" t="s">
        <v>9880</v>
      </c>
      <c r="M2939" s="41" t="s">
        <v>9881</v>
      </c>
      <c r="N2939" s="57">
        <v>0</v>
      </c>
    </row>
    <row r="2940" spans="1:14" x14ac:dyDescent="0.25">
      <c r="A2940" s="41" t="s">
        <v>6260</v>
      </c>
      <c r="B2940" s="41" t="s">
        <v>6261</v>
      </c>
      <c r="C2940" s="44">
        <v>45667.598692129999</v>
      </c>
      <c r="D2940" s="44">
        <v>45667.598692129999</v>
      </c>
      <c r="E2940" s="44">
        <v>45667.598692129999</v>
      </c>
      <c r="F2940" s="41" t="s">
        <v>38</v>
      </c>
      <c r="G2940" s="41" t="s">
        <v>39</v>
      </c>
      <c r="H2940" s="41" t="s">
        <v>38</v>
      </c>
      <c r="I2940" s="41" t="s">
        <v>40</v>
      </c>
      <c r="J2940" s="41" t="s">
        <v>11</v>
      </c>
      <c r="K2940" s="56">
        <v>38</v>
      </c>
      <c r="L2940" s="41" t="s">
        <v>6262</v>
      </c>
      <c r="M2940" s="41" t="s">
        <v>6263</v>
      </c>
      <c r="N2940" s="57">
        <v>0</v>
      </c>
    </row>
    <row r="2941" spans="1:14" x14ac:dyDescent="0.25">
      <c r="A2941" s="41" t="s">
        <v>1727</v>
      </c>
      <c r="B2941" s="41" t="s">
        <v>1728</v>
      </c>
      <c r="C2941" s="44">
        <v>45667.598703704003</v>
      </c>
      <c r="D2941" s="44">
        <v>45667.598703704003</v>
      </c>
      <c r="E2941" s="44">
        <v>45667.598703704003</v>
      </c>
      <c r="F2941" s="41" t="s">
        <v>38</v>
      </c>
      <c r="G2941" s="41" t="s">
        <v>39</v>
      </c>
      <c r="H2941" s="41" t="s">
        <v>38</v>
      </c>
      <c r="I2941" s="41" t="s">
        <v>40</v>
      </c>
      <c r="J2941" s="41" t="s">
        <v>1685</v>
      </c>
      <c r="K2941" s="56">
        <v>14</v>
      </c>
      <c r="L2941" s="41" t="s">
        <v>1729</v>
      </c>
      <c r="M2941" s="41" t="s">
        <v>1726</v>
      </c>
      <c r="N2941" s="57">
        <v>0</v>
      </c>
    </row>
    <row r="2942" spans="1:14" x14ac:dyDescent="0.25">
      <c r="A2942" s="41" t="s">
        <v>8024</v>
      </c>
      <c r="B2942" s="41" t="s">
        <v>8025</v>
      </c>
      <c r="C2942" s="44">
        <v>45667.598726851997</v>
      </c>
      <c r="D2942" s="44">
        <v>45667.598726851997</v>
      </c>
      <c r="E2942" s="44">
        <v>45667.598726851997</v>
      </c>
      <c r="F2942" s="41" t="s">
        <v>38</v>
      </c>
      <c r="G2942" s="41" t="s">
        <v>39</v>
      </c>
      <c r="H2942" s="41" t="s">
        <v>38</v>
      </c>
      <c r="I2942" s="41" t="s">
        <v>40</v>
      </c>
      <c r="J2942" s="41" t="s">
        <v>887</v>
      </c>
      <c r="K2942" s="56">
        <v>55</v>
      </c>
      <c r="L2942" s="41" t="s">
        <v>8026</v>
      </c>
      <c r="M2942" s="41" t="s">
        <v>8027</v>
      </c>
      <c r="N2942" s="57">
        <v>190</v>
      </c>
    </row>
    <row r="2943" spans="1:14" x14ac:dyDescent="0.25">
      <c r="A2943" s="41" t="s">
        <v>12763</v>
      </c>
      <c r="B2943" s="41" t="s">
        <v>12764</v>
      </c>
      <c r="C2943" s="44">
        <v>45667.598761574001</v>
      </c>
      <c r="D2943" s="44">
        <v>45667.598761574001</v>
      </c>
      <c r="E2943" s="44">
        <v>45667.598761574001</v>
      </c>
      <c r="F2943" s="41" t="s">
        <v>38</v>
      </c>
      <c r="G2943" s="41" t="s">
        <v>39</v>
      </c>
      <c r="H2943" s="41" t="s">
        <v>38</v>
      </c>
      <c r="I2943" s="41" t="s">
        <v>40</v>
      </c>
      <c r="J2943" s="41" t="s">
        <v>1060</v>
      </c>
      <c r="K2943" s="56">
        <v>75</v>
      </c>
      <c r="L2943" s="41" t="s">
        <v>12667</v>
      </c>
      <c r="M2943" s="41" t="s">
        <v>12765</v>
      </c>
      <c r="N2943" s="57">
        <v>0</v>
      </c>
    </row>
    <row r="2944" spans="1:14" x14ac:dyDescent="0.25">
      <c r="A2944" s="41" t="s">
        <v>5485</v>
      </c>
      <c r="B2944" s="41" t="s">
        <v>5486</v>
      </c>
      <c r="C2944" s="44">
        <v>45667.598773147998</v>
      </c>
      <c r="D2944" s="44">
        <v>45667.598773147998</v>
      </c>
      <c r="E2944" s="44">
        <v>45667.598773147998</v>
      </c>
      <c r="F2944" s="41" t="s">
        <v>38</v>
      </c>
      <c r="G2944" s="41" t="s">
        <v>39</v>
      </c>
      <c r="H2944" s="41" t="s">
        <v>38</v>
      </c>
      <c r="I2944" s="41" t="s">
        <v>40</v>
      </c>
      <c r="J2944" s="41" t="s">
        <v>16</v>
      </c>
      <c r="K2944" s="56">
        <v>34</v>
      </c>
      <c r="L2944" s="41" t="s">
        <v>1378</v>
      </c>
      <c r="M2944" s="41" t="s">
        <v>5487</v>
      </c>
      <c r="N2944" s="57">
        <v>4</v>
      </c>
    </row>
    <row r="2945" spans="1:14" x14ac:dyDescent="0.25">
      <c r="A2945" s="41" t="s">
        <v>14601</v>
      </c>
      <c r="B2945" s="41" t="s">
        <v>14602</v>
      </c>
      <c r="C2945" s="44">
        <v>45667.598819444</v>
      </c>
      <c r="D2945" s="44">
        <v>45667.598819444</v>
      </c>
      <c r="E2945" s="44">
        <v>45667.598819444</v>
      </c>
      <c r="F2945" s="41" t="s">
        <v>38</v>
      </c>
      <c r="G2945" s="41" t="s">
        <v>39</v>
      </c>
      <c r="H2945" s="41" t="s">
        <v>38</v>
      </c>
      <c r="I2945" s="41" t="s">
        <v>40</v>
      </c>
      <c r="J2945" s="41" t="s">
        <v>661</v>
      </c>
      <c r="K2945" s="56">
        <v>84</v>
      </c>
      <c r="L2945" s="41" t="s">
        <v>14603</v>
      </c>
      <c r="M2945" s="41" t="s">
        <v>14604</v>
      </c>
      <c r="N2945" s="57">
        <v>11</v>
      </c>
    </row>
    <row r="2946" spans="1:14" x14ac:dyDescent="0.25">
      <c r="A2946" s="41" t="s">
        <v>8087</v>
      </c>
      <c r="B2946" s="41" t="s">
        <v>8088</v>
      </c>
      <c r="C2946" s="44">
        <v>45667.599016204003</v>
      </c>
      <c r="D2946" s="44">
        <v>45667.599016204003</v>
      </c>
      <c r="E2946" s="44">
        <v>45667.599016204003</v>
      </c>
      <c r="F2946" s="41" t="s">
        <v>38</v>
      </c>
      <c r="G2946" s="41" t="s">
        <v>39</v>
      </c>
      <c r="H2946" s="41" t="s">
        <v>38</v>
      </c>
      <c r="I2946" s="41" t="s">
        <v>40</v>
      </c>
      <c r="J2946" s="41" t="s">
        <v>887</v>
      </c>
      <c r="K2946" s="56">
        <v>57</v>
      </c>
      <c r="L2946" s="41" t="s">
        <v>8089</v>
      </c>
      <c r="M2946" s="41" t="s">
        <v>8090</v>
      </c>
      <c r="N2946" s="57">
        <v>4</v>
      </c>
    </row>
    <row r="2947" spans="1:14" x14ac:dyDescent="0.25">
      <c r="A2947" s="41" t="s">
        <v>13430</v>
      </c>
      <c r="B2947" s="41" t="s">
        <v>13431</v>
      </c>
      <c r="C2947" s="44">
        <v>45667.599062499998</v>
      </c>
      <c r="D2947" s="44">
        <v>45667.599062499998</v>
      </c>
      <c r="E2947" s="44">
        <v>45667.599062499998</v>
      </c>
      <c r="F2947" s="41" t="s">
        <v>38</v>
      </c>
      <c r="G2947" s="41" t="s">
        <v>39</v>
      </c>
      <c r="H2947" s="41" t="s">
        <v>38</v>
      </c>
      <c r="I2947" s="41" t="s">
        <v>40</v>
      </c>
      <c r="J2947" s="41" t="s">
        <v>1060</v>
      </c>
      <c r="K2947" s="56">
        <v>78</v>
      </c>
      <c r="L2947" s="41" t="s">
        <v>13432</v>
      </c>
      <c r="M2947" s="41" t="s">
        <v>13433</v>
      </c>
      <c r="N2947" s="57">
        <v>0</v>
      </c>
    </row>
    <row r="2948" spans="1:14" x14ac:dyDescent="0.25">
      <c r="A2948" s="41" t="s">
        <v>1872</v>
      </c>
      <c r="B2948" s="41" t="s">
        <v>1873</v>
      </c>
      <c r="C2948" s="44">
        <v>45667.599166667002</v>
      </c>
      <c r="D2948" s="44">
        <v>45667.599166667002</v>
      </c>
      <c r="E2948" s="44">
        <v>45667.599166667002</v>
      </c>
      <c r="F2948" s="41" t="s">
        <v>38</v>
      </c>
      <c r="G2948" s="41" t="s">
        <v>39</v>
      </c>
      <c r="H2948" s="41" t="s">
        <v>38</v>
      </c>
      <c r="I2948" s="41" t="s">
        <v>40</v>
      </c>
      <c r="J2948" s="41" t="s">
        <v>11</v>
      </c>
      <c r="K2948" s="56">
        <v>15</v>
      </c>
      <c r="L2948" s="41" t="s">
        <v>1874</v>
      </c>
      <c r="M2948" s="41" t="s">
        <v>1875</v>
      </c>
      <c r="N2948" s="57">
        <v>7</v>
      </c>
    </row>
    <row r="2949" spans="1:14" x14ac:dyDescent="0.25">
      <c r="A2949" s="41" t="s">
        <v>1964</v>
      </c>
      <c r="B2949" s="41" t="s">
        <v>1965</v>
      </c>
      <c r="C2949" s="44">
        <v>45667.599189815002</v>
      </c>
      <c r="D2949" s="44">
        <v>45667.599189815002</v>
      </c>
      <c r="E2949" s="44">
        <v>45667.599189815002</v>
      </c>
      <c r="F2949" s="41" t="s">
        <v>38</v>
      </c>
      <c r="G2949" s="41" t="s">
        <v>39</v>
      </c>
      <c r="H2949" s="41" t="s">
        <v>38</v>
      </c>
      <c r="I2949" s="41" t="s">
        <v>40</v>
      </c>
      <c r="J2949" s="41" t="s">
        <v>15</v>
      </c>
      <c r="K2949" s="56">
        <v>17</v>
      </c>
      <c r="L2949" s="41" t="s">
        <v>1966</v>
      </c>
      <c r="M2949" s="41" t="s">
        <v>1967</v>
      </c>
      <c r="N2949" s="57">
        <v>0</v>
      </c>
    </row>
    <row r="2950" spans="1:14" x14ac:dyDescent="0.25">
      <c r="A2950" s="41" t="s">
        <v>181</v>
      </c>
      <c r="B2950" s="41" t="s">
        <v>182</v>
      </c>
      <c r="C2950" s="44">
        <v>45667.599212963003</v>
      </c>
      <c r="D2950" s="44">
        <v>45667.599212963003</v>
      </c>
      <c r="E2950" s="44">
        <v>45667.599212963003</v>
      </c>
      <c r="F2950" s="41" t="s">
        <v>38</v>
      </c>
      <c r="G2950" s="41" t="s">
        <v>39</v>
      </c>
      <c r="H2950" s="41" t="s">
        <v>38</v>
      </c>
      <c r="I2950" s="41" t="s">
        <v>40</v>
      </c>
      <c r="J2950" s="41" t="s">
        <v>11</v>
      </c>
      <c r="K2950" s="56">
        <v>1</v>
      </c>
      <c r="L2950" s="41" t="s">
        <v>183</v>
      </c>
      <c r="M2950" s="41" t="s">
        <v>184</v>
      </c>
      <c r="N2950" s="57">
        <v>23</v>
      </c>
    </row>
    <row r="2951" spans="1:14" x14ac:dyDescent="0.25">
      <c r="A2951" s="41" t="s">
        <v>4698</v>
      </c>
      <c r="B2951" s="41" t="s">
        <v>4699</v>
      </c>
      <c r="C2951" s="44">
        <v>45667.599224537</v>
      </c>
      <c r="D2951" s="44">
        <v>45667.599224537</v>
      </c>
      <c r="E2951" s="44">
        <v>45667.599224537</v>
      </c>
      <c r="F2951" s="41" t="s">
        <v>38</v>
      </c>
      <c r="G2951" s="41" t="s">
        <v>39</v>
      </c>
      <c r="H2951" s="41" t="s">
        <v>38</v>
      </c>
      <c r="I2951" s="41" t="s">
        <v>40</v>
      </c>
      <c r="J2951" s="41" t="s">
        <v>16</v>
      </c>
      <c r="K2951" s="56">
        <v>66</v>
      </c>
      <c r="L2951" s="41" t="s">
        <v>4471</v>
      </c>
      <c r="M2951" s="41" t="s">
        <v>4700</v>
      </c>
      <c r="N2951" s="57">
        <v>22</v>
      </c>
    </row>
    <row r="2952" spans="1:14" x14ac:dyDescent="0.25">
      <c r="A2952" s="41" t="s">
        <v>3902</v>
      </c>
      <c r="B2952" s="41" t="s">
        <v>3903</v>
      </c>
      <c r="C2952" s="44">
        <v>45667.599490740999</v>
      </c>
      <c r="D2952" s="44">
        <v>45667.599490740999</v>
      </c>
      <c r="E2952" s="44">
        <v>45667.599490740999</v>
      </c>
      <c r="F2952" s="41" t="s">
        <v>38</v>
      </c>
      <c r="G2952" s="41" t="s">
        <v>39</v>
      </c>
      <c r="H2952" s="41" t="s">
        <v>38</v>
      </c>
      <c r="I2952" s="41" t="s">
        <v>40</v>
      </c>
      <c r="J2952" s="41" t="s">
        <v>13</v>
      </c>
      <c r="K2952" s="56">
        <v>29</v>
      </c>
      <c r="L2952" s="41" t="s">
        <v>3629</v>
      </c>
      <c r="M2952" s="41" t="s">
        <v>3904</v>
      </c>
      <c r="N2952" s="57">
        <v>8</v>
      </c>
    </row>
    <row r="2953" spans="1:14" x14ac:dyDescent="0.25">
      <c r="A2953" s="41" t="s">
        <v>7607</v>
      </c>
      <c r="B2953" s="41" t="s">
        <v>7608</v>
      </c>
      <c r="C2953" s="44">
        <v>45667.599560185001</v>
      </c>
      <c r="D2953" s="44">
        <v>45667.599560185001</v>
      </c>
      <c r="E2953" s="44">
        <v>45667.599560185001</v>
      </c>
      <c r="F2953" s="41" t="s">
        <v>38</v>
      </c>
      <c r="G2953" s="41" t="s">
        <v>39</v>
      </c>
      <c r="H2953" s="41" t="s">
        <v>38</v>
      </c>
      <c r="I2953" s="41" t="s">
        <v>40</v>
      </c>
      <c r="J2953" s="41" t="s">
        <v>887</v>
      </c>
      <c r="K2953" s="56">
        <v>51</v>
      </c>
      <c r="L2953" s="41" t="s">
        <v>7609</v>
      </c>
      <c r="M2953" s="41" t="s">
        <v>7610</v>
      </c>
      <c r="N2953" s="57">
        <v>50</v>
      </c>
    </row>
    <row r="2954" spans="1:14" x14ac:dyDescent="0.25">
      <c r="A2954" s="41" t="s">
        <v>690</v>
      </c>
      <c r="B2954" s="41" t="s">
        <v>691</v>
      </c>
      <c r="C2954" s="44">
        <v>45667.599618056003</v>
      </c>
      <c r="D2954" s="44">
        <v>45667.599618056003</v>
      </c>
      <c r="E2954" s="44">
        <v>45667.599618056003</v>
      </c>
      <c r="F2954" s="41" t="s">
        <v>38</v>
      </c>
      <c r="G2954" s="41" t="s">
        <v>39</v>
      </c>
      <c r="H2954" s="41" t="s">
        <v>38</v>
      </c>
      <c r="I2954" s="41" t="s">
        <v>40</v>
      </c>
      <c r="J2954" s="41" t="s">
        <v>661</v>
      </c>
      <c r="K2954" s="56">
        <v>5</v>
      </c>
      <c r="L2954" s="41" t="s">
        <v>692</v>
      </c>
      <c r="M2954" s="41" t="s">
        <v>693</v>
      </c>
      <c r="N2954" s="57">
        <v>0</v>
      </c>
    </row>
    <row r="2955" spans="1:14" x14ac:dyDescent="0.25">
      <c r="A2955" s="41" t="s">
        <v>14436</v>
      </c>
      <c r="B2955" s="41" t="s">
        <v>14437</v>
      </c>
      <c r="C2955" s="44">
        <v>45667.599687499998</v>
      </c>
      <c r="D2955" s="44">
        <v>45667.599687499998</v>
      </c>
      <c r="E2955" s="44">
        <v>45667.599687499998</v>
      </c>
      <c r="F2955" s="41" t="s">
        <v>38</v>
      </c>
      <c r="G2955" s="41" t="s">
        <v>39</v>
      </c>
      <c r="H2955" s="41" t="s">
        <v>38</v>
      </c>
      <c r="I2955" s="41" t="s">
        <v>40</v>
      </c>
      <c r="J2955" s="41" t="s">
        <v>661</v>
      </c>
      <c r="K2955" s="56">
        <v>83</v>
      </c>
      <c r="L2955" s="41" t="s">
        <v>14438</v>
      </c>
      <c r="M2955" s="41" t="s">
        <v>14439</v>
      </c>
      <c r="N2955" s="57">
        <v>5</v>
      </c>
    </row>
    <row r="2956" spans="1:14" x14ac:dyDescent="0.25">
      <c r="A2956" s="41" t="s">
        <v>10589</v>
      </c>
      <c r="B2956" s="41" t="s">
        <v>10590</v>
      </c>
      <c r="C2956" s="44">
        <v>45667.599733796</v>
      </c>
      <c r="D2956" s="44">
        <v>45667.599733796</v>
      </c>
      <c r="E2956" s="44">
        <v>45667.599733796</v>
      </c>
      <c r="F2956" s="41" t="s">
        <v>38</v>
      </c>
      <c r="G2956" s="41" t="s">
        <v>39</v>
      </c>
      <c r="H2956" s="41" t="s">
        <v>38</v>
      </c>
      <c r="I2956" s="41" t="s">
        <v>40</v>
      </c>
      <c r="J2956" s="41" t="s">
        <v>230</v>
      </c>
      <c r="K2956" s="56">
        <v>62</v>
      </c>
      <c r="L2956" s="41" t="s">
        <v>10591</v>
      </c>
      <c r="M2956" s="41" t="s">
        <v>10592</v>
      </c>
      <c r="N2956" s="57">
        <v>50</v>
      </c>
    </row>
    <row r="2957" spans="1:14" x14ac:dyDescent="0.25">
      <c r="A2957" s="41" t="s">
        <v>3441</v>
      </c>
      <c r="B2957" s="41" t="s">
        <v>3442</v>
      </c>
      <c r="C2957" s="44">
        <v>45667.599745369997</v>
      </c>
      <c r="D2957" s="44">
        <v>45667.599745369997</v>
      </c>
      <c r="E2957" s="44">
        <v>45667.599745369997</v>
      </c>
      <c r="F2957" s="41" t="s">
        <v>38</v>
      </c>
      <c r="G2957" s="41" t="s">
        <v>39</v>
      </c>
      <c r="H2957" s="41" t="s">
        <v>38</v>
      </c>
      <c r="I2957" s="41" t="s">
        <v>40</v>
      </c>
      <c r="J2957" s="41" t="s">
        <v>1685</v>
      </c>
      <c r="K2957" s="56">
        <v>27</v>
      </c>
      <c r="L2957" s="41" t="s">
        <v>3443</v>
      </c>
      <c r="M2957" s="41" t="s">
        <v>3444</v>
      </c>
      <c r="N2957" s="57">
        <v>53</v>
      </c>
    </row>
    <row r="2958" spans="1:14" x14ac:dyDescent="0.25">
      <c r="A2958" s="41" t="s">
        <v>13684</v>
      </c>
      <c r="B2958" s="41" t="s">
        <v>13685</v>
      </c>
      <c r="C2958" s="44">
        <v>45667.599837962996</v>
      </c>
      <c r="D2958" s="44">
        <v>45667.599837962996</v>
      </c>
      <c r="E2958" s="44">
        <v>45667.599837962996</v>
      </c>
      <c r="F2958" s="41" t="s">
        <v>38</v>
      </c>
      <c r="G2958" s="41" t="s">
        <v>39</v>
      </c>
      <c r="H2958" s="41" t="s">
        <v>38</v>
      </c>
      <c r="I2958" s="41" t="s">
        <v>40</v>
      </c>
      <c r="J2958" s="41" t="s">
        <v>15</v>
      </c>
      <c r="K2958" s="56">
        <v>79</v>
      </c>
      <c r="L2958" s="41" t="s">
        <v>13686</v>
      </c>
      <c r="M2958" s="41" t="s">
        <v>13687</v>
      </c>
      <c r="N2958" s="57">
        <v>60</v>
      </c>
    </row>
    <row r="2959" spans="1:14" x14ac:dyDescent="0.25">
      <c r="A2959" s="41" t="s">
        <v>9283</v>
      </c>
      <c r="B2959" s="41" t="s">
        <v>9284</v>
      </c>
      <c r="C2959" s="44">
        <v>45667.599930556004</v>
      </c>
      <c r="D2959" s="44">
        <v>45667.599930556004</v>
      </c>
      <c r="E2959" s="44">
        <v>45667.599930556004</v>
      </c>
      <c r="F2959" s="41" t="s">
        <v>38</v>
      </c>
      <c r="G2959" s="41" t="s">
        <v>39</v>
      </c>
      <c r="H2959" s="41" t="s">
        <v>38</v>
      </c>
      <c r="I2959" s="41" t="s">
        <v>40</v>
      </c>
      <c r="J2959" s="41" t="s">
        <v>230</v>
      </c>
      <c r="K2959" s="56">
        <v>59</v>
      </c>
      <c r="L2959" s="41" t="s">
        <v>8677</v>
      </c>
      <c r="M2959" s="41" t="s">
        <v>9285</v>
      </c>
      <c r="N2959" s="57">
        <v>30</v>
      </c>
    </row>
    <row r="2960" spans="1:14" x14ac:dyDescent="0.25">
      <c r="A2960" s="41" t="s">
        <v>13669</v>
      </c>
      <c r="B2960" s="41" t="s">
        <v>13670</v>
      </c>
      <c r="C2960" s="44">
        <v>45667.600011574003</v>
      </c>
      <c r="D2960" s="44">
        <v>45667.600011574003</v>
      </c>
      <c r="E2960" s="44">
        <v>45667.600011574003</v>
      </c>
      <c r="F2960" s="41" t="s">
        <v>38</v>
      </c>
      <c r="G2960" s="41" t="s">
        <v>39</v>
      </c>
      <c r="H2960" s="41" t="s">
        <v>38</v>
      </c>
      <c r="I2960" s="41" t="s">
        <v>40</v>
      </c>
      <c r="J2960" s="41" t="s">
        <v>15</v>
      </c>
      <c r="K2960" s="56">
        <v>79</v>
      </c>
      <c r="L2960" s="41" t="s">
        <v>13671</v>
      </c>
      <c r="M2960" s="41" t="s">
        <v>13672</v>
      </c>
      <c r="N2960" s="57">
        <v>17</v>
      </c>
    </row>
    <row r="2961" spans="1:14" x14ac:dyDescent="0.25">
      <c r="A2961" s="41" t="s">
        <v>11698</v>
      </c>
      <c r="B2961" s="41" t="s">
        <v>11699</v>
      </c>
      <c r="C2961" s="44">
        <v>45667.600034722003</v>
      </c>
      <c r="D2961" s="44">
        <v>45667.600034722003</v>
      </c>
      <c r="E2961" s="44">
        <v>45667.600034722003</v>
      </c>
      <c r="F2961" s="41" t="s">
        <v>38</v>
      </c>
      <c r="G2961" s="41" t="s">
        <v>39</v>
      </c>
      <c r="H2961" s="41" t="s">
        <v>38</v>
      </c>
      <c r="I2961" s="41" t="s">
        <v>40</v>
      </c>
      <c r="J2961" s="41" t="s">
        <v>11</v>
      </c>
      <c r="K2961" s="56">
        <v>69</v>
      </c>
      <c r="L2961" s="41" t="s">
        <v>11643</v>
      </c>
      <c r="M2961" s="41" t="s">
        <v>11700</v>
      </c>
      <c r="N2961" s="57">
        <v>0</v>
      </c>
    </row>
    <row r="2962" spans="1:14" x14ac:dyDescent="0.25">
      <c r="A2962" s="41" t="s">
        <v>8875</v>
      </c>
      <c r="B2962" s="41" t="s">
        <v>8876</v>
      </c>
      <c r="C2962" s="44">
        <v>45667.600081019002</v>
      </c>
      <c r="D2962" s="44">
        <v>45667.600081019002</v>
      </c>
      <c r="E2962" s="44">
        <v>45667.600081019002</v>
      </c>
      <c r="F2962" s="41" t="s">
        <v>38</v>
      </c>
      <c r="G2962" s="41" t="s">
        <v>39</v>
      </c>
      <c r="H2962" s="41" t="s">
        <v>38</v>
      </c>
      <c r="I2962" s="41" t="s">
        <v>40</v>
      </c>
      <c r="J2962" s="41" t="s">
        <v>230</v>
      </c>
      <c r="K2962" s="56">
        <v>59</v>
      </c>
      <c r="L2962" s="41" t="s">
        <v>8677</v>
      </c>
      <c r="M2962" s="41" t="s">
        <v>8877</v>
      </c>
      <c r="N2962" s="57">
        <v>5</v>
      </c>
    </row>
    <row r="2963" spans="1:14" x14ac:dyDescent="0.25">
      <c r="A2963" s="41" t="s">
        <v>11330</v>
      </c>
      <c r="B2963" s="41" t="s">
        <v>11331</v>
      </c>
      <c r="C2963" s="44">
        <v>45667.600150462997</v>
      </c>
      <c r="D2963" s="44">
        <v>45667.600150462997</v>
      </c>
      <c r="E2963" s="44">
        <v>45667.600150462997</v>
      </c>
      <c r="F2963" s="41" t="s">
        <v>38</v>
      </c>
      <c r="G2963" s="41" t="s">
        <v>39</v>
      </c>
      <c r="H2963" s="41" t="s">
        <v>38</v>
      </c>
      <c r="I2963" s="41" t="s">
        <v>40</v>
      </c>
      <c r="J2963" s="41" t="s">
        <v>887</v>
      </c>
      <c r="K2963" s="56">
        <v>67</v>
      </c>
      <c r="L2963" s="41" t="s">
        <v>11275</v>
      </c>
      <c r="M2963" s="41" t="s">
        <v>11332</v>
      </c>
      <c r="N2963" s="57">
        <v>5</v>
      </c>
    </row>
    <row r="2964" spans="1:14" x14ac:dyDescent="0.25">
      <c r="A2964" s="41" t="s">
        <v>3252</v>
      </c>
      <c r="B2964" s="41" t="s">
        <v>3253</v>
      </c>
      <c r="C2964" s="44">
        <v>45667.600324074003</v>
      </c>
      <c r="D2964" s="44">
        <v>45667.600324074003</v>
      </c>
      <c r="E2964" s="44">
        <v>45667.600324074003</v>
      </c>
      <c r="F2964" s="41" t="s">
        <v>38</v>
      </c>
      <c r="G2964" s="41" t="s">
        <v>39</v>
      </c>
      <c r="H2964" s="41" t="s">
        <v>38</v>
      </c>
      <c r="I2964" s="41" t="s">
        <v>40</v>
      </c>
      <c r="J2964" s="41" t="s">
        <v>12</v>
      </c>
      <c r="K2964" s="56">
        <v>25</v>
      </c>
      <c r="L2964" s="41" t="s">
        <v>3254</v>
      </c>
      <c r="M2964" s="41" t="s">
        <v>3255</v>
      </c>
      <c r="N2964" s="57">
        <v>195</v>
      </c>
    </row>
    <row r="2965" spans="1:14" x14ac:dyDescent="0.25">
      <c r="A2965" s="41" t="s">
        <v>15152</v>
      </c>
      <c r="B2965" s="41" t="s">
        <v>15153</v>
      </c>
      <c r="C2965" s="44">
        <v>45667.600347222004</v>
      </c>
      <c r="D2965" s="44">
        <v>45667.600347222004</v>
      </c>
      <c r="E2965" s="44">
        <v>45667.600347222004</v>
      </c>
      <c r="F2965" s="41" t="s">
        <v>38</v>
      </c>
      <c r="G2965" s="41" t="s">
        <v>39</v>
      </c>
      <c r="H2965" s="41" t="s">
        <v>38</v>
      </c>
      <c r="I2965" s="41" t="s">
        <v>40</v>
      </c>
      <c r="J2965" s="41" t="s">
        <v>1060</v>
      </c>
      <c r="K2965" s="56">
        <v>91</v>
      </c>
      <c r="L2965" s="41" t="s">
        <v>15154</v>
      </c>
      <c r="M2965" s="41" t="s">
        <v>15155</v>
      </c>
      <c r="N2965" s="57">
        <v>0</v>
      </c>
    </row>
    <row r="2966" spans="1:14" x14ac:dyDescent="0.25">
      <c r="A2966" s="41" t="s">
        <v>14381</v>
      </c>
      <c r="B2966" s="41" t="s">
        <v>14382</v>
      </c>
      <c r="C2966" s="44">
        <v>45667.600451389</v>
      </c>
      <c r="D2966" s="44">
        <v>45667.600451389</v>
      </c>
      <c r="E2966" s="44">
        <v>45667.600451389</v>
      </c>
      <c r="F2966" s="41" t="s">
        <v>38</v>
      </c>
      <c r="G2966" s="41" t="s">
        <v>39</v>
      </c>
      <c r="H2966" s="41" t="s">
        <v>38</v>
      </c>
      <c r="I2966" s="41" t="s">
        <v>40</v>
      </c>
      <c r="J2966" s="41" t="s">
        <v>661</v>
      </c>
      <c r="K2966" s="56">
        <v>83</v>
      </c>
      <c r="L2966" s="41" t="s">
        <v>14383</v>
      </c>
      <c r="M2966" s="41" t="s">
        <v>14384</v>
      </c>
      <c r="N2966" s="57">
        <v>0</v>
      </c>
    </row>
    <row r="2967" spans="1:14" x14ac:dyDescent="0.25">
      <c r="A2967" s="41" t="s">
        <v>4573</v>
      </c>
      <c r="B2967" s="41" t="s">
        <v>4574</v>
      </c>
      <c r="C2967" s="44">
        <v>45667.600474537001</v>
      </c>
      <c r="D2967" s="44">
        <v>45667.600474537001</v>
      </c>
      <c r="E2967" s="44">
        <v>45667.600474537001</v>
      </c>
      <c r="F2967" s="41" t="s">
        <v>38</v>
      </c>
      <c r="G2967" s="41" t="s">
        <v>39</v>
      </c>
      <c r="H2967" s="41" t="s">
        <v>38</v>
      </c>
      <c r="I2967" s="41" t="s">
        <v>40</v>
      </c>
      <c r="J2967" s="41" t="s">
        <v>16</v>
      </c>
      <c r="K2967" s="56">
        <v>34</v>
      </c>
      <c r="L2967" s="41" t="s">
        <v>4575</v>
      </c>
      <c r="M2967" s="41" t="s">
        <v>4576</v>
      </c>
      <c r="N2967" s="57">
        <v>28</v>
      </c>
    </row>
    <row r="2968" spans="1:14" x14ac:dyDescent="0.25">
      <c r="A2968" s="41" t="s">
        <v>865</v>
      </c>
      <c r="B2968" s="41" t="s">
        <v>866</v>
      </c>
      <c r="C2968" s="44">
        <v>45667.600636574003</v>
      </c>
      <c r="D2968" s="44">
        <v>45667.600636574003</v>
      </c>
      <c r="E2968" s="44">
        <v>45667.600636574003</v>
      </c>
      <c r="F2968" s="41" t="s">
        <v>38</v>
      </c>
      <c r="G2968" s="41" t="s">
        <v>39</v>
      </c>
      <c r="H2968" s="41" t="s">
        <v>38</v>
      </c>
      <c r="I2968" s="41" t="s">
        <v>40</v>
      </c>
      <c r="J2968" s="41" t="s">
        <v>11</v>
      </c>
      <c r="K2968" s="56">
        <v>7</v>
      </c>
      <c r="L2968" s="41" t="s">
        <v>867</v>
      </c>
      <c r="M2968" s="41" t="s">
        <v>868</v>
      </c>
      <c r="N2968" s="57">
        <v>65</v>
      </c>
    </row>
    <row r="2969" spans="1:14" x14ac:dyDescent="0.25">
      <c r="A2969" s="41" t="s">
        <v>3278</v>
      </c>
      <c r="B2969" s="41" t="s">
        <v>3279</v>
      </c>
      <c r="C2969" s="44">
        <v>45667.600659721997</v>
      </c>
      <c r="D2969" s="44">
        <v>45667.600659721997</v>
      </c>
      <c r="E2969" s="44">
        <v>45667.600659721997</v>
      </c>
      <c r="F2969" s="41" t="s">
        <v>38</v>
      </c>
      <c r="G2969" s="41" t="s">
        <v>39</v>
      </c>
      <c r="H2969" s="41" t="s">
        <v>38</v>
      </c>
      <c r="I2969" s="41" t="s">
        <v>40</v>
      </c>
      <c r="J2969" s="41" t="s">
        <v>11</v>
      </c>
      <c r="K2969" s="56">
        <v>26</v>
      </c>
      <c r="L2969" s="41" t="s">
        <v>3280</v>
      </c>
      <c r="M2969" s="41" t="s">
        <v>3281</v>
      </c>
      <c r="N2969" s="57">
        <v>0</v>
      </c>
    </row>
    <row r="2970" spans="1:14" x14ac:dyDescent="0.25">
      <c r="A2970" s="41" t="s">
        <v>7487</v>
      </c>
      <c r="B2970" s="41" t="s">
        <v>7488</v>
      </c>
      <c r="C2970" s="44">
        <v>45667.600671296001</v>
      </c>
      <c r="D2970" s="44">
        <v>45667.600671296001</v>
      </c>
      <c r="E2970" s="44">
        <v>45667.600671296001</v>
      </c>
      <c r="F2970" s="41" t="s">
        <v>38</v>
      </c>
      <c r="G2970" s="41" t="s">
        <v>39</v>
      </c>
      <c r="H2970" s="41" t="s">
        <v>38</v>
      </c>
      <c r="I2970" s="41" t="s">
        <v>40</v>
      </c>
      <c r="J2970" s="41" t="s">
        <v>887</v>
      </c>
      <c r="K2970" s="56">
        <v>51</v>
      </c>
      <c r="L2970" s="41" t="s">
        <v>7489</v>
      </c>
      <c r="M2970" s="41" t="s">
        <v>7490</v>
      </c>
      <c r="N2970" s="57">
        <v>0</v>
      </c>
    </row>
    <row r="2971" spans="1:14" x14ac:dyDescent="0.25">
      <c r="A2971" s="41" t="s">
        <v>6821</v>
      </c>
      <c r="B2971" s="41" t="s">
        <v>6822</v>
      </c>
      <c r="C2971" s="44">
        <v>45667.600706019002</v>
      </c>
      <c r="D2971" s="44">
        <v>45667.600706019002</v>
      </c>
      <c r="E2971" s="44">
        <v>45667.600706019002</v>
      </c>
      <c r="F2971" s="41" t="s">
        <v>38</v>
      </c>
      <c r="G2971" s="41" t="s">
        <v>39</v>
      </c>
      <c r="H2971" s="41" t="s">
        <v>38</v>
      </c>
      <c r="I2971" s="41" t="s">
        <v>40</v>
      </c>
      <c r="J2971" s="41" t="s">
        <v>11</v>
      </c>
      <c r="K2971" s="56">
        <v>42</v>
      </c>
      <c r="L2971" s="41" t="s">
        <v>6823</v>
      </c>
      <c r="M2971" s="41" t="s">
        <v>6824</v>
      </c>
      <c r="N2971" s="57">
        <v>22</v>
      </c>
    </row>
    <row r="2972" spans="1:14" x14ac:dyDescent="0.25">
      <c r="A2972" s="41" t="s">
        <v>6458</v>
      </c>
      <c r="B2972" s="41" t="s">
        <v>6459</v>
      </c>
      <c r="C2972" s="44">
        <v>45667.600763889001</v>
      </c>
      <c r="D2972" s="44">
        <v>45667.600763889001</v>
      </c>
      <c r="E2972" s="44">
        <v>45667.600763889001</v>
      </c>
      <c r="F2972" s="41" t="s">
        <v>38</v>
      </c>
      <c r="G2972" s="41" t="s">
        <v>39</v>
      </c>
      <c r="H2972" s="41" t="s">
        <v>38</v>
      </c>
      <c r="I2972" s="41" t="s">
        <v>40</v>
      </c>
      <c r="J2972" s="41" t="s">
        <v>12</v>
      </c>
      <c r="K2972" s="56">
        <v>39</v>
      </c>
      <c r="L2972" s="41" t="s">
        <v>6460</v>
      </c>
      <c r="M2972" s="41" t="s">
        <v>6461</v>
      </c>
      <c r="N2972" s="57">
        <v>4</v>
      </c>
    </row>
    <row r="2973" spans="1:14" x14ac:dyDescent="0.25">
      <c r="A2973" s="41" t="s">
        <v>3565</v>
      </c>
      <c r="B2973" s="41" t="s">
        <v>3566</v>
      </c>
      <c r="C2973" s="44">
        <v>45667.600821758999</v>
      </c>
      <c r="D2973" s="44">
        <v>45667.600821758999</v>
      </c>
      <c r="E2973" s="44">
        <v>45667.600821758999</v>
      </c>
      <c r="F2973" s="41" t="s">
        <v>38</v>
      </c>
      <c r="G2973" s="41" t="s">
        <v>39</v>
      </c>
      <c r="H2973" s="41" t="s">
        <v>38</v>
      </c>
      <c r="I2973" s="41" t="s">
        <v>40</v>
      </c>
      <c r="J2973" s="41" t="s">
        <v>14</v>
      </c>
      <c r="K2973" s="56">
        <v>28</v>
      </c>
      <c r="L2973" s="41" t="s">
        <v>3567</v>
      </c>
      <c r="M2973" s="41" t="s">
        <v>3568</v>
      </c>
      <c r="N2973" s="57">
        <v>44</v>
      </c>
    </row>
    <row r="2974" spans="1:14" x14ac:dyDescent="0.25">
      <c r="A2974" s="41" t="s">
        <v>2883</v>
      </c>
      <c r="B2974" s="41" t="s">
        <v>2884</v>
      </c>
      <c r="C2974" s="44">
        <v>45667.600891203998</v>
      </c>
      <c r="D2974" s="44">
        <v>45667.600891203998</v>
      </c>
      <c r="E2974" s="44">
        <v>45667.600891203998</v>
      </c>
      <c r="F2974" s="41" t="s">
        <v>38</v>
      </c>
      <c r="G2974" s="41" t="s">
        <v>39</v>
      </c>
      <c r="H2974" s="41" t="s">
        <v>38</v>
      </c>
      <c r="I2974" s="41" t="s">
        <v>40</v>
      </c>
      <c r="J2974" s="41" t="s">
        <v>15</v>
      </c>
      <c r="K2974" s="56">
        <v>24</v>
      </c>
      <c r="L2974" s="41" t="s">
        <v>2885</v>
      </c>
      <c r="M2974" s="41" t="s">
        <v>2886</v>
      </c>
      <c r="N2974" s="57">
        <v>0</v>
      </c>
    </row>
    <row r="2975" spans="1:14" x14ac:dyDescent="0.25">
      <c r="A2975" s="41" t="s">
        <v>3795</v>
      </c>
      <c r="B2975" s="41" t="s">
        <v>3796</v>
      </c>
      <c r="C2975" s="44">
        <v>45667.600983796001</v>
      </c>
      <c r="D2975" s="44">
        <v>45667.600983796001</v>
      </c>
      <c r="E2975" s="44">
        <v>45667.600983796001</v>
      </c>
      <c r="F2975" s="41" t="s">
        <v>38</v>
      </c>
      <c r="G2975" s="41" t="s">
        <v>39</v>
      </c>
      <c r="H2975" s="41" t="s">
        <v>38</v>
      </c>
      <c r="I2975" s="41" t="s">
        <v>40</v>
      </c>
      <c r="J2975" s="41" t="s">
        <v>13</v>
      </c>
      <c r="K2975" s="56">
        <v>29</v>
      </c>
      <c r="L2975" s="41" t="s">
        <v>3797</v>
      </c>
      <c r="M2975" s="41" t="s">
        <v>3798</v>
      </c>
      <c r="N2975" s="57">
        <v>0</v>
      </c>
    </row>
    <row r="2976" spans="1:14" x14ac:dyDescent="0.25">
      <c r="A2976" s="41" t="s">
        <v>1280</v>
      </c>
      <c r="B2976" s="41" t="s">
        <v>1281</v>
      </c>
      <c r="C2976" s="44">
        <v>45667.600983796001</v>
      </c>
      <c r="D2976" s="44">
        <v>45667.600983796001</v>
      </c>
      <c r="E2976" s="44">
        <v>45667.600983796001</v>
      </c>
      <c r="F2976" s="41" t="s">
        <v>38</v>
      </c>
      <c r="G2976" s="41" t="s">
        <v>39</v>
      </c>
      <c r="H2976" s="41" t="s">
        <v>38</v>
      </c>
      <c r="I2976" s="41" t="s">
        <v>40</v>
      </c>
      <c r="J2976" s="41" t="s">
        <v>16</v>
      </c>
      <c r="K2976" s="56">
        <v>46</v>
      </c>
      <c r="L2976" s="41" t="s">
        <v>1282</v>
      </c>
      <c r="M2976" s="41" t="s">
        <v>1283</v>
      </c>
      <c r="N2976" s="57">
        <v>92</v>
      </c>
    </row>
    <row r="2977" spans="1:14" x14ac:dyDescent="0.25">
      <c r="A2977" s="41" t="s">
        <v>1865</v>
      </c>
      <c r="B2977" s="41" t="s">
        <v>1866</v>
      </c>
      <c r="C2977" s="44">
        <v>45667.601018519003</v>
      </c>
      <c r="D2977" s="44">
        <v>45667.601018519003</v>
      </c>
      <c r="E2977" s="44">
        <v>45667.601018519003</v>
      </c>
      <c r="F2977" s="41" t="s">
        <v>38</v>
      </c>
      <c r="G2977" s="41" t="s">
        <v>39</v>
      </c>
      <c r="H2977" s="41" t="s">
        <v>38</v>
      </c>
      <c r="I2977" s="41" t="s">
        <v>40</v>
      </c>
      <c r="J2977" s="41" t="s">
        <v>11</v>
      </c>
      <c r="K2977" s="56">
        <v>15</v>
      </c>
      <c r="L2977" s="41" t="s">
        <v>1847</v>
      </c>
      <c r="M2977" s="41" t="s">
        <v>1867</v>
      </c>
      <c r="N2977" s="57">
        <v>1</v>
      </c>
    </row>
    <row r="2978" spans="1:14" x14ac:dyDescent="0.25">
      <c r="A2978" s="41" t="s">
        <v>6131</v>
      </c>
      <c r="B2978" s="41" t="s">
        <v>6132</v>
      </c>
      <c r="C2978" s="44">
        <v>45667.601030092999</v>
      </c>
      <c r="D2978" s="44">
        <v>45667.601030092999</v>
      </c>
      <c r="E2978" s="44">
        <v>45667.601030092999</v>
      </c>
      <c r="F2978" s="41" t="s">
        <v>38</v>
      </c>
      <c r="G2978" s="41" t="s">
        <v>39</v>
      </c>
      <c r="H2978" s="41" t="s">
        <v>38</v>
      </c>
      <c r="I2978" s="41" t="s">
        <v>40</v>
      </c>
      <c r="J2978" s="41" t="s">
        <v>14</v>
      </c>
      <c r="K2978" s="56">
        <v>37</v>
      </c>
      <c r="L2978" s="41" t="s">
        <v>6133</v>
      </c>
      <c r="M2978" s="41" t="s">
        <v>320</v>
      </c>
      <c r="N2978" s="57">
        <v>40</v>
      </c>
    </row>
    <row r="2979" spans="1:14" x14ac:dyDescent="0.25">
      <c r="A2979" s="41" t="s">
        <v>11292</v>
      </c>
      <c r="B2979" s="41" t="s">
        <v>11293</v>
      </c>
      <c r="C2979" s="44">
        <v>45667.601064814997</v>
      </c>
      <c r="D2979" s="44">
        <v>45667.601064814997</v>
      </c>
      <c r="E2979" s="44">
        <v>45667.601064814997</v>
      </c>
      <c r="F2979" s="41" t="s">
        <v>38</v>
      </c>
      <c r="G2979" s="41" t="s">
        <v>39</v>
      </c>
      <c r="H2979" s="41" t="s">
        <v>38</v>
      </c>
      <c r="I2979" s="41" t="s">
        <v>40</v>
      </c>
      <c r="J2979" s="41" t="s">
        <v>887</v>
      </c>
      <c r="K2979" s="56">
        <v>67</v>
      </c>
      <c r="L2979" s="41" t="s">
        <v>11279</v>
      </c>
      <c r="M2979" s="41" t="s">
        <v>11294</v>
      </c>
      <c r="N2979" s="57">
        <v>0</v>
      </c>
    </row>
    <row r="2980" spans="1:14" x14ac:dyDescent="0.25">
      <c r="A2980" s="41" t="s">
        <v>15756</v>
      </c>
      <c r="B2980" s="41" t="s">
        <v>15757</v>
      </c>
      <c r="C2980" s="44">
        <v>45667.601192130001</v>
      </c>
      <c r="D2980" s="44">
        <v>45667.601192130001</v>
      </c>
      <c r="E2980" s="44">
        <v>45667.601192130001</v>
      </c>
      <c r="F2980" s="41" t="s">
        <v>38</v>
      </c>
      <c r="G2980" s="41" t="s">
        <v>39</v>
      </c>
      <c r="H2980" s="41" t="s">
        <v>38</v>
      </c>
      <c r="I2980" s="41" t="s">
        <v>40</v>
      </c>
      <c r="J2980" s="41" t="s">
        <v>1060</v>
      </c>
      <c r="K2980" s="56">
        <v>95</v>
      </c>
      <c r="L2980" s="41" t="s">
        <v>15758</v>
      </c>
      <c r="M2980" s="41" t="s">
        <v>15759</v>
      </c>
      <c r="N2980" s="57">
        <v>0</v>
      </c>
    </row>
    <row r="2981" spans="1:14" x14ac:dyDescent="0.25">
      <c r="A2981" s="41" t="s">
        <v>1999</v>
      </c>
      <c r="B2981" s="41" t="s">
        <v>2000</v>
      </c>
      <c r="C2981" s="44">
        <v>45667.601307869998</v>
      </c>
      <c r="D2981" s="44">
        <v>45667.601307869998</v>
      </c>
      <c r="E2981" s="44">
        <v>45667.601307869998</v>
      </c>
      <c r="F2981" s="41" t="s">
        <v>38</v>
      </c>
      <c r="G2981" s="41" t="s">
        <v>39</v>
      </c>
      <c r="H2981" s="41" t="s">
        <v>38</v>
      </c>
      <c r="I2981" s="41" t="s">
        <v>40</v>
      </c>
      <c r="J2981" s="41" t="s">
        <v>15</v>
      </c>
      <c r="K2981" s="56">
        <v>17</v>
      </c>
      <c r="L2981" s="41" t="s">
        <v>2001</v>
      </c>
      <c r="M2981" s="41" t="s">
        <v>2002</v>
      </c>
      <c r="N2981" s="57">
        <v>6</v>
      </c>
    </row>
    <row r="2982" spans="1:14" x14ac:dyDescent="0.25">
      <c r="A2982" s="41" t="s">
        <v>14385</v>
      </c>
      <c r="B2982" s="41" t="s">
        <v>14386</v>
      </c>
      <c r="C2982" s="44">
        <v>45667.601342593</v>
      </c>
      <c r="D2982" s="44">
        <v>45667.601342593</v>
      </c>
      <c r="E2982" s="44">
        <v>45667.601342593</v>
      </c>
      <c r="F2982" s="41" t="s">
        <v>38</v>
      </c>
      <c r="G2982" s="41" t="s">
        <v>39</v>
      </c>
      <c r="H2982" s="41" t="s">
        <v>38</v>
      </c>
      <c r="I2982" s="41" t="s">
        <v>40</v>
      </c>
      <c r="J2982" s="41" t="s">
        <v>661</v>
      </c>
      <c r="K2982" s="56">
        <v>83</v>
      </c>
      <c r="L2982" s="41" t="s">
        <v>14387</v>
      </c>
      <c r="M2982" s="41" t="s">
        <v>14388</v>
      </c>
      <c r="N2982" s="57">
        <v>0</v>
      </c>
    </row>
    <row r="2983" spans="1:14" x14ac:dyDescent="0.25">
      <c r="A2983" s="41" t="s">
        <v>2181</v>
      </c>
      <c r="B2983" s="41" t="s">
        <v>2182</v>
      </c>
      <c r="C2983" s="44">
        <v>45667.601365741</v>
      </c>
      <c r="D2983" s="44">
        <v>45667.601365741</v>
      </c>
      <c r="E2983" s="44">
        <v>45667.601365741</v>
      </c>
      <c r="F2983" s="41" t="s">
        <v>38</v>
      </c>
      <c r="G2983" s="41" t="s">
        <v>39</v>
      </c>
      <c r="H2983" s="41" t="s">
        <v>38</v>
      </c>
      <c r="I2983" s="41" t="s">
        <v>40</v>
      </c>
      <c r="J2983" s="41" t="s">
        <v>15</v>
      </c>
      <c r="K2983" s="56">
        <v>19</v>
      </c>
      <c r="L2983" s="41" t="s">
        <v>2183</v>
      </c>
      <c r="M2983" s="41" t="s">
        <v>2184</v>
      </c>
      <c r="N2983" s="57">
        <v>55</v>
      </c>
    </row>
    <row r="2984" spans="1:14" x14ac:dyDescent="0.25">
      <c r="A2984" s="41" t="s">
        <v>13171</v>
      </c>
      <c r="B2984" s="41" t="s">
        <v>13172</v>
      </c>
      <c r="C2984" s="44">
        <v>45667.601469907</v>
      </c>
      <c r="D2984" s="44">
        <v>45667.601469907</v>
      </c>
      <c r="E2984" s="44">
        <v>45667.601469907</v>
      </c>
      <c r="F2984" s="41" t="s">
        <v>38</v>
      </c>
      <c r="G2984" s="41" t="s">
        <v>39</v>
      </c>
      <c r="H2984" s="41" t="s">
        <v>38</v>
      </c>
      <c r="I2984" s="41" t="s">
        <v>40</v>
      </c>
      <c r="J2984" s="41" t="s">
        <v>1060</v>
      </c>
      <c r="K2984" s="56">
        <v>77</v>
      </c>
      <c r="L2984" s="41" t="s">
        <v>13173</v>
      </c>
      <c r="M2984" s="41" t="s">
        <v>13174</v>
      </c>
      <c r="N2984" s="57">
        <v>0</v>
      </c>
    </row>
    <row r="2985" spans="1:14" x14ac:dyDescent="0.25">
      <c r="A2985" s="41" t="s">
        <v>7759</v>
      </c>
      <c r="B2985" s="41" t="s">
        <v>7760</v>
      </c>
      <c r="C2985" s="44">
        <v>45667.601504630002</v>
      </c>
      <c r="D2985" s="44">
        <v>45667.601504630002</v>
      </c>
      <c r="E2985" s="44">
        <v>45667.601504630002</v>
      </c>
      <c r="F2985" s="41" t="s">
        <v>38</v>
      </c>
      <c r="G2985" s="41" t="s">
        <v>39</v>
      </c>
      <c r="H2985" s="41" t="s">
        <v>38</v>
      </c>
      <c r="I2985" s="41" t="s">
        <v>40</v>
      </c>
      <c r="J2985" s="41" t="s">
        <v>887</v>
      </c>
      <c r="K2985" s="56">
        <v>54</v>
      </c>
      <c r="L2985" s="41" t="s">
        <v>7761</v>
      </c>
      <c r="M2985" s="41" t="s">
        <v>7762</v>
      </c>
      <c r="N2985" s="57">
        <v>0</v>
      </c>
    </row>
    <row r="2986" spans="1:14" x14ac:dyDescent="0.25">
      <c r="A2986" s="41" t="s">
        <v>13175</v>
      </c>
      <c r="B2986" s="41" t="s">
        <v>13176</v>
      </c>
      <c r="C2986" s="44">
        <v>45667.601504630002</v>
      </c>
      <c r="D2986" s="44">
        <v>45667.601504630002</v>
      </c>
      <c r="E2986" s="44">
        <v>45667.601504630002</v>
      </c>
      <c r="F2986" s="41" t="s">
        <v>38</v>
      </c>
      <c r="G2986" s="41" t="s">
        <v>39</v>
      </c>
      <c r="H2986" s="41" t="s">
        <v>38</v>
      </c>
      <c r="I2986" s="41" t="s">
        <v>40</v>
      </c>
      <c r="J2986" s="41" t="s">
        <v>1060</v>
      </c>
      <c r="K2986" s="56">
        <v>77</v>
      </c>
      <c r="L2986" s="41" t="s">
        <v>13177</v>
      </c>
      <c r="M2986" s="41" t="s">
        <v>13178</v>
      </c>
      <c r="N2986" s="57">
        <v>0</v>
      </c>
    </row>
    <row r="2987" spans="1:14" x14ac:dyDescent="0.25">
      <c r="A2987" s="41" t="s">
        <v>7533</v>
      </c>
      <c r="B2987" s="41" t="s">
        <v>7534</v>
      </c>
      <c r="C2987" s="44">
        <v>45667.601527778002</v>
      </c>
      <c r="D2987" s="44">
        <v>45667.601527778002</v>
      </c>
      <c r="E2987" s="44">
        <v>45667.601527778002</v>
      </c>
      <c r="F2987" s="41" t="s">
        <v>38</v>
      </c>
      <c r="G2987" s="41" t="s">
        <v>39</v>
      </c>
      <c r="H2987" s="41" t="s">
        <v>38</v>
      </c>
      <c r="I2987" s="41" t="s">
        <v>40</v>
      </c>
      <c r="J2987" s="41" t="s">
        <v>887</v>
      </c>
      <c r="K2987" s="56">
        <v>51</v>
      </c>
      <c r="L2987" s="41" t="s">
        <v>7535</v>
      </c>
      <c r="M2987" s="41" t="s">
        <v>7536</v>
      </c>
      <c r="N2987" s="57">
        <v>9</v>
      </c>
    </row>
    <row r="2988" spans="1:14" x14ac:dyDescent="0.25">
      <c r="A2988" s="41" t="s">
        <v>11701</v>
      </c>
      <c r="B2988" s="41" t="s">
        <v>11702</v>
      </c>
      <c r="C2988" s="44">
        <v>45667.601712962998</v>
      </c>
      <c r="D2988" s="44">
        <v>45667.601712962998</v>
      </c>
      <c r="E2988" s="44">
        <v>45667.601712962998</v>
      </c>
      <c r="F2988" s="41" t="s">
        <v>38</v>
      </c>
      <c r="G2988" s="41" t="s">
        <v>39</v>
      </c>
      <c r="H2988" s="41" t="s">
        <v>38</v>
      </c>
      <c r="I2988" s="41" t="s">
        <v>40</v>
      </c>
      <c r="J2988" s="41" t="s">
        <v>11</v>
      </c>
      <c r="K2988" s="56">
        <v>69</v>
      </c>
      <c r="L2988" s="41" t="s">
        <v>11703</v>
      </c>
      <c r="M2988" s="41" t="s">
        <v>11704</v>
      </c>
      <c r="N2988" s="57">
        <v>0</v>
      </c>
    </row>
    <row r="2989" spans="1:14" x14ac:dyDescent="0.25">
      <c r="A2989" s="41" t="s">
        <v>2073</v>
      </c>
      <c r="B2989" s="41" t="s">
        <v>2074</v>
      </c>
      <c r="C2989" s="44">
        <v>45667.602025462998</v>
      </c>
      <c r="D2989" s="44">
        <v>45667.602025462998</v>
      </c>
      <c r="E2989" s="44">
        <v>45667.602025462998</v>
      </c>
      <c r="F2989" s="41" t="s">
        <v>38</v>
      </c>
      <c r="G2989" s="41" t="s">
        <v>39</v>
      </c>
      <c r="H2989" s="41" t="s">
        <v>38</v>
      </c>
      <c r="I2989" s="41" t="s">
        <v>40</v>
      </c>
      <c r="J2989" s="41" t="s">
        <v>14</v>
      </c>
      <c r="K2989" s="56">
        <v>18</v>
      </c>
      <c r="L2989" s="41" t="s">
        <v>2075</v>
      </c>
      <c r="M2989" s="41" t="s">
        <v>2076</v>
      </c>
      <c r="N2989" s="57">
        <v>0</v>
      </c>
    </row>
    <row r="2990" spans="1:14" x14ac:dyDescent="0.25">
      <c r="A2990" s="41" t="s">
        <v>9087</v>
      </c>
      <c r="B2990" s="41" t="s">
        <v>9088</v>
      </c>
      <c r="C2990" s="44">
        <v>45667.602025462998</v>
      </c>
      <c r="D2990" s="44">
        <v>45667.602025462998</v>
      </c>
      <c r="E2990" s="44">
        <v>45667.602025462998</v>
      </c>
      <c r="F2990" s="41" t="s">
        <v>38</v>
      </c>
      <c r="G2990" s="41" t="s">
        <v>39</v>
      </c>
      <c r="H2990" s="41" t="s">
        <v>38</v>
      </c>
      <c r="I2990" s="41" t="s">
        <v>40</v>
      </c>
      <c r="J2990" s="41" t="s">
        <v>230</v>
      </c>
      <c r="K2990" s="56">
        <v>59</v>
      </c>
      <c r="L2990" s="41" t="s">
        <v>8607</v>
      </c>
      <c r="M2990" s="41" t="s">
        <v>9089</v>
      </c>
      <c r="N2990" s="57">
        <v>15</v>
      </c>
    </row>
    <row r="2991" spans="1:14" x14ac:dyDescent="0.25">
      <c r="A2991" s="41" t="s">
        <v>12948</v>
      </c>
      <c r="B2991" s="41" t="s">
        <v>12949</v>
      </c>
      <c r="C2991" s="44">
        <v>45667.602256944003</v>
      </c>
      <c r="D2991" s="44">
        <v>45667.602256944003</v>
      </c>
      <c r="E2991" s="44">
        <v>45667.602256944003</v>
      </c>
      <c r="F2991" s="41" t="s">
        <v>38</v>
      </c>
      <c r="G2991" s="41" t="s">
        <v>39</v>
      </c>
      <c r="H2991" s="41" t="s">
        <v>38</v>
      </c>
      <c r="I2991" s="41" t="s">
        <v>40</v>
      </c>
      <c r="J2991" s="41" t="s">
        <v>1685</v>
      </c>
      <c r="K2991" s="56">
        <v>76</v>
      </c>
      <c r="L2991" s="41" t="s">
        <v>12950</v>
      </c>
      <c r="M2991" s="41" t="s">
        <v>12951</v>
      </c>
      <c r="N2991" s="57">
        <v>0</v>
      </c>
    </row>
    <row r="2992" spans="1:14" x14ac:dyDescent="0.25">
      <c r="A2992" s="41" t="s">
        <v>3329</v>
      </c>
      <c r="B2992" s="41" t="s">
        <v>3330</v>
      </c>
      <c r="C2992" s="44">
        <v>45667.602268518996</v>
      </c>
      <c r="D2992" s="44">
        <v>45667.602268518996</v>
      </c>
      <c r="E2992" s="44">
        <v>45667.602268518996</v>
      </c>
      <c r="F2992" s="41" t="s">
        <v>38</v>
      </c>
      <c r="G2992" s="41" t="s">
        <v>39</v>
      </c>
      <c r="H2992" s="41" t="s">
        <v>38</v>
      </c>
      <c r="I2992" s="41" t="s">
        <v>40</v>
      </c>
      <c r="J2992" s="41" t="s">
        <v>11</v>
      </c>
      <c r="K2992" s="56">
        <v>26</v>
      </c>
      <c r="L2992" s="41" t="s">
        <v>3331</v>
      </c>
      <c r="M2992" s="41" t="s">
        <v>3332</v>
      </c>
      <c r="N2992" s="57">
        <v>38</v>
      </c>
    </row>
    <row r="2993" spans="1:14" x14ac:dyDescent="0.25">
      <c r="A2993" s="41" t="s">
        <v>3333</v>
      </c>
      <c r="B2993" s="41" t="s">
        <v>3334</v>
      </c>
      <c r="C2993" s="44">
        <v>45667.602280093</v>
      </c>
      <c r="D2993" s="44">
        <v>45667.602280093</v>
      </c>
      <c r="E2993" s="44">
        <v>45667.602280093</v>
      </c>
      <c r="F2993" s="41" t="s">
        <v>38</v>
      </c>
      <c r="G2993" s="41" t="s">
        <v>39</v>
      </c>
      <c r="H2993" s="41" t="s">
        <v>38</v>
      </c>
      <c r="I2993" s="41" t="s">
        <v>40</v>
      </c>
      <c r="J2993" s="41" t="s">
        <v>11</v>
      </c>
      <c r="K2993" s="56">
        <v>26</v>
      </c>
      <c r="L2993" s="41" t="s">
        <v>3331</v>
      </c>
      <c r="M2993" s="41" t="s">
        <v>3332</v>
      </c>
      <c r="N2993" s="57">
        <v>38</v>
      </c>
    </row>
    <row r="2994" spans="1:14" x14ac:dyDescent="0.25">
      <c r="A2994" s="41" t="s">
        <v>12619</v>
      </c>
      <c r="B2994" s="41" t="s">
        <v>12620</v>
      </c>
      <c r="C2994" s="44">
        <v>45667.602303241001</v>
      </c>
      <c r="D2994" s="44">
        <v>45667.602303241001</v>
      </c>
      <c r="E2994" s="44">
        <v>45667.602303241001</v>
      </c>
      <c r="F2994" s="41" t="s">
        <v>38</v>
      </c>
      <c r="G2994" s="41" t="s">
        <v>39</v>
      </c>
      <c r="H2994" s="41" t="s">
        <v>38</v>
      </c>
      <c r="I2994" s="41" t="s">
        <v>40</v>
      </c>
      <c r="J2994" s="41" t="s">
        <v>11</v>
      </c>
      <c r="K2994" s="56">
        <v>74</v>
      </c>
      <c r="L2994" s="41" t="s">
        <v>12606</v>
      </c>
      <c r="M2994" s="41" t="s">
        <v>12607</v>
      </c>
      <c r="N2994" s="57">
        <v>5</v>
      </c>
    </row>
    <row r="2995" spans="1:14" x14ac:dyDescent="0.25">
      <c r="A2995" s="41" t="s">
        <v>3156</v>
      </c>
      <c r="B2995" s="41" t="s">
        <v>3157</v>
      </c>
      <c r="C2995" s="44">
        <v>45667.602418980998</v>
      </c>
      <c r="D2995" s="44">
        <v>45667.602418980998</v>
      </c>
      <c r="E2995" s="44">
        <v>45667.602418980998</v>
      </c>
      <c r="F2995" s="41" t="s">
        <v>38</v>
      </c>
      <c r="G2995" s="41" t="s">
        <v>39</v>
      </c>
      <c r="H2995" s="41" t="s">
        <v>38</v>
      </c>
      <c r="I2995" s="41" t="s">
        <v>40</v>
      </c>
      <c r="J2995" s="41" t="s">
        <v>12</v>
      </c>
      <c r="K2995" s="56">
        <v>25</v>
      </c>
      <c r="L2995" s="41" t="s">
        <v>3158</v>
      </c>
      <c r="M2995" s="41" t="s">
        <v>3159</v>
      </c>
      <c r="N2995" s="57">
        <v>26</v>
      </c>
    </row>
    <row r="2996" spans="1:14" x14ac:dyDescent="0.25">
      <c r="A2996" s="41" t="s">
        <v>15252</v>
      </c>
      <c r="B2996" s="41" t="s">
        <v>15253</v>
      </c>
      <c r="C2996" s="44">
        <v>45667.602430555999</v>
      </c>
      <c r="D2996" s="44">
        <v>45667.602430555999</v>
      </c>
      <c r="E2996" s="44">
        <v>45667.602430555999</v>
      </c>
      <c r="F2996" s="41" t="s">
        <v>38</v>
      </c>
      <c r="G2996" s="41" t="s">
        <v>39</v>
      </c>
      <c r="H2996" s="41" t="s">
        <v>38</v>
      </c>
      <c r="I2996" s="41" t="s">
        <v>40</v>
      </c>
      <c r="J2996" s="41" t="s">
        <v>1060</v>
      </c>
      <c r="K2996" s="56">
        <v>91</v>
      </c>
      <c r="L2996" s="41" t="s">
        <v>15254</v>
      </c>
      <c r="M2996" s="41" t="s">
        <v>15255</v>
      </c>
      <c r="N2996" s="57">
        <v>40</v>
      </c>
    </row>
    <row r="2997" spans="1:14" x14ac:dyDescent="0.25">
      <c r="A2997" s="41" t="s">
        <v>9672</v>
      </c>
      <c r="B2997" s="41" t="s">
        <v>9673</v>
      </c>
      <c r="C2997" s="44">
        <v>45667.602615741002</v>
      </c>
      <c r="D2997" s="44">
        <v>45667.602615741002</v>
      </c>
      <c r="E2997" s="44">
        <v>45667.602615741002</v>
      </c>
      <c r="F2997" s="41" t="s">
        <v>38</v>
      </c>
      <c r="G2997" s="41" t="s">
        <v>39</v>
      </c>
      <c r="H2997" s="41" t="s">
        <v>38</v>
      </c>
      <c r="I2997" s="41" t="s">
        <v>40</v>
      </c>
      <c r="J2997" s="41" t="s">
        <v>230</v>
      </c>
      <c r="K2997" s="56">
        <v>59</v>
      </c>
      <c r="L2997" s="41" t="s">
        <v>8637</v>
      </c>
      <c r="M2997" s="41" t="s">
        <v>9674</v>
      </c>
      <c r="N2997" s="57">
        <v>100</v>
      </c>
    </row>
    <row r="2998" spans="1:14" x14ac:dyDescent="0.25">
      <c r="A2998" s="41" t="s">
        <v>5229</v>
      </c>
      <c r="B2998" s="41" t="s">
        <v>5230</v>
      </c>
      <c r="C2998" s="44">
        <v>45667.602650462999</v>
      </c>
      <c r="D2998" s="44">
        <v>45667.602650462999</v>
      </c>
      <c r="E2998" s="44">
        <v>45667.602650462999</v>
      </c>
      <c r="F2998" s="41" t="s">
        <v>38</v>
      </c>
      <c r="G2998" s="41" t="s">
        <v>39</v>
      </c>
      <c r="H2998" s="41" t="s">
        <v>38</v>
      </c>
      <c r="I2998" s="41" t="s">
        <v>40</v>
      </c>
      <c r="J2998" s="41" t="s">
        <v>15</v>
      </c>
      <c r="K2998" s="56">
        <v>33</v>
      </c>
      <c r="L2998" s="41" t="s">
        <v>5217</v>
      </c>
      <c r="M2998" s="41" t="s">
        <v>5231</v>
      </c>
      <c r="N2998" s="57">
        <v>0</v>
      </c>
    </row>
    <row r="2999" spans="1:14" x14ac:dyDescent="0.25">
      <c r="A2999" s="41" t="s">
        <v>12952</v>
      </c>
      <c r="B2999" s="41" t="s">
        <v>12953</v>
      </c>
      <c r="C2999" s="44">
        <v>45667.602650462999</v>
      </c>
      <c r="D2999" s="44">
        <v>45667.602650462999</v>
      </c>
      <c r="E2999" s="44">
        <v>45667.602650462999</v>
      </c>
      <c r="F2999" s="41" t="s">
        <v>38</v>
      </c>
      <c r="G2999" s="41" t="s">
        <v>39</v>
      </c>
      <c r="H2999" s="41" t="s">
        <v>38</v>
      </c>
      <c r="I2999" s="41" t="s">
        <v>40</v>
      </c>
      <c r="J2999" s="41" t="s">
        <v>1685</v>
      </c>
      <c r="K2999" s="56">
        <v>76</v>
      </c>
      <c r="L2999" s="41" t="s">
        <v>12954</v>
      </c>
      <c r="M2999" s="41" t="s">
        <v>12955</v>
      </c>
      <c r="N2999" s="57">
        <v>0</v>
      </c>
    </row>
    <row r="3000" spans="1:14" x14ac:dyDescent="0.25">
      <c r="A3000" s="41" t="s">
        <v>15507</v>
      </c>
      <c r="B3000" s="41" t="s">
        <v>15508</v>
      </c>
      <c r="C3000" s="44">
        <v>45667.602719907001</v>
      </c>
      <c r="D3000" s="44">
        <v>45667.602719907001</v>
      </c>
      <c r="E3000" s="44">
        <v>45667.602719907001</v>
      </c>
      <c r="F3000" s="41" t="s">
        <v>38</v>
      </c>
      <c r="G3000" s="41" t="s">
        <v>39</v>
      </c>
      <c r="H3000" s="41" t="s">
        <v>38</v>
      </c>
      <c r="I3000" s="41" t="s">
        <v>40</v>
      </c>
      <c r="J3000" s="41" t="s">
        <v>1060</v>
      </c>
      <c r="K3000" s="56">
        <v>93</v>
      </c>
      <c r="L3000" s="41" t="s">
        <v>15509</v>
      </c>
      <c r="M3000" s="41" t="s">
        <v>15510</v>
      </c>
      <c r="N3000" s="57">
        <v>0</v>
      </c>
    </row>
    <row r="3001" spans="1:14" x14ac:dyDescent="0.25">
      <c r="A3001" s="41" t="s">
        <v>6811</v>
      </c>
      <c r="B3001" s="41" t="s">
        <v>6812</v>
      </c>
      <c r="C3001" s="44">
        <v>45667.602743055999</v>
      </c>
      <c r="D3001" s="44">
        <v>45667.602743055999</v>
      </c>
      <c r="E3001" s="44">
        <v>45667.602743055999</v>
      </c>
      <c r="F3001" s="41" t="s">
        <v>38</v>
      </c>
      <c r="G3001" s="41" t="s">
        <v>39</v>
      </c>
      <c r="H3001" s="41" t="s">
        <v>38</v>
      </c>
      <c r="I3001" s="41" t="s">
        <v>40</v>
      </c>
      <c r="J3001" s="41" t="s">
        <v>11</v>
      </c>
      <c r="K3001" s="56">
        <v>42</v>
      </c>
      <c r="L3001" s="41" t="s">
        <v>6813</v>
      </c>
      <c r="M3001" s="41" t="s">
        <v>6814</v>
      </c>
      <c r="N3001" s="57">
        <v>19</v>
      </c>
    </row>
    <row r="3002" spans="1:14" x14ac:dyDescent="0.25">
      <c r="A3002" s="41" t="s">
        <v>7036</v>
      </c>
      <c r="B3002" s="41" t="s">
        <v>7037</v>
      </c>
      <c r="C3002" s="44">
        <v>45667.602754630003</v>
      </c>
      <c r="D3002" s="44">
        <v>45667.602754630003</v>
      </c>
      <c r="E3002" s="44">
        <v>45667.602754630003</v>
      </c>
      <c r="F3002" s="41" t="s">
        <v>38</v>
      </c>
      <c r="G3002" s="41" t="s">
        <v>39</v>
      </c>
      <c r="H3002" s="41" t="s">
        <v>38</v>
      </c>
      <c r="I3002" s="41" t="s">
        <v>40</v>
      </c>
      <c r="J3002" s="41" t="s">
        <v>14</v>
      </c>
      <c r="K3002" s="56">
        <v>45</v>
      </c>
      <c r="L3002" s="41" t="s">
        <v>7038</v>
      </c>
      <c r="M3002" s="41" t="s">
        <v>7039</v>
      </c>
      <c r="N3002" s="57">
        <v>10</v>
      </c>
    </row>
    <row r="3003" spans="1:14" x14ac:dyDescent="0.25">
      <c r="A3003" s="41" t="s">
        <v>7540</v>
      </c>
      <c r="B3003" s="41" t="s">
        <v>7541</v>
      </c>
      <c r="C3003" s="44">
        <v>45667.602777777996</v>
      </c>
      <c r="D3003" s="44">
        <v>45667.602777777996</v>
      </c>
      <c r="E3003" s="44">
        <v>45667.602777777996</v>
      </c>
      <c r="F3003" s="41" t="s">
        <v>38</v>
      </c>
      <c r="G3003" s="41" t="s">
        <v>39</v>
      </c>
      <c r="H3003" s="41" t="s">
        <v>38</v>
      </c>
      <c r="I3003" s="41" t="s">
        <v>40</v>
      </c>
      <c r="J3003" s="41" t="s">
        <v>887</v>
      </c>
      <c r="K3003" s="56">
        <v>51</v>
      </c>
      <c r="L3003" s="41" t="s">
        <v>7542</v>
      </c>
      <c r="M3003" s="41" t="s">
        <v>7543</v>
      </c>
      <c r="N3003" s="57">
        <v>10</v>
      </c>
    </row>
    <row r="3004" spans="1:14" x14ac:dyDescent="0.25">
      <c r="A3004" s="41" t="s">
        <v>7655</v>
      </c>
      <c r="B3004" s="41" t="s">
        <v>7656</v>
      </c>
      <c r="C3004" s="44">
        <v>45667.602986111</v>
      </c>
      <c r="D3004" s="44">
        <v>45667.602986111</v>
      </c>
      <c r="E3004" s="44">
        <v>45667.602986111</v>
      </c>
      <c r="F3004" s="41" t="s">
        <v>38</v>
      </c>
      <c r="G3004" s="41" t="s">
        <v>39</v>
      </c>
      <c r="H3004" s="41" t="s">
        <v>38</v>
      </c>
      <c r="I3004" s="41" t="s">
        <v>40</v>
      </c>
      <c r="J3004" s="41" t="s">
        <v>887</v>
      </c>
      <c r="K3004" s="56">
        <v>52</v>
      </c>
      <c r="L3004" s="41" t="s">
        <v>7657</v>
      </c>
      <c r="M3004" s="41" t="s">
        <v>7658</v>
      </c>
      <c r="N3004" s="57">
        <v>16</v>
      </c>
    </row>
    <row r="3005" spans="1:14" x14ac:dyDescent="0.25">
      <c r="A3005" s="41" t="s">
        <v>15356</v>
      </c>
      <c r="B3005" s="41" t="s">
        <v>15357</v>
      </c>
      <c r="C3005" s="44">
        <v>45667.603032407002</v>
      </c>
      <c r="D3005" s="44">
        <v>45667.603032407002</v>
      </c>
      <c r="E3005" s="44">
        <v>45667.603032407002</v>
      </c>
      <c r="F3005" s="41" t="s">
        <v>38</v>
      </c>
      <c r="G3005" s="41" t="s">
        <v>39</v>
      </c>
      <c r="H3005" s="41" t="s">
        <v>38</v>
      </c>
      <c r="I3005" s="41" t="s">
        <v>40</v>
      </c>
      <c r="J3005" s="41" t="s">
        <v>1060</v>
      </c>
      <c r="K3005" s="56">
        <v>92</v>
      </c>
      <c r="L3005" s="41" t="s">
        <v>15358</v>
      </c>
      <c r="M3005" s="41" t="s">
        <v>305</v>
      </c>
      <c r="N3005" s="57">
        <v>0</v>
      </c>
    </row>
    <row r="3006" spans="1:14" x14ac:dyDescent="0.25">
      <c r="A3006" s="41" t="s">
        <v>12497</v>
      </c>
      <c r="B3006" s="41" t="s">
        <v>12498</v>
      </c>
      <c r="C3006" s="44">
        <v>45667.603148148002</v>
      </c>
      <c r="D3006" s="44">
        <v>45667.603148148002</v>
      </c>
      <c r="E3006" s="44">
        <v>45667.603148148002</v>
      </c>
      <c r="F3006" s="41" t="s">
        <v>38</v>
      </c>
      <c r="G3006" s="41" t="s">
        <v>39</v>
      </c>
      <c r="H3006" s="41" t="s">
        <v>38</v>
      </c>
      <c r="I3006" s="41" t="s">
        <v>40</v>
      </c>
      <c r="J3006" s="41" t="s">
        <v>11</v>
      </c>
      <c r="K3006" s="56">
        <v>73</v>
      </c>
      <c r="L3006" s="41" t="s">
        <v>12441</v>
      </c>
      <c r="M3006" s="41" t="s">
        <v>12499</v>
      </c>
      <c r="N3006" s="57">
        <v>2</v>
      </c>
    </row>
    <row r="3007" spans="1:14" x14ac:dyDescent="0.25">
      <c r="A3007" s="41" t="s">
        <v>12894</v>
      </c>
      <c r="B3007" s="41" t="s">
        <v>12895</v>
      </c>
      <c r="C3007" s="44">
        <v>45667.603287037004</v>
      </c>
      <c r="D3007" s="44">
        <v>45667.603287037004</v>
      </c>
      <c r="E3007" s="44">
        <v>45667.603287037004</v>
      </c>
      <c r="F3007" s="41" t="s">
        <v>38</v>
      </c>
      <c r="G3007" s="41" t="s">
        <v>39</v>
      </c>
      <c r="H3007" s="41" t="s">
        <v>38</v>
      </c>
      <c r="I3007" s="41" t="s">
        <v>40</v>
      </c>
      <c r="J3007" s="41" t="s">
        <v>1060</v>
      </c>
      <c r="K3007" s="56">
        <v>75</v>
      </c>
      <c r="L3007" s="41" t="s">
        <v>12667</v>
      </c>
      <c r="M3007" s="41" t="s">
        <v>12896</v>
      </c>
      <c r="N3007" s="57">
        <v>55</v>
      </c>
    </row>
    <row r="3008" spans="1:14" x14ac:dyDescent="0.25">
      <c r="A3008" s="41" t="s">
        <v>12560</v>
      </c>
      <c r="B3008" s="41" t="s">
        <v>12561</v>
      </c>
      <c r="C3008" s="44">
        <v>45667.603321759001</v>
      </c>
      <c r="D3008" s="44">
        <v>45667.603321759001</v>
      </c>
      <c r="E3008" s="44">
        <v>45667.603321759001</v>
      </c>
      <c r="F3008" s="41" t="s">
        <v>38</v>
      </c>
      <c r="G3008" s="41" t="s">
        <v>39</v>
      </c>
      <c r="H3008" s="41" t="s">
        <v>38</v>
      </c>
      <c r="I3008" s="41" t="s">
        <v>40</v>
      </c>
      <c r="J3008" s="41" t="s">
        <v>11</v>
      </c>
      <c r="K3008" s="56">
        <v>74</v>
      </c>
      <c r="L3008" s="41" t="s">
        <v>12562</v>
      </c>
      <c r="M3008" s="41" t="s">
        <v>12563</v>
      </c>
      <c r="N3008" s="57">
        <v>0</v>
      </c>
    </row>
    <row r="3009" spans="1:14" x14ac:dyDescent="0.25">
      <c r="A3009" s="41" t="s">
        <v>4954</v>
      </c>
      <c r="B3009" s="41" t="s">
        <v>4955</v>
      </c>
      <c r="C3009" s="44">
        <v>45667.603449073998</v>
      </c>
      <c r="D3009" s="44">
        <v>45667.603449073998</v>
      </c>
      <c r="E3009" s="44">
        <v>45667.603449073998</v>
      </c>
      <c r="F3009" s="41" t="s">
        <v>38</v>
      </c>
      <c r="G3009" s="41" t="s">
        <v>39</v>
      </c>
      <c r="H3009" s="41" t="s">
        <v>38</v>
      </c>
      <c r="I3009" s="41" t="s">
        <v>40</v>
      </c>
      <c r="J3009" s="41" t="s">
        <v>16</v>
      </c>
      <c r="K3009" s="56">
        <v>31</v>
      </c>
      <c r="L3009" s="41" t="s">
        <v>4956</v>
      </c>
      <c r="M3009" s="41" t="s">
        <v>4957</v>
      </c>
      <c r="N3009" s="57">
        <v>11</v>
      </c>
    </row>
    <row r="3010" spans="1:14" x14ac:dyDescent="0.25">
      <c r="A3010" s="41" t="s">
        <v>14532</v>
      </c>
      <c r="B3010" s="41" t="s">
        <v>14533</v>
      </c>
      <c r="C3010" s="44">
        <v>45667.603460648003</v>
      </c>
      <c r="D3010" s="44">
        <v>45667.603460648003</v>
      </c>
      <c r="E3010" s="44">
        <v>45667.603460648003</v>
      </c>
      <c r="F3010" s="41" t="s">
        <v>38</v>
      </c>
      <c r="G3010" s="41" t="s">
        <v>39</v>
      </c>
      <c r="H3010" s="41" t="s">
        <v>38</v>
      </c>
      <c r="I3010" s="41" t="s">
        <v>40</v>
      </c>
      <c r="J3010" s="41" t="s">
        <v>661</v>
      </c>
      <c r="K3010" s="56">
        <v>83</v>
      </c>
      <c r="L3010" s="41" t="s">
        <v>14387</v>
      </c>
      <c r="M3010" s="41" t="s">
        <v>14534</v>
      </c>
      <c r="N3010" s="57">
        <v>50</v>
      </c>
    </row>
    <row r="3011" spans="1:14" x14ac:dyDescent="0.25">
      <c r="A3011" s="41" t="s">
        <v>12095</v>
      </c>
      <c r="B3011" s="41" t="s">
        <v>12096</v>
      </c>
      <c r="C3011" s="44">
        <v>45667.603634259001</v>
      </c>
      <c r="D3011" s="44">
        <v>45667.603634259001</v>
      </c>
      <c r="E3011" s="44">
        <v>45667.603634259001</v>
      </c>
      <c r="F3011" s="41" t="s">
        <v>38</v>
      </c>
      <c r="G3011" s="41" t="s">
        <v>39</v>
      </c>
      <c r="H3011" s="41" t="s">
        <v>38</v>
      </c>
      <c r="I3011" s="41" t="s">
        <v>40</v>
      </c>
      <c r="J3011" s="41" t="s">
        <v>12</v>
      </c>
      <c r="K3011" s="56">
        <v>70</v>
      </c>
      <c r="L3011" s="41" t="s">
        <v>12097</v>
      </c>
      <c r="M3011" s="41" t="s">
        <v>12098</v>
      </c>
      <c r="N3011" s="57">
        <v>45</v>
      </c>
    </row>
    <row r="3012" spans="1:14" x14ac:dyDescent="0.25">
      <c r="A3012" s="41" t="s">
        <v>165</v>
      </c>
      <c r="B3012" s="41" t="s">
        <v>166</v>
      </c>
      <c r="C3012" s="44">
        <v>45667.603877314999</v>
      </c>
      <c r="D3012" s="44">
        <v>45667.603877314999</v>
      </c>
      <c r="E3012" s="44">
        <v>45667.603877314999</v>
      </c>
      <c r="F3012" s="41" t="s">
        <v>38</v>
      </c>
      <c r="G3012" s="41" t="s">
        <v>39</v>
      </c>
      <c r="H3012" s="41" t="s">
        <v>38</v>
      </c>
      <c r="I3012" s="41" t="s">
        <v>40</v>
      </c>
      <c r="J3012" s="41" t="s">
        <v>11</v>
      </c>
      <c r="K3012" s="56">
        <v>1</v>
      </c>
      <c r="L3012" s="41" t="s">
        <v>167</v>
      </c>
      <c r="M3012" s="41" t="s">
        <v>168</v>
      </c>
      <c r="N3012" s="57">
        <v>15</v>
      </c>
    </row>
    <row r="3013" spans="1:14" x14ac:dyDescent="0.25">
      <c r="A3013" s="41" t="s">
        <v>13526</v>
      </c>
      <c r="B3013" s="41" t="s">
        <v>13527</v>
      </c>
      <c r="C3013" s="44">
        <v>45667.603877314999</v>
      </c>
      <c r="D3013" s="44">
        <v>45667.603877314999</v>
      </c>
      <c r="E3013" s="44">
        <v>45667.603877314999</v>
      </c>
      <c r="F3013" s="41" t="s">
        <v>38</v>
      </c>
      <c r="G3013" s="41" t="s">
        <v>39</v>
      </c>
      <c r="H3013" s="41" t="s">
        <v>38</v>
      </c>
      <c r="I3013" s="41" t="s">
        <v>40</v>
      </c>
      <c r="J3013" s="41" t="s">
        <v>1060</v>
      </c>
      <c r="K3013" s="56">
        <v>78</v>
      </c>
      <c r="L3013" s="41" t="s">
        <v>13528</v>
      </c>
      <c r="M3013" s="41" t="s">
        <v>13529</v>
      </c>
      <c r="N3013" s="57">
        <v>11</v>
      </c>
    </row>
    <row r="3014" spans="1:14" x14ac:dyDescent="0.25">
      <c r="A3014" s="41" t="s">
        <v>7763</v>
      </c>
      <c r="B3014" s="41" t="s">
        <v>7764</v>
      </c>
      <c r="C3014" s="44">
        <v>45667.603969907002</v>
      </c>
      <c r="D3014" s="44">
        <v>45667.603969907002</v>
      </c>
      <c r="E3014" s="44">
        <v>45667.603969907002</v>
      </c>
      <c r="F3014" s="41" t="s">
        <v>38</v>
      </c>
      <c r="G3014" s="41" t="s">
        <v>39</v>
      </c>
      <c r="H3014" s="41" t="s">
        <v>38</v>
      </c>
      <c r="I3014" s="41" t="s">
        <v>40</v>
      </c>
      <c r="J3014" s="41" t="s">
        <v>887</v>
      </c>
      <c r="K3014" s="56">
        <v>54</v>
      </c>
      <c r="L3014" s="41" t="s">
        <v>7765</v>
      </c>
      <c r="M3014" s="41" t="s">
        <v>7766</v>
      </c>
      <c r="N3014" s="57">
        <v>0</v>
      </c>
    </row>
    <row r="3015" spans="1:14" x14ac:dyDescent="0.25">
      <c r="A3015" s="41" t="s">
        <v>1034</v>
      </c>
      <c r="B3015" s="41" t="s">
        <v>1035</v>
      </c>
      <c r="C3015" s="44">
        <v>45667.603981480999</v>
      </c>
      <c r="D3015" s="44">
        <v>45667.603981480999</v>
      </c>
      <c r="E3015" s="44">
        <v>45667.603981480999</v>
      </c>
      <c r="F3015" s="41" t="s">
        <v>38</v>
      </c>
      <c r="G3015" s="41" t="s">
        <v>39</v>
      </c>
      <c r="H3015" s="41" t="s">
        <v>38</v>
      </c>
      <c r="I3015" s="41" t="s">
        <v>40</v>
      </c>
      <c r="J3015" s="41" t="s">
        <v>16</v>
      </c>
      <c r="K3015" s="56">
        <v>82</v>
      </c>
      <c r="L3015" s="41" t="s">
        <v>1036</v>
      </c>
      <c r="M3015" s="41" t="s">
        <v>1037</v>
      </c>
      <c r="N3015" s="57">
        <v>162</v>
      </c>
    </row>
    <row r="3016" spans="1:14" x14ac:dyDescent="0.25">
      <c r="A3016" s="41" t="s">
        <v>14430</v>
      </c>
      <c r="B3016" s="41" t="s">
        <v>14431</v>
      </c>
      <c r="C3016" s="44">
        <v>45667.604074073999</v>
      </c>
      <c r="D3016" s="44">
        <v>45667.604074073999</v>
      </c>
      <c r="E3016" s="44">
        <v>45667.604074073999</v>
      </c>
      <c r="F3016" s="41" t="s">
        <v>38</v>
      </c>
      <c r="G3016" s="41" t="s">
        <v>39</v>
      </c>
      <c r="H3016" s="41" t="s">
        <v>38</v>
      </c>
      <c r="I3016" s="41" t="s">
        <v>40</v>
      </c>
      <c r="J3016" s="41" t="s">
        <v>661</v>
      </c>
      <c r="K3016" s="56">
        <v>83</v>
      </c>
      <c r="L3016" s="41" t="s">
        <v>14330</v>
      </c>
      <c r="M3016" s="41" t="s">
        <v>14432</v>
      </c>
      <c r="N3016" s="57">
        <v>3</v>
      </c>
    </row>
    <row r="3017" spans="1:14" x14ac:dyDescent="0.25">
      <c r="A3017" s="41" t="s">
        <v>5232</v>
      </c>
      <c r="B3017" s="41" t="s">
        <v>5233</v>
      </c>
      <c r="C3017" s="44">
        <v>45667.604097222</v>
      </c>
      <c r="D3017" s="44">
        <v>45667.604097222</v>
      </c>
      <c r="E3017" s="44">
        <v>45667.604097222</v>
      </c>
      <c r="F3017" s="41" t="s">
        <v>38</v>
      </c>
      <c r="G3017" s="41" t="s">
        <v>39</v>
      </c>
      <c r="H3017" s="41" t="s">
        <v>38</v>
      </c>
      <c r="I3017" s="41" t="s">
        <v>40</v>
      </c>
      <c r="J3017" s="41" t="s">
        <v>15</v>
      </c>
      <c r="K3017" s="56">
        <v>33</v>
      </c>
      <c r="L3017" s="41" t="s">
        <v>5234</v>
      </c>
      <c r="M3017" s="41" t="s">
        <v>5235</v>
      </c>
      <c r="N3017" s="57">
        <v>0</v>
      </c>
    </row>
    <row r="3018" spans="1:14" x14ac:dyDescent="0.25">
      <c r="A3018" s="41" t="s">
        <v>14844</v>
      </c>
      <c r="B3018" s="41" t="s">
        <v>14845</v>
      </c>
      <c r="C3018" s="44">
        <v>45667.604259259002</v>
      </c>
      <c r="D3018" s="44">
        <v>45667.604259259002</v>
      </c>
      <c r="E3018" s="44">
        <v>45667.604259259002</v>
      </c>
      <c r="F3018" s="41" t="s">
        <v>38</v>
      </c>
      <c r="G3018" s="41" t="s">
        <v>39</v>
      </c>
      <c r="H3018" s="41" t="s">
        <v>38</v>
      </c>
      <c r="I3018" s="41" t="s">
        <v>40</v>
      </c>
      <c r="J3018" s="41" t="s">
        <v>887</v>
      </c>
      <c r="K3018" s="56">
        <v>88</v>
      </c>
      <c r="L3018" s="41" t="s">
        <v>14846</v>
      </c>
      <c r="M3018" s="41" t="s">
        <v>14847</v>
      </c>
      <c r="N3018" s="57">
        <v>25</v>
      </c>
    </row>
    <row r="3019" spans="1:14" x14ac:dyDescent="0.25">
      <c r="A3019" s="41" t="s">
        <v>15156</v>
      </c>
      <c r="B3019" s="41" t="s">
        <v>15157</v>
      </c>
      <c r="C3019" s="44">
        <v>45667.604375000003</v>
      </c>
      <c r="D3019" s="44">
        <v>45667.604375000003</v>
      </c>
      <c r="E3019" s="44">
        <v>45667.604375000003</v>
      </c>
      <c r="F3019" s="41" t="s">
        <v>38</v>
      </c>
      <c r="G3019" s="41" t="s">
        <v>39</v>
      </c>
      <c r="H3019" s="41" t="s">
        <v>38</v>
      </c>
      <c r="I3019" s="41" t="s">
        <v>40</v>
      </c>
      <c r="J3019" s="41" t="s">
        <v>1060</v>
      </c>
      <c r="K3019" s="56">
        <v>91</v>
      </c>
      <c r="L3019" s="41" t="s">
        <v>15158</v>
      </c>
      <c r="M3019" s="41" t="s">
        <v>15159</v>
      </c>
      <c r="N3019" s="57">
        <v>0</v>
      </c>
    </row>
    <row r="3020" spans="1:14" x14ac:dyDescent="0.25">
      <c r="A3020" s="41" t="s">
        <v>4721</v>
      </c>
      <c r="B3020" s="41" t="s">
        <v>4722</v>
      </c>
      <c r="C3020" s="44">
        <v>45667.604456018998</v>
      </c>
      <c r="D3020" s="44">
        <v>45667.604456018998</v>
      </c>
      <c r="E3020" s="44">
        <v>45667.604456018998</v>
      </c>
      <c r="F3020" s="41" t="s">
        <v>38</v>
      </c>
      <c r="G3020" s="41" t="s">
        <v>39</v>
      </c>
      <c r="H3020" s="41" t="s">
        <v>38</v>
      </c>
      <c r="I3020" s="41" t="s">
        <v>40</v>
      </c>
      <c r="J3020" s="41" t="s">
        <v>16</v>
      </c>
      <c r="K3020" s="56">
        <v>65</v>
      </c>
      <c r="L3020" s="41" t="s">
        <v>4336</v>
      </c>
      <c r="M3020" s="41" t="s">
        <v>1907</v>
      </c>
      <c r="N3020" s="57">
        <v>21</v>
      </c>
    </row>
    <row r="3021" spans="1:14" x14ac:dyDescent="0.25">
      <c r="A3021" s="41" t="s">
        <v>536</v>
      </c>
      <c r="B3021" s="41" t="s">
        <v>537</v>
      </c>
      <c r="C3021" s="44">
        <v>45667.604525463001</v>
      </c>
      <c r="D3021" s="44">
        <v>45667.604525463001</v>
      </c>
      <c r="E3021" s="44">
        <v>45667.604525463001</v>
      </c>
      <c r="F3021" s="41" t="s">
        <v>38</v>
      </c>
      <c r="G3021" s="41" t="s">
        <v>39</v>
      </c>
      <c r="H3021" s="41" t="s">
        <v>38</v>
      </c>
      <c r="I3021" s="41" t="s">
        <v>40</v>
      </c>
      <c r="J3021" s="41" t="s">
        <v>230</v>
      </c>
      <c r="K3021" s="56">
        <v>2</v>
      </c>
      <c r="L3021" s="41" t="s">
        <v>538</v>
      </c>
      <c r="M3021" s="41" t="s">
        <v>539</v>
      </c>
      <c r="N3021" s="57">
        <v>77</v>
      </c>
    </row>
    <row r="3022" spans="1:14" x14ac:dyDescent="0.25">
      <c r="A3022" s="41" t="s">
        <v>1796</v>
      </c>
      <c r="B3022" s="41" t="s">
        <v>1797</v>
      </c>
      <c r="C3022" s="44">
        <v>45667.604618056001</v>
      </c>
      <c r="D3022" s="44">
        <v>45667.604618056001</v>
      </c>
      <c r="E3022" s="44">
        <v>45667.604618056001</v>
      </c>
      <c r="F3022" s="41" t="s">
        <v>38</v>
      </c>
      <c r="G3022" s="41" t="s">
        <v>39</v>
      </c>
      <c r="H3022" s="41" t="s">
        <v>38</v>
      </c>
      <c r="I3022" s="41" t="s">
        <v>40</v>
      </c>
      <c r="J3022" s="41" t="s">
        <v>1685</v>
      </c>
      <c r="K3022" s="56">
        <v>14</v>
      </c>
      <c r="L3022" s="41" t="s">
        <v>1698</v>
      </c>
      <c r="M3022" s="41" t="s">
        <v>1798</v>
      </c>
      <c r="N3022" s="57">
        <v>16</v>
      </c>
    </row>
    <row r="3023" spans="1:14" x14ac:dyDescent="0.25">
      <c r="A3023" s="41" t="s">
        <v>13897</v>
      </c>
      <c r="B3023" s="41" t="s">
        <v>13898</v>
      </c>
      <c r="C3023" s="44">
        <v>45667.604733795997</v>
      </c>
      <c r="D3023" s="44">
        <v>45667.604733795997</v>
      </c>
      <c r="E3023" s="44">
        <v>45667.604733795997</v>
      </c>
      <c r="F3023" s="41" t="s">
        <v>38</v>
      </c>
      <c r="G3023" s="41" t="s">
        <v>39</v>
      </c>
      <c r="H3023" s="41" t="s">
        <v>38</v>
      </c>
      <c r="I3023" s="41" t="s">
        <v>40</v>
      </c>
      <c r="J3023" s="41" t="s">
        <v>230</v>
      </c>
      <c r="K3023" s="56">
        <v>80</v>
      </c>
      <c r="L3023" s="41" t="s">
        <v>13899</v>
      </c>
      <c r="M3023" s="41" t="s">
        <v>13900</v>
      </c>
      <c r="N3023" s="57">
        <v>55</v>
      </c>
    </row>
    <row r="3024" spans="1:14" x14ac:dyDescent="0.25">
      <c r="A3024" s="41" t="s">
        <v>7822</v>
      </c>
      <c r="B3024" s="41" t="s">
        <v>7823</v>
      </c>
      <c r="C3024" s="44">
        <v>45667.604768518999</v>
      </c>
      <c r="D3024" s="44">
        <v>45667.604768518999</v>
      </c>
      <c r="E3024" s="44">
        <v>45667.604768518999</v>
      </c>
      <c r="F3024" s="41" t="s">
        <v>38</v>
      </c>
      <c r="G3024" s="41" t="s">
        <v>39</v>
      </c>
      <c r="H3024" s="41" t="s">
        <v>38</v>
      </c>
      <c r="I3024" s="41" t="s">
        <v>40</v>
      </c>
      <c r="J3024" s="41" t="s">
        <v>887</v>
      </c>
      <c r="K3024" s="56">
        <v>54</v>
      </c>
      <c r="L3024" s="41" t="s">
        <v>7824</v>
      </c>
      <c r="M3024" s="41" t="s">
        <v>7825</v>
      </c>
      <c r="N3024" s="57">
        <v>4</v>
      </c>
    </row>
    <row r="3025" spans="1:14" x14ac:dyDescent="0.25">
      <c r="A3025" s="41" t="s">
        <v>1968</v>
      </c>
      <c r="B3025" s="41" t="s">
        <v>1969</v>
      </c>
      <c r="C3025" s="44">
        <v>45667.604791667</v>
      </c>
      <c r="D3025" s="44">
        <v>45667.604791667</v>
      </c>
      <c r="E3025" s="44">
        <v>45667.604791667</v>
      </c>
      <c r="F3025" s="41" t="s">
        <v>38</v>
      </c>
      <c r="G3025" s="41" t="s">
        <v>39</v>
      </c>
      <c r="H3025" s="41" t="s">
        <v>38</v>
      </c>
      <c r="I3025" s="41" t="s">
        <v>40</v>
      </c>
      <c r="J3025" s="41" t="s">
        <v>15</v>
      </c>
      <c r="K3025" s="56">
        <v>17</v>
      </c>
      <c r="L3025" s="41" t="s">
        <v>1970</v>
      </c>
      <c r="M3025" s="41" t="s">
        <v>1911</v>
      </c>
      <c r="N3025" s="57">
        <v>0</v>
      </c>
    </row>
    <row r="3026" spans="1:14" x14ac:dyDescent="0.25">
      <c r="A3026" s="41" t="s">
        <v>9461</v>
      </c>
      <c r="B3026" s="41" t="s">
        <v>9462</v>
      </c>
      <c r="C3026" s="44">
        <v>45667.604826388997</v>
      </c>
      <c r="D3026" s="44">
        <v>45667.604826388997</v>
      </c>
      <c r="E3026" s="44">
        <v>45667.604826388997</v>
      </c>
      <c r="F3026" s="41" t="s">
        <v>38</v>
      </c>
      <c r="G3026" s="41" t="s">
        <v>39</v>
      </c>
      <c r="H3026" s="41" t="s">
        <v>38</v>
      </c>
      <c r="I3026" s="41" t="s">
        <v>40</v>
      </c>
      <c r="J3026" s="41" t="s">
        <v>230</v>
      </c>
      <c r="K3026" s="56">
        <v>59</v>
      </c>
      <c r="L3026" s="41" t="s">
        <v>9463</v>
      </c>
      <c r="M3026" s="41" t="s">
        <v>9464</v>
      </c>
      <c r="N3026" s="57">
        <v>51</v>
      </c>
    </row>
    <row r="3027" spans="1:14" x14ac:dyDescent="0.25">
      <c r="A3027" s="41" t="s">
        <v>12981</v>
      </c>
      <c r="B3027" s="41" t="s">
        <v>12982</v>
      </c>
      <c r="C3027" s="44">
        <v>45667.604837963001</v>
      </c>
      <c r="D3027" s="44">
        <v>45667.604837963001</v>
      </c>
      <c r="E3027" s="44">
        <v>45667.604837963001</v>
      </c>
      <c r="F3027" s="41" t="s">
        <v>38</v>
      </c>
      <c r="G3027" s="41" t="s">
        <v>39</v>
      </c>
      <c r="H3027" s="41" t="s">
        <v>38</v>
      </c>
      <c r="I3027" s="41" t="s">
        <v>40</v>
      </c>
      <c r="J3027" s="41" t="s">
        <v>1685</v>
      </c>
      <c r="K3027" s="56">
        <v>76</v>
      </c>
      <c r="L3027" s="41" t="s">
        <v>12983</v>
      </c>
      <c r="M3027" s="41" t="s">
        <v>12984</v>
      </c>
      <c r="N3027" s="57">
        <v>8</v>
      </c>
    </row>
    <row r="3028" spans="1:14" x14ac:dyDescent="0.25">
      <c r="A3028" s="41" t="s">
        <v>6366</v>
      </c>
      <c r="B3028" s="41" t="s">
        <v>6367</v>
      </c>
      <c r="C3028" s="44">
        <v>45667.604884259003</v>
      </c>
      <c r="D3028" s="44">
        <v>45667.604884259003</v>
      </c>
      <c r="E3028" s="44">
        <v>45667.604884259003</v>
      </c>
      <c r="F3028" s="41" t="s">
        <v>38</v>
      </c>
      <c r="G3028" s="41" t="s">
        <v>39</v>
      </c>
      <c r="H3028" s="41" t="s">
        <v>38</v>
      </c>
      <c r="I3028" s="41" t="s">
        <v>40</v>
      </c>
      <c r="J3028" s="41" t="s">
        <v>11</v>
      </c>
      <c r="K3028" s="56">
        <v>38</v>
      </c>
      <c r="L3028" s="41" t="s">
        <v>6368</v>
      </c>
      <c r="M3028" s="41" t="s">
        <v>6369</v>
      </c>
      <c r="N3028" s="57">
        <v>32</v>
      </c>
    </row>
    <row r="3029" spans="1:14" x14ac:dyDescent="0.25">
      <c r="A3029" s="41" t="s">
        <v>12766</v>
      </c>
      <c r="B3029" s="41" t="s">
        <v>12767</v>
      </c>
      <c r="C3029" s="44">
        <v>45667.604895832999</v>
      </c>
      <c r="D3029" s="44">
        <v>45667.604895832999</v>
      </c>
      <c r="E3029" s="44">
        <v>45667.604895832999</v>
      </c>
      <c r="F3029" s="41" t="s">
        <v>38</v>
      </c>
      <c r="G3029" s="41" t="s">
        <v>39</v>
      </c>
      <c r="H3029" s="41" t="s">
        <v>38</v>
      </c>
      <c r="I3029" s="41" t="s">
        <v>40</v>
      </c>
      <c r="J3029" s="41" t="s">
        <v>1060</v>
      </c>
      <c r="K3029" s="56">
        <v>75</v>
      </c>
      <c r="L3029" s="41" t="s">
        <v>12667</v>
      </c>
      <c r="M3029" s="41" t="s">
        <v>4677</v>
      </c>
      <c r="N3029" s="57">
        <v>0</v>
      </c>
    </row>
    <row r="3030" spans="1:14" x14ac:dyDescent="0.25">
      <c r="A3030" s="41" t="s">
        <v>3282</v>
      </c>
      <c r="B3030" s="41" t="s">
        <v>3283</v>
      </c>
      <c r="C3030" s="44">
        <v>45667.604953704002</v>
      </c>
      <c r="D3030" s="44">
        <v>45667.604953704002</v>
      </c>
      <c r="E3030" s="44">
        <v>45667.604953704002</v>
      </c>
      <c r="F3030" s="41" t="s">
        <v>38</v>
      </c>
      <c r="G3030" s="41" t="s">
        <v>39</v>
      </c>
      <c r="H3030" s="41" t="s">
        <v>38</v>
      </c>
      <c r="I3030" s="41" t="s">
        <v>40</v>
      </c>
      <c r="J3030" s="41" t="s">
        <v>11</v>
      </c>
      <c r="K3030" s="56">
        <v>26</v>
      </c>
      <c r="L3030" s="41" t="s">
        <v>3284</v>
      </c>
      <c r="M3030" s="41" t="s">
        <v>3285</v>
      </c>
      <c r="N3030" s="57">
        <v>0</v>
      </c>
    </row>
    <row r="3031" spans="1:14" x14ac:dyDescent="0.25">
      <c r="A3031" s="41" t="s">
        <v>14100</v>
      </c>
      <c r="B3031" s="41" t="s">
        <v>14101</v>
      </c>
      <c r="C3031" s="44">
        <v>45667.605081018999</v>
      </c>
      <c r="D3031" s="44">
        <v>45667.605081018999</v>
      </c>
      <c r="E3031" s="44">
        <v>45667.605081018999</v>
      </c>
      <c r="F3031" s="41" t="s">
        <v>38</v>
      </c>
      <c r="G3031" s="41" t="s">
        <v>39</v>
      </c>
      <c r="H3031" s="41" t="s">
        <v>38</v>
      </c>
      <c r="I3031" s="41" t="s">
        <v>40</v>
      </c>
      <c r="J3031" s="41" t="s">
        <v>16</v>
      </c>
      <c r="K3031" s="56">
        <v>11</v>
      </c>
      <c r="L3031" s="41" t="s">
        <v>4586</v>
      </c>
      <c r="M3031" s="41" t="s">
        <v>14102</v>
      </c>
      <c r="N3031" s="57">
        <v>0</v>
      </c>
    </row>
    <row r="3032" spans="1:14" x14ac:dyDescent="0.25">
      <c r="A3032" s="41" t="s">
        <v>13643</v>
      </c>
      <c r="B3032" s="41" t="s">
        <v>13644</v>
      </c>
      <c r="C3032" s="44">
        <v>45667.605185184999</v>
      </c>
      <c r="D3032" s="44">
        <v>45667.605185184999</v>
      </c>
      <c r="E3032" s="44">
        <v>45667.605185184999</v>
      </c>
      <c r="F3032" s="41" t="s">
        <v>38</v>
      </c>
      <c r="G3032" s="41" t="s">
        <v>39</v>
      </c>
      <c r="H3032" s="41" t="s">
        <v>38</v>
      </c>
      <c r="I3032" s="41" t="s">
        <v>40</v>
      </c>
      <c r="J3032" s="41" t="s">
        <v>15</v>
      </c>
      <c r="K3032" s="56">
        <v>79</v>
      </c>
      <c r="L3032" s="41" t="s">
        <v>13645</v>
      </c>
      <c r="M3032" s="41" t="s">
        <v>13646</v>
      </c>
      <c r="N3032" s="57">
        <v>0</v>
      </c>
    </row>
    <row r="3033" spans="1:14" x14ac:dyDescent="0.25">
      <c r="A3033" s="41" t="s">
        <v>624</v>
      </c>
      <c r="B3033" s="41" t="s">
        <v>625</v>
      </c>
      <c r="C3033" s="44">
        <v>45667.605289352003</v>
      </c>
      <c r="D3033" s="44">
        <v>45667.605289352003</v>
      </c>
      <c r="E3033" s="44">
        <v>45667.605289352003</v>
      </c>
      <c r="F3033" s="41" t="s">
        <v>38</v>
      </c>
      <c r="G3033" s="41" t="s">
        <v>39</v>
      </c>
      <c r="H3033" s="41" t="s">
        <v>38</v>
      </c>
      <c r="I3033" s="41" t="s">
        <v>40</v>
      </c>
      <c r="J3033" s="41" t="s">
        <v>11</v>
      </c>
      <c r="K3033" s="56">
        <v>3</v>
      </c>
      <c r="L3033" s="41" t="s">
        <v>626</v>
      </c>
      <c r="M3033" s="41" t="s">
        <v>627</v>
      </c>
      <c r="N3033" s="57">
        <v>45</v>
      </c>
    </row>
    <row r="3034" spans="1:14" x14ac:dyDescent="0.25">
      <c r="A3034" s="41" t="s">
        <v>7435</v>
      </c>
      <c r="B3034" s="41" t="s">
        <v>7436</v>
      </c>
      <c r="C3034" s="44">
        <v>45667.605451388998</v>
      </c>
      <c r="D3034" s="44">
        <v>45667.605451388998</v>
      </c>
      <c r="E3034" s="44">
        <v>45667.605451388998</v>
      </c>
      <c r="F3034" s="41" t="s">
        <v>38</v>
      </c>
      <c r="G3034" s="41" t="s">
        <v>39</v>
      </c>
      <c r="H3034" s="41" t="s">
        <v>38</v>
      </c>
      <c r="I3034" s="41" t="s">
        <v>40</v>
      </c>
      <c r="J3034" s="41" t="s">
        <v>1685</v>
      </c>
      <c r="K3034" s="56">
        <v>50</v>
      </c>
      <c r="L3034" s="41" t="s">
        <v>7437</v>
      </c>
      <c r="M3034" s="41" t="s">
        <v>7438</v>
      </c>
      <c r="N3034" s="57">
        <v>40</v>
      </c>
    </row>
    <row r="3035" spans="1:14" x14ac:dyDescent="0.25">
      <c r="A3035" s="41" t="s">
        <v>1536</v>
      </c>
      <c r="B3035" s="41" t="s">
        <v>1537</v>
      </c>
      <c r="C3035" s="44">
        <v>45667.605555556001</v>
      </c>
      <c r="D3035" s="44">
        <v>45667.605555556001</v>
      </c>
      <c r="E3035" s="44">
        <v>45667.605555556001</v>
      </c>
      <c r="F3035" s="41" t="s">
        <v>38</v>
      </c>
      <c r="G3035" s="41" t="s">
        <v>39</v>
      </c>
      <c r="H3035" s="41" t="s">
        <v>38</v>
      </c>
      <c r="I3035" s="41" t="s">
        <v>40</v>
      </c>
      <c r="J3035" s="41" t="s">
        <v>661</v>
      </c>
      <c r="K3035" s="56">
        <v>13</v>
      </c>
      <c r="L3035" s="41" t="s">
        <v>1538</v>
      </c>
      <c r="M3035" s="41" t="s">
        <v>1539</v>
      </c>
      <c r="N3035" s="57">
        <v>0</v>
      </c>
    </row>
    <row r="3036" spans="1:14" x14ac:dyDescent="0.25">
      <c r="A3036" s="41" t="s">
        <v>1540</v>
      </c>
      <c r="B3036" s="41" t="s">
        <v>1541</v>
      </c>
      <c r="C3036" s="44">
        <v>45667.605555556001</v>
      </c>
      <c r="D3036" s="44">
        <v>45667.605555556001</v>
      </c>
      <c r="E3036" s="44">
        <v>45667.605555556001</v>
      </c>
      <c r="F3036" s="41" t="s">
        <v>38</v>
      </c>
      <c r="G3036" s="41" t="s">
        <v>39</v>
      </c>
      <c r="H3036" s="41" t="s">
        <v>38</v>
      </c>
      <c r="I3036" s="41" t="s">
        <v>40</v>
      </c>
      <c r="J3036" s="41" t="s">
        <v>661</v>
      </c>
      <c r="K3036" s="56">
        <v>13</v>
      </c>
      <c r="L3036" s="41" t="s">
        <v>1538</v>
      </c>
      <c r="M3036" s="41" t="s">
        <v>1539</v>
      </c>
      <c r="N3036" s="57">
        <v>0</v>
      </c>
    </row>
    <row r="3037" spans="1:14" x14ac:dyDescent="0.25">
      <c r="A3037" s="41" t="s">
        <v>15786</v>
      </c>
      <c r="B3037" s="41" t="s">
        <v>15787</v>
      </c>
      <c r="C3037" s="44">
        <v>45667.605624999997</v>
      </c>
      <c r="D3037" s="44">
        <v>45667.605624999997</v>
      </c>
      <c r="E3037" s="44">
        <v>45667.605624999997</v>
      </c>
      <c r="F3037" s="41" t="s">
        <v>38</v>
      </c>
      <c r="G3037" s="41" t="s">
        <v>39</v>
      </c>
      <c r="H3037" s="41" t="s">
        <v>38</v>
      </c>
      <c r="I3037" s="41" t="s">
        <v>40</v>
      </c>
      <c r="J3037" s="41" t="s">
        <v>1060</v>
      </c>
      <c r="K3037" s="56">
        <v>95</v>
      </c>
      <c r="L3037" s="41" t="s">
        <v>15788</v>
      </c>
      <c r="M3037" s="41" t="s">
        <v>15789</v>
      </c>
      <c r="N3037" s="57">
        <v>2</v>
      </c>
    </row>
    <row r="3038" spans="1:14" x14ac:dyDescent="0.25">
      <c r="A3038" s="41" t="s">
        <v>340</v>
      </c>
      <c r="B3038" s="41" t="s">
        <v>341</v>
      </c>
      <c r="C3038" s="44">
        <v>45667.605682870002</v>
      </c>
      <c r="D3038" s="44">
        <v>45667.605682870002</v>
      </c>
      <c r="E3038" s="44">
        <v>45667.605682870002</v>
      </c>
      <c r="F3038" s="41" t="s">
        <v>38</v>
      </c>
      <c r="G3038" s="41" t="s">
        <v>39</v>
      </c>
      <c r="H3038" s="41" t="s">
        <v>38</v>
      </c>
      <c r="I3038" s="41" t="s">
        <v>40</v>
      </c>
      <c r="J3038" s="41" t="s">
        <v>230</v>
      </c>
      <c r="K3038" s="56">
        <v>2</v>
      </c>
      <c r="L3038" s="41" t="s">
        <v>342</v>
      </c>
      <c r="M3038" s="41" t="s">
        <v>343</v>
      </c>
      <c r="N3038" s="57">
        <v>7</v>
      </c>
    </row>
    <row r="3039" spans="1:14" x14ac:dyDescent="0.25">
      <c r="A3039" s="41" t="s">
        <v>3286</v>
      </c>
      <c r="B3039" s="41" t="s">
        <v>3287</v>
      </c>
      <c r="C3039" s="44">
        <v>45667.605706019</v>
      </c>
      <c r="D3039" s="44">
        <v>45667.605706019</v>
      </c>
      <c r="E3039" s="44">
        <v>45667.605706019</v>
      </c>
      <c r="F3039" s="41" t="s">
        <v>38</v>
      </c>
      <c r="G3039" s="41" t="s">
        <v>39</v>
      </c>
      <c r="H3039" s="41" t="s">
        <v>38</v>
      </c>
      <c r="I3039" s="41" t="s">
        <v>40</v>
      </c>
      <c r="J3039" s="41" t="s">
        <v>11</v>
      </c>
      <c r="K3039" s="56">
        <v>26</v>
      </c>
      <c r="L3039" s="41" t="s">
        <v>3288</v>
      </c>
      <c r="M3039" s="41" t="s">
        <v>3289</v>
      </c>
      <c r="N3039" s="57">
        <v>0</v>
      </c>
    </row>
    <row r="3040" spans="1:14" x14ac:dyDescent="0.25">
      <c r="A3040" s="41" t="s">
        <v>12885</v>
      </c>
      <c r="B3040" s="41" t="s">
        <v>12886</v>
      </c>
      <c r="C3040" s="44">
        <v>45667.605706019</v>
      </c>
      <c r="D3040" s="44">
        <v>45667.605706019</v>
      </c>
      <c r="E3040" s="44">
        <v>45667.605706019</v>
      </c>
      <c r="F3040" s="41" t="s">
        <v>38</v>
      </c>
      <c r="G3040" s="41" t="s">
        <v>39</v>
      </c>
      <c r="H3040" s="41" t="s">
        <v>38</v>
      </c>
      <c r="I3040" s="41" t="s">
        <v>40</v>
      </c>
      <c r="J3040" s="41" t="s">
        <v>1060</v>
      </c>
      <c r="K3040" s="56">
        <v>75</v>
      </c>
      <c r="L3040" s="41" t="s">
        <v>12671</v>
      </c>
      <c r="M3040" s="41" t="s">
        <v>12887</v>
      </c>
      <c r="N3040" s="57">
        <v>42</v>
      </c>
    </row>
    <row r="3041" spans="1:14" x14ac:dyDescent="0.25">
      <c r="A3041" s="41" t="s">
        <v>11963</v>
      </c>
      <c r="B3041" s="41" t="s">
        <v>11964</v>
      </c>
      <c r="C3041" s="44">
        <v>45667.605821759003</v>
      </c>
      <c r="D3041" s="44">
        <v>45667.605821759003</v>
      </c>
      <c r="E3041" s="44">
        <v>45667.605821759003</v>
      </c>
      <c r="F3041" s="41" t="s">
        <v>38</v>
      </c>
      <c r="G3041" s="41" t="s">
        <v>39</v>
      </c>
      <c r="H3041" s="41" t="s">
        <v>38</v>
      </c>
      <c r="I3041" s="41" t="s">
        <v>40</v>
      </c>
      <c r="J3041" s="41" t="s">
        <v>11</v>
      </c>
      <c r="K3041" s="56">
        <v>69</v>
      </c>
      <c r="L3041" s="41" t="s">
        <v>11965</v>
      </c>
      <c r="M3041" s="41" t="s">
        <v>8838</v>
      </c>
      <c r="N3041" s="57">
        <v>193</v>
      </c>
    </row>
    <row r="3042" spans="1:14" x14ac:dyDescent="0.25">
      <c r="A3042" s="41" t="s">
        <v>14103</v>
      </c>
      <c r="B3042" s="41" t="s">
        <v>14104</v>
      </c>
      <c r="C3042" s="44">
        <v>45667.605833333</v>
      </c>
      <c r="D3042" s="44">
        <v>45667.605833333</v>
      </c>
      <c r="E3042" s="44">
        <v>45667.605833333</v>
      </c>
      <c r="F3042" s="41" t="s">
        <v>38</v>
      </c>
      <c r="G3042" s="41" t="s">
        <v>39</v>
      </c>
      <c r="H3042" s="41" t="s">
        <v>38</v>
      </c>
      <c r="I3042" s="41" t="s">
        <v>40</v>
      </c>
      <c r="J3042" s="41" t="s">
        <v>16</v>
      </c>
      <c r="K3042" s="56">
        <v>31</v>
      </c>
      <c r="L3042" s="41" t="s">
        <v>1286</v>
      </c>
      <c r="M3042" s="41" t="s">
        <v>14105</v>
      </c>
      <c r="N3042" s="57">
        <v>0</v>
      </c>
    </row>
    <row r="3043" spans="1:14" x14ac:dyDescent="0.25">
      <c r="A3043" s="41" t="s">
        <v>4210</v>
      </c>
      <c r="B3043" s="41" t="s">
        <v>4211</v>
      </c>
      <c r="C3043" s="44">
        <v>45667.605960647998</v>
      </c>
      <c r="D3043" s="44">
        <v>45667.605960647998</v>
      </c>
      <c r="E3043" s="44">
        <v>45667.605960647998</v>
      </c>
      <c r="F3043" s="41" t="s">
        <v>38</v>
      </c>
      <c r="G3043" s="41" t="s">
        <v>39</v>
      </c>
      <c r="H3043" s="41" t="s">
        <v>38</v>
      </c>
      <c r="I3043" s="41" t="s">
        <v>40</v>
      </c>
      <c r="J3043" s="41" t="s">
        <v>16</v>
      </c>
      <c r="K3043" s="56">
        <v>34</v>
      </c>
      <c r="L3043" s="41" t="s">
        <v>4212</v>
      </c>
      <c r="M3043" s="41" t="s">
        <v>4213</v>
      </c>
      <c r="N3043" s="57">
        <v>50</v>
      </c>
    </row>
    <row r="3044" spans="1:14" x14ac:dyDescent="0.25">
      <c r="A3044" s="41" t="s">
        <v>1625</v>
      </c>
      <c r="B3044" s="41" t="s">
        <v>1626</v>
      </c>
      <c r="C3044" s="44">
        <v>45667.606041667001</v>
      </c>
      <c r="D3044" s="44">
        <v>45667.606041667001</v>
      </c>
      <c r="E3044" s="44">
        <v>45667.606041667001</v>
      </c>
      <c r="F3044" s="41" t="s">
        <v>38</v>
      </c>
      <c r="G3044" s="41" t="s">
        <v>39</v>
      </c>
      <c r="H3044" s="41" t="s">
        <v>38</v>
      </c>
      <c r="I3044" s="41" t="s">
        <v>40</v>
      </c>
      <c r="J3044" s="41" t="s">
        <v>661</v>
      </c>
      <c r="K3044" s="56">
        <v>13</v>
      </c>
      <c r="L3044" s="41" t="s">
        <v>1534</v>
      </c>
      <c r="M3044" s="41" t="s">
        <v>1627</v>
      </c>
      <c r="N3044" s="57">
        <v>30</v>
      </c>
    </row>
    <row r="3045" spans="1:14" x14ac:dyDescent="0.25">
      <c r="A3045" s="41" t="s">
        <v>7439</v>
      </c>
      <c r="B3045" s="41" t="s">
        <v>7440</v>
      </c>
      <c r="C3045" s="44">
        <v>45667.606041667001</v>
      </c>
      <c r="D3045" s="44">
        <v>45667.606041667001</v>
      </c>
      <c r="E3045" s="44">
        <v>45667.606041667001</v>
      </c>
      <c r="F3045" s="41" t="s">
        <v>38</v>
      </c>
      <c r="G3045" s="41" t="s">
        <v>39</v>
      </c>
      <c r="H3045" s="41" t="s">
        <v>38</v>
      </c>
      <c r="I3045" s="41" t="s">
        <v>40</v>
      </c>
      <c r="J3045" s="41" t="s">
        <v>1685</v>
      </c>
      <c r="K3045" s="56">
        <v>50</v>
      </c>
      <c r="L3045" s="41" t="s">
        <v>7437</v>
      </c>
      <c r="M3045" s="41" t="s">
        <v>7438</v>
      </c>
      <c r="N3045" s="57">
        <v>40</v>
      </c>
    </row>
    <row r="3046" spans="1:14" x14ac:dyDescent="0.25">
      <c r="A3046" s="41" t="s">
        <v>5304</v>
      </c>
      <c r="B3046" s="41" t="s">
        <v>5305</v>
      </c>
      <c r="C3046" s="44">
        <v>45667.606192129999</v>
      </c>
      <c r="D3046" s="44">
        <v>45667.606192129999</v>
      </c>
      <c r="E3046" s="44">
        <v>45667.606192129999</v>
      </c>
      <c r="F3046" s="41" t="s">
        <v>38</v>
      </c>
      <c r="G3046" s="41" t="s">
        <v>39</v>
      </c>
      <c r="H3046" s="41" t="s">
        <v>38</v>
      </c>
      <c r="I3046" s="41" t="s">
        <v>40</v>
      </c>
      <c r="J3046" s="41" t="s">
        <v>15</v>
      </c>
      <c r="K3046" s="56">
        <v>33</v>
      </c>
      <c r="L3046" s="41" t="s">
        <v>5199</v>
      </c>
      <c r="M3046" s="41" t="s">
        <v>5306</v>
      </c>
      <c r="N3046" s="57">
        <v>19</v>
      </c>
    </row>
    <row r="3047" spans="1:14" x14ac:dyDescent="0.25">
      <c r="A3047" s="41" t="s">
        <v>1730</v>
      </c>
      <c r="B3047" s="41" t="s">
        <v>1731</v>
      </c>
      <c r="C3047" s="44">
        <v>45667.606249999997</v>
      </c>
      <c r="D3047" s="44">
        <v>45667.606249999997</v>
      </c>
      <c r="E3047" s="44">
        <v>45667.606249999997</v>
      </c>
      <c r="F3047" s="41" t="s">
        <v>38</v>
      </c>
      <c r="G3047" s="41" t="s">
        <v>39</v>
      </c>
      <c r="H3047" s="41" t="s">
        <v>38</v>
      </c>
      <c r="I3047" s="41" t="s">
        <v>40</v>
      </c>
      <c r="J3047" s="41" t="s">
        <v>1685</v>
      </c>
      <c r="K3047" s="56">
        <v>14</v>
      </c>
      <c r="L3047" s="41" t="s">
        <v>1732</v>
      </c>
      <c r="M3047" s="41" t="s">
        <v>1733</v>
      </c>
      <c r="N3047" s="57">
        <v>0</v>
      </c>
    </row>
    <row r="3048" spans="1:14" x14ac:dyDescent="0.25">
      <c r="A3048" s="41" t="s">
        <v>12648</v>
      </c>
      <c r="B3048" s="41" t="s">
        <v>12649</v>
      </c>
      <c r="C3048" s="44">
        <v>45667.606608795999</v>
      </c>
      <c r="D3048" s="44">
        <v>45667.606608795999</v>
      </c>
      <c r="E3048" s="44">
        <v>45667.606608795999</v>
      </c>
      <c r="F3048" s="41" t="s">
        <v>38</v>
      </c>
      <c r="G3048" s="41" t="s">
        <v>39</v>
      </c>
      <c r="H3048" s="41" t="s">
        <v>38</v>
      </c>
      <c r="I3048" s="41" t="s">
        <v>40</v>
      </c>
      <c r="J3048" s="41" t="s">
        <v>11</v>
      </c>
      <c r="K3048" s="56">
        <v>74</v>
      </c>
      <c r="L3048" s="41" t="s">
        <v>12650</v>
      </c>
      <c r="M3048" s="41" t="s">
        <v>320</v>
      </c>
      <c r="N3048" s="57">
        <v>50</v>
      </c>
    </row>
    <row r="3049" spans="1:14" x14ac:dyDescent="0.25">
      <c r="A3049" s="41" t="s">
        <v>4701</v>
      </c>
      <c r="B3049" s="41" t="s">
        <v>4702</v>
      </c>
      <c r="C3049" s="44">
        <v>45667.606793981002</v>
      </c>
      <c r="D3049" s="44">
        <v>45667.606793981002</v>
      </c>
      <c r="E3049" s="44">
        <v>45667.606793981002</v>
      </c>
      <c r="F3049" s="41" t="s">
        <v>38</v>
      </c>
      <c r="G3049" s="41" t="s">
        <v>39</v>
      </c>
      <c r="H3049" s="41" t="s">
        <v>38</v>
      </c>
      <c r="I3049" s="41" t="s">
        <v>40</v>
      </c>
      <c r="J3049" s="41" t="s">
        <v>16</v>
      </c>
      <c r="K3049" s="56">
        <v>31</v>
      </c>
      <c r="L3049" s="41" t="s">
        <v>4703</v>
      </c>
      <c r="M3049" s="41" t="s">
        <v>4704</v>
      </c>
      <c r="N3049" s="57">
        <v>22</v>
      </c>
    </row>
    <row r="3050" spans="1:14" x14ac:dyDescent="0.25">
      <c r="A3050" s="41" t="s">
        <v>10031</v>
      </c>
      <c r="B3050" s="41" t="s">
        <v>10032</v>
      </c>
      <c r="C3050" s="44">
        <v>45667.606817129999</v>
      </c>
      <c r="D3050" s="44">
        <v>45667.606817129999</v>
      </c>
      <c r="E3050" s="44">
        <v>45667.606817129999</v>
      </c>
      <c r="F3050" s="41" t="s">
        <v>38</v>
      </c>
      <c r="G3050" s="41" t="s">
        <v>39</v>
      </c>
      <c r="H3050" s="41" t="s">
        <v>38</v>
      </c>
      <c r="I3050" s="41" t="s">
        <v>40</v>
      </c>
      <c r="J3050" s="41" t="s">
        <v>230</v>
      </c>
      <c r="K3050" s="56">
        <v>60</v>
      </c>
      <c r="L3050" s="41" t="s">
        <v>10033</v>
      </c>
      <c r="M3050" s="41" t="s">
        <v>10034</v>
      </c>
      <c r="N3050" s="57">
        <v>56</v>
      </c>
    </row>
    <row r="3051" spans="1:14" x14ac:dyDescent="0.25">
      <c r="A3051" s="41" t="s">
        <v>14822</v>
      </c>
      <c r="B3051" s="41" t="s">
        <v>14823</v>
      </c>
      <c r="C3051" s="44">
        <v>45667.606863426001</v>
      </c>
      <c r="D3051" s="44">
        <v>45667.606863426001</v>
      </c>
      <c r="E3051" s="44">
        <v>45667.606863426001</v>
      </c>
      <c r="F3051" s="41" t="s">
        <v>38</v>
      </c>
      <c r="G3051" s="41" t="s">
        <v>39</v>
      </c>
      <c r="H3051" s="41" t="s">
        <v>38</v>
      </c>
      <c r="I3051" s="41" t="s">
        <v>40</v>
      </c>
      <c r="J3051" s="41" t="s">
        <v>887</v>
      </c>
      <c r="K3051" s="56">
        <v>88</v>
      </c>
      <c r="L3051" s="41" t="s">
        <v>14824</v>
      </c>
      <c r="M3051" s="41" t="s">
        <v>11440</v>
      </c>
      <c r="N3051" s="57">
        <v>8</v>
      </c>
    </row>
    <row r="3052" spans="1:14" x14ac:dyDescent="0.25">
      <c r="A3052" s="41" t="s">
        <v>15760</v>
      </c>
      <c r="B3052" s="41" t="s">
        <v>15761</v>
      </c>
      <c r="C3052" s="44">
        <v>45667.606909722002</v>
      </c>
      <c r="D3052" s="44">
        <v>45667.606909722002</v>
      </c>
      <c r="E3052" s="44">
        <v>45667.606909722002</v>
      </c>
      <c r="F3052" s="41" t="s">
        <v>38</v>
      </c>
      <c r="G3052" s="41" t="s">
        <v>39</v>
      </c>
      <c r="H3052" s="41" t="s">
        <v>38</v>
      </c>
      <c r="I3052" s="41" t="s">
        <v>40</v>
      </c>
      <c r="J3052" s="41" t="s">
        <v>1060</v>
      </c>
      <c r="K3052" s="56">
        <v>95</v>
      </c>
      <c r="L3052" s="41" t="s">
        <v>15762</v>
      </c>
      <c r="M3052" s="41" t="s">
        <v>15763</v>
      </c>
      <c r="N3052" s="57">
        <v>0</v>
      </c>
    </row>
    <row r="3053" spans="1:14" x14ac:dyDescent="0.25">
      <c r="A3053" s="41" t="s">
        <v>6407</v>
      </c>
      <c r="B3053" s="41" t="s">
        <v>6408</v>
      </c>
      <c r="C3053" s="44">
        <v>45667.606944444</v>
      </c>
      <c r="D3053" s="44">
        <v>45667.606944444</v>
      </c>
      <c r="E3053" s="44">
        <v>45667.606944444</v>
      </c>
      <c r="F3053" s="41" t="s">
        <v>38</v>
      </c>
      <c r="G3053" s="41" t="s">
        <v>39</v>
      </c>
      <c r="H3053" s="41" t="s">
        <v>38</v>
      </c>
      <c r="I3053" s="41" t="s">
        <v>40</v>
      </c>
      <c r="J3053" s="41" t="s">
        <v>11</v>
      </c>
      <c r="K3053" s="56">
        <v>38</v>
      </c>
      <c r="L3053" s="41" t="s">
        <v>6409</v>
      </c>
      <c r="M3053" s="41" t="s">
        <v>6410</v>
      </c>
      <c r="N3053" s="57">
        <v>160</v>
      </c>
    </row>
    <row r="3054" spans="1:14" x14ac:dyDescent="0.25">
      <c r="A3054" s="41" t="s">
        <v>6045</v>
      </c>
      <c r="B3054" s="41" t="s">
        <v>6046</v>
      </c>
      <c r="C3054" s="44">
        <v>45667.607187499998</v>
      </c>
      <c r="D3054" s="44">
        <v>45667.607187499998</v>
      </c>
      <c r="E3054" s="44">
        <v>45667.607187499998</v>
      </c>
      <c r="F3054" s="41" t="s">
        <v>38</v>
      </c>
      <c r="G3054" s="41" t="s">
        <v>39</v>
      </c>
      <c r="H3054" s="41" t="s">
        <v>38</v>
      </c>
      <c r="I3054" s="41" t="s">
        <v>40</v>
      </c>
      <c r="J3054" s="41" t="s">
        <v>14</v>
      </c>
      <c r="K3054" s="56">
        <v>37</v>
      </c>
      <c r="L3054" s="41" t="s">
        <v>6017</v>
      </c>
      <c r="M3054" s="41" t="s">
        <v>6047</v>
      </c>
      <c r="N3054" s="57">
        <v>2</v>
      </c>
    </row>
    <row r="3055" spans="1:14" x14ac:dyDescent="0.25">
      <c r="A3055" s="41" t="s">
        <v>996</v>
      </c>
      <c r="B3055" s="41" t="s">
        <v>997</v>
      </c>
      <c r="C3055" s="44">
        <v>45667.607245370004</v>
      </c>
      <c r="D3055" s="44">
        <v>45667.607245370004</v>
      </c>
      <c r="E3055" s="44">
        <v>45667.607245370004</v>
      </c>
      <c r="F3055" s="41" t="s">
        <v>38</v>
      </c>
      <c r="G3055" s="41" t="s">
        <v>39</v>
      </c>
      <c r="H3055" s="41" t="s">
        <v>38</v>
      </c>
      <c r="I3055" s="41" t="s">
        <v>40</v>
      </c>
      <c r="J3055" s="41" t="s">
        <v>16</v>
      </c>
      <c r="K3055" s="56">
        <v>11</v>
      </c>
      <c r="L3055" s="41" t="s">
        <v>998</v>
      </c>
      <c r="M3055" s="41" t="s">
        <v>999</v>
      </c>
      <c r="N3055" s="57">
        <v>284</v>
      </c>
    </row>
    <row r="3056" spans="1:14" x14ac:dyDescent="0.25">
      <c r="A3056" s="41" t="s">
        <v>6529</v>
      </c>
      <c r="B3056" s="41" t="s">
        <v>6530</v>
      </c>
      <c r="C3056" s="44">
        <v>45667.607326388999</v>
      </c>
      <c r="D3056" s="44">
        <v>45667.607326388999</v>
      </c>
      <c r="E3056" s="44">
        <v>45667.607326388999</v>
      </c>
      <c r="F3056" s="41" t="s">
        <v>38</v>
      </c>
      <c r="G3056" s="41" t="s">
        <v>39</v>
      </c>
      <c r="H3056" s="41" t="s">
        <v>38</v>
      </c>
      <c r="I3056" s="41" t="s">
        <v>40</v>
      </c>
      <c r="J3056" s="41" t="s">
        <v>12</v>
      </c>
      <c r="K3056" s="56">
        <v>39</v>
      </c>
      <c r="L3056" s="41" t="s">
        <v>6531</v>
      </c>
      <c r="M3056" s="41" t="s">
        <v>6532</v>
      </c>
      <c r="N3056" s="57">
        <v>40</v>
      </c>
    </row>
    <row r="3057" spans="1:14" x14ac:dyDescent="0.25">
      <c r="A3057" s="41" t="s">
        <v>11928</v>
      </c>
      <c r="B3057" s="41" t="s">
        <v>11929</v>
      </c>
      <c r="C3057" s="44">
        <v>45667.60744213</v>
      </c>
      <c r="D3057" s="44">
        <v>45667.60744213</v>
      </c>
      <c r="E3057" s="44">
        <v>45667.60744213</v>
      </c>
      <c r="F3057" s="41" t="s">
        <v>38</v>
      </c>
      <c r="G3057" s="41" t="s">
        <v>39</v>
      </c>
      <c r="H3057" s="41" t="s">
        <v>38</v>
      </c>
      <c r="I3057" s="41" t="s">
        <v>40</v>
      </c>
      <c r="J3057" s="41" t="s">
        <v>11</v>
      </c>
      <c r="K3057" s="56">
        <v>69</v>
      </c>
      <c r="L3057" s="41" t="s">
        <v>11930</v>
      </c>
      <c r="M3057" s="41" t="s">
        <v>11931</v>
      </c>
      <c r="N3057" s="57">
        <v>61</v>
      </c>
    </row>
    <row r="3058" spans="1:14" x14ac:dyDescent="0.25">
      <c r="A3058" s="41" t="s">
        <v>10705</v>
      </c>
      <c r="B3058" s="41" t="s">
        <v>10706</v>
      </c>
      <c r="C3058" s="44">
        <v>45667.607581019001</v>
      </c>
      <c r="D3058" s="44">
        <v>45667.607581019001</v>
      </c>
      <c r="E3058" s="44">
        <v>45667.607581019001</v>
      </c>
      <c r="F3058" s="41" t="s">
        <v>38</v>
      </c>
      <c r="G3058" s="41" t="s">
        <v>39</v>
      </c>
      <c r="H3058" s="41" t="s">
        <v>38</v>
      </c>
      <c r="I3058" s="41" t="s">
        <v>40</v>
      </c>
      <c r="J3058" s="41" t="s">
        <v>230</v>
      </c>
      <c r="K3058" s="56">
        <v>62</v>
      </c>
      <c r="L3058" s="41" t="s">
        <v>10707</v>
      </c>
      <c r="M3058" s="41" t="s">
        <v>10708</v>
      </c>
      <c r="N3058" s="57">
        <v>178</v>
      </c>
    </row>
    <row r="3059" spans="1:14" x14ac:dyDescent="0.25">
      <c r="A3059" s="41" t="s">
        <v>13305</v>
      </c>
      <c r="B3059" s="41" t="s">
        <v>13306</v>
      </c>
      <c r="C3059" s="44">
        <v>45667.607766203997</v>
      </c>
      <c r="D3059" s="44">
        <v>45667.607766203997</v>
      </c>
      <c r="E3059" s="44">
        <v>45667.607766203997</v>
      </c>
      <c r="F3059" s="41" t="s">
        <v>38</v>
      </c>
      <c r="G3059" s="41" t="s">
        <v>39</v>
      </c>
      <c r="H3059" s="41" t="s">
        <v>38</v>
      </c>
      <c r="I3059" s="41" t="s">
        <v>40</v>
      </c>
      <c r="J3059" s="41" t="s">
        <v>1060</v>
      </c>
      <c r="K3059" s="56">
        <v>77</v>
      </c>
      <c r="L3059" s="41" t="s">
        <v>13307</v>
      </c>
      <c r="M3059" s="41" t="s">
        <v>13308</v>
      </c>
      <c r="N3059" s="57">
        <v>13</v>
      </c>
    </row>
    <row r="3060" spans="1:14" x14ac:dyDescent="0.25">
      <c r="A3060" s="41" t="s">
        <v>6916</v>
      </c>
      <c r="B3060" s="41" t="s">
        <v>6917</v>
      </c>
      <c r="C3060" s="44">
        <v>45667.607962962997</v>
      </c>
      <c r="D3060" s="44">
        <v>45667.607962962997</v>
      </c>
      <c r="E3060" s="44">
        <v>45667.607962962997</v>
      </c>
      <c r="F3060" s="41" t="s">
        <v>38</v>
      </c>
      <c r="G3060" s="41" t="s">
        <v>39</v>
      </c>
      <c r="H3060" s="41" t="s">
        <v>38</v>
      </c>
      <c r="I3060" s="41" t="s">
        <v>40</v>
      </c>
      <c r="J3060" s="41" t="s">
        <v>11</v>
      </c>
      <c r="K3060" s="56">
        <v>43</v>
      </c>
      <c r="L3060" s="41" t="s">
        <v>6918</v>
      </c>
      <c r="M3060" s="41" t="s">
        <v>6919</v>
      </c>
      <c r="N3060" s="57">
        <v>13</v>
      </c>
    </row>
    <row r="3061" spans="1:14" x14ac:dyDescent="0.25">
      <c r="A3061" s="41" t="s">
        <v>10802</v>
      </c>
      <c r="B3061" s="41" t="s">
        <v>10803</v>
      </c>
      <c r="C3061" s="44">
        <v>45667.608009258998</v>
      </c>
      <c r="D3061" s="44">
        <v>45667.608009258998</v>
      </c>
      <c r="E3061" s="44">
        <v>45667.608009258998</v>
      </c>
      <c r="F3061" s="41" t="s">
        <v>38</v>
      </c>
      <c r="G3061" s="41" t="s">
        <v>39</v>
      </c>
      <c r="H3061" s="41" t="s">
        <v>38</v>
      </c>
      <c r="I3061" s="41" t="s">
        <v>40</v>
      </c>
      <c r="J3061" s="41" t="s">
        <v>11</v>
      </c>
      <c r="K3061" s="56">
        <v>63</v>
      </c>
      <c r="L3061" s="41" t="s">
        <v>10804</v>
      </c>
      <c r="M3061" s="41" t="s">
        <v>10805</v>
      </c>
      <c r="N3061" s="57">
        <v>17</v>
      </c>
    </row>
    <row r="3062" spans="1:14" x14ac:dyDescent="0.25">
      <c r="A3062" s="41" t="s">
        <v>1773</v>
      </c>
      <c r="B3062" s="41" t="s">
        <v>1774</v>
      </c>
      <c r="C3062" s="44">
        <v>45667.608043981003</v>
      </c>
      <c r="D3062" s="44">
        <v>45667.608043981003</v>
      </c>
      <c r="E3062" s="44">
        <v>45667.608043981003</v>
      </c>
      <c r="F3062" s="41" t="s">
        <v>38</v>
      </c>
      <c r="G3062" s="41" t="s">
        <v>39</v>
      </c>
      <c r="H3062" s="41" t="s">
        <v>38</v>
      </c>
      <c r="I3062" s="41" t="s">
        <v>40</v>
      </c>
      <c r="J3062" s="41" t="s">
        <v>1685</v>
      </c>
      <c r="K3062" s="56">
        <v>14</v>
      </c>
      <c r="L3062" s="41" t="s">
        <v>1775</v>
      </c>
      <c r="M3062" s="41" t="s">
        <v>1776</v>
      </c>
      <c r="N3062" s="57">
        <v>6</v>
      </c>
    </row>
    <row r="3063" spans="1:14" x14ac:dyDescent="0.25">
      <c r="A3063" s="41" t="s">
        <v>2871</v>
      </c>
      <c r="B3063" s="41" t="s">
        <v>2872</v>
      </c>
      <c r="C3063" s="44">
        <v>45667.608043981003</v>
      </c>
      <c r="D3063" s="44">
        <v>45667.608043981003</v>
      </c>
      <c r="E3063" s="44">
        <v>45667.608043981003</v>
      </c>
      <c r="F3063" s="41" t="s">
        <v>38</v>
      </c>
      <c r="G3063" s="41" t="s">
        <v>39</v>
      </c>
      <c r="H3063" s="41" t="s">
        <v>38</v>
      </c>
      <c r="I3063" s="41" t="s">
        <v>40</v>
      </c>
      <c r="J3063" s="41" t="s">
        <v>15</v>
      </c>
      <c r="K3063" s="56">
        <v>23</v>
      </c>
      <c r="L3063" s="41" t="s">
        <v>2873</v>
      </c>
      <c r="M3063" s="41" t="s">
        <v>2874</v>
      </c>
      <c r="N3063" s="57">
        <v>85</v>
      </c>
    </row>
    <row r="3064" spans="1:14" x14ac:dyDescent="0.25">
      <c r="A3064" s="41" t="s">
        <v>13273</v>
      </c>
      <c r="B3064" s="41" t="s">
        <v>13274</v>
      </c>
      <c r="C3064" s="44">
        <v>45667.608067130001</v>
      </c>
      <c r="D3064" s="44">
        <v>45667.608067130001</v>
      </c>
      <c r="E3064" s="44">
        <v>45667.608067130001</v>
      </c>
      <c r="F3064" s="41" t="s">
        <v>38</v>
      </c>
      <c r="G3064" s="41" t="s">
        <v>39</v>
      </c>
      <c r="H3064" s="41" t="s">
        <v>38</v>
      </c>
      <c r="I3064" s="41" t="s">
        <v>40</v>
      </c>
      <c r="J3064" s="41" t="s">
        <v>1060</v>
      </c>
      <c r="K3064" s="56">
        <v>77</v>
      </c>
      <c r="L3064" s="41" t="s">
        <v>13275</v>
      </c>
      <c r="M3064" s="41" t="s">
        <v>13276</v>
      </c>
      <c r="N3064" s="57">
        <v>2</v>
      </c>
    </row>
    <row r="3065" spans="1:14" x14ac:dyDescent="0.25">
      <c r="A3065" s="41" t="s">
        <v>8984</v>
      </c>
      <c r="B3065" s="41" t="s">
        <v>8985</v>
      </c>
      <c r="C3065" s="44">
        <v>45667.608217592999</v>
      </c>
      <c r="D3065" s="44">
        <v>45667.608217592999</v>
      </c>
      <c r="E3065" s="44">
        <v>45667.608217592999</v>
      </c>
      <c r="F3065" s="41" t="s">
        <v>38</v>
      </c>
      <c r="G3065" s="41" t="s">
        <v>39</v>
      </c>
      <c r="H3065" s="41" t="s">
        <v>38</v>
      </c>
      <c r="I3065" s="41" t="s">
        <v>40</v>
      </c>
      <c r="J3065" s="41" t="s">
        <v>230</v>
      </c>
      <c r="K3065" s="56">
        <v>59</v>
      </c>
      <c r="L3065" s="41" t="s">
        <v>8986</v>
      </c>
      <c r="M3065" s="41" t="s">
        <v>8987</v>
      </c>
      <c r="N3065" s="57">
        <v>10</v>
      </c>
    </row>
    <row r="3066" spans="1:14" x14ac:dyDescent="0.25">
      <c r="A3066" s="41" t="s">
        <v>6264</v>
      </c>
      <c r="B3066" s="41" t="s">
        <v>6265</v>
      </c>
      <c r="C3066" s="44">
        <v>45667.608263889</v>
      </c>
      <c r="D3066" s="44">
        <v>45667.608263889</v>
      </c>
      <c r="E3066" s="44">
        <v>45667.608263889</v>
      </c>
      <c r="F3066" s="41" t="s">
        <v>38</v>
      </c>
      <c r="G3066" s="41" t="s">
        <v>39</v>
      </c>
      <c r="H3066" s="41" t="s">
        <v>38</v>
      </c>
      <c r="I3066" s="41" t="s">
        <v>40</v>
      </c>
      <c r="J3066" s="41" t="s">
        <v>11</v>
      </c>
      <c r="K3066" s="56">
        <v>38</v>
      </c>
      <c r="L3066" s="41" t="s">
        <v>6266</v>
      </c>
      <c r="M3066" s="41" t="s">
        <v>6267</v>
      </c>
      <c r="N3066" s="57">
        <v>0</v>
      </c>
    </row>
    <row r="3067" spans="1:14" x14ac:dyDescent="0.25">
      <c r="A3067" s="41" t="s">
        <v>9107</v>
      </c>
      <c r="B3067" s="41" t="s">
        <v>9108</v>
      </c>
      <c r="C3067" s="44">
        <v>45667.608333333003</v>
      </c>
      <c r="D3067" s="44">
        <v>45667.608333333003</v>
      </c>
      <c r="E3067" s="44">
        <v>45667.608333333003</v>
      </c>
      <c r="F3067" s="41" t="s">
        <v>38</v>
      </c>
      <c r="G3067" s="41" t="s">
        <v>39</v>
      </c>
      <c r="H3067" s="41" t="s">
        <v>38</v>
      </c>
      <c r="I3067" s="41" t="s">
        <v>40</v>
      </c>
      <c r="J3067" s="41" t="s">
        <v>230</v>
      </c>
      <c r="K3067" s="56">
        <v>59</v>
      </c>
      <c r="L3067" s="41" t="s">
        <v>9109</v>
      </c>
      <c r="M3067" s="41" t="s">
        <v>9110</v>
      </c>
      <c r="N3067" s="57">
        <v>16</v>
      </c>
    </row>
    <row r="3068" spans="1:14" x14ac:dyDescent="0.25">
      <c r="A3068" s="41" t="s">
        <v>13179</v>
      </c>
      <c r="B3068" s="41" t="s">
        <v>13180</v>
      </c>
      <c r="C3068" s="44">
        <v>45667.608344906999</v>
      </c>
      <c r="D3068" s="44">
        <v>45667.608344906999</v>
      </c>
      <c r="E3068" s="44">
        <v>45667.608344906999</v>
      </c>
      <c r="F3068" s="41" t="s">
        <v>38</v>
      </c>
      <c r="G3068" s="41" t="s">
        <v>39</v>
      </c>
      <c r="H3068" s="41" t="s">
        <v>38</v>
      </c>
      <c r="I3068" s="41" t="s">
        <v>40</v>
      </c>
      <c r="J3068" s="41" t="s">
        <v>1060</v>
      </c>
      <c r="K3068" s="56">
        <v>77</v>
      </c>
      <c r="L3068" s="41" t="s">
        <v>13181</v>
      </c>
      <c r="M3068" s="41" t="s">
        <v>13182</v>
      </c>
      <c r="N3068" s="57">
        <v>0</v>
      </c>
    </row>
    <row r="3069" spans="1:14" x14ac:dyDescent="0.25">
      <c r="A3069" s="41" t="s">
        <v>66</v>
      </c>
      <c r="B3069" s="41" t="s">
        <v>67</v>
      </c>
      <c r="C3069" s="44">
        <v>45667.608402778002</v>
      </c>
      <c r="D3069" s="44">
        <v>45667.608402778002</v>
      </c>
      <c r="E3069" s="44">
        <v>45667.608402778002</v>
      </c>
      <c r="F3069" s="41" t="s">
        <v>38</v>
      </c>
      <c r="G3069" s="41" t="s">
        <v>39</v>
      </c>
      <c r="H3069" s="41" t="s">
        <v>38</v>
      </c>
      <c r="I3069" s="41" t="s">
        <v>40</v>
      </c>
      <c r="J3069" s="41" t="s">
        <v>11</v>
      </c>
      <c r="K3069" s="56">
        <v>1</v>
      </c>
      <c r="L3069" s="41" t="s">
        <v>68</v>
      </c>
      <c r="M3069" s="41" t="s">
        <v>69</v>
      </c>
      <c r="N3069" s="57">
        <v>0</v>
      </c>
    </row>
    <row r="3070" spans="1:14" x14ac:dyDescent="0.25">
      <c r="A3070" s="41" t="s">
        <v>14106</v>
      </c>
      <c r="B3070" s="41" t="s">
        <v>14107</v>
      </c>
      <c r="C3070" s="44">
        <v>45667.608483796001</v>
      </c>
      <c r="D3070" s="44">
        <v>45667.608483796001</v>
      </c>
      <c r="E3070" s="44">
        <v>45667.608483796001</v>
      </c>
      <c r="F3070" s="41" t="s">
        <v>38</v>
      </c>
      <c r="G3070" s="41" t="s">
        <v>39</v>
      </c>
      <c r="H3070" s="41" t="s">
        <v>38</v>
      </c>
      <c r="I3070" s="41" t="s">
        <v>40</v>
      </c>
      <c r="J3070" s="41" t="s">
        <v>16</v>
      </c>
      <c r="K3070" s="56">
        <v>34</v>
      </c>
      <c r="L3070" s="41" t="s">
        <v>14108</v>
      </c>
      <c r="M3070" s="41" t="s">
        <v>14109</v>
      </c>
      <c r="N3070" s="57">
        <v>0</v>
      </c>
    </row>
    <row r="3071" spans="1:14" x14ac:dyDescent="0.25">
      <c r="A3071" s="41" t="s">
        <v>1853</v>
      </c>
      <c r="B3071" s="41" t="s">
        <v>1854</v>
      </c>
      <c r="C3071" s="44">
        <v>45667.608576389001</v>
      </c>
      <c r="D3071" s="44">
        <v>45667.608576389001</v>
      </c>
      <c r="E3071" s="44">
        <v>45667.608576389001</v>
      </c>
      <c r="F3071" s="41" t="s">
        <v>38</v>
      </c>
      <c r="G3071" s="41" t="s">
        <v>39</v>
      </c>
      <c r="H3071" s="41" t="s">
        <v>38</v>
      </c>
      <c r="I3071" s="41" t="s">
        <v>40</v>
      </c>
      <c r="J3071" s="41" t="s">
        <v>11</v>
      </c>
      <c r="K3071" s="56">
        <v>15</v>
      </c>
      <c r="L3071" s="41" t="s">
        <v>1855</v>
      </c>
      <c r="M3071" s="41" t="s">
        <v>1856</v>
      </c>
      <c r="N3071" s="57">
        <v>0</v>
      </c>
    </row>
    <row r="3072" spans="1:14" x14ac:dyDescent="0.25">
      <c r="A3072" s="41" t="s">
        <v>6320</v>
      </c>
      <c r="B3072" s="41" t="s">
        <v>6321</v>
      </c>
      <c r="C3072" s="44">
        <v>45667.608611110998</v>
      </c>
      <c r="D3072" s="44">
        <v>45667.608611110998</v>
      </c>
      <c r="E3072" s="44">
        <v>45667.608611110998</v>
      </c>
      <c r="F3072" s="41" t="s">
        <v>38</v>
      </c>
      <c r="G3072" s="41" t="s">
        <v>39</v>
      </c>
      <c r="H3072" s="41" t="s">
        <v>38</v>
      </c>
      <c r="I3072" s="41" t="s">
        <v>40</v>
      </c>
      <c r="J3072" s="41" t="s">
        <v>11</v>
      </c>
      <c r="K3072" s="56">
        <v>38</v>
      </c>
      <c r="L3072" s="41" t="s">
        <v>6322</v>
      </c>
      <c r="M3072" s="41" t="s">
        <v>6323</v>
      </c>
      <c r="N3072" s="57">
        <v>3</v>
      </c>
    </row>
    <row r="3073" spans="1:14" x14ac:dyDescent="0.25">
      <c r="A3073" s="41" t="s">
        <v>4577</v>
      </c>
      <c r="B3073" s="41" t="s">
        <v>4578</v>
      </c>
      <c r="C3073" s="44">
        <v>45667.608680555997</v>
      </c>
      <c r="D3073" s="44">
        <v>45667.608680555997</v>
      </c>
      <c r="E3073" s="44">
        <v>45667.608680555997</v>
      </c>
      <c r="F3073" s="41" t="s">
        <v>38</v>
      </c>
      <c r="G3073" s="41" t="s">
        <v>39</v>
      </c>
      <c r="H3073" s="41" t="s">
        <v>38</v>
      </c>
      <c r="I3073" s="41" t="s">
        <v>40</v>
      </c>
      <c r="J3073" s="41" t="s">
        <v>16</v>
      </c>
      <c r="K3073" s="56">
        <v>65</v>
      </c>
      <c r="L3073" s="41" t="s">
        <v>4336</v>
      </c>
      <c r="M3073" s="41" t="s">
        <v>4579</v>
      </c>
      <c r="N3073" s="57">
        <v>28</v>
      </c>
    </row>
    <row r="3074" spans="1:14" x14ac:dyDescent="0.25">
      <c r="A3074" s="41" t="s">
        <v>13434</v>
      </c>
      <c r="B3074" s="41" t="s">
        <v>13435</v>
      </c>
      <c r="C3074" s="44">
        <v>45667.608749999999</v>
      </c>
      <c r="D3074" s="44">
        <v>45667.608749999999</v>
      </c>
      <c r="E3074" s="44">
        <v>45667.608749999999</v>
      </c>
      <c r="F3074" s="41" t="s">
        <v>38</v>
      </c>
      <c r="G3074" s="41" t="s">
        <v>39</v>
      </c>
      <c r="H3074" s="41" t="s">
        <v>38</v>
      </c>
      <c r="I3074" s="41" t="s">
        <v>40</v>
      </c>
      <c r="J3074" s="41" t="s">
        <v>1060</v>
      </c>
      <c r="K3074" s="56">
        <v>78</v>
      </c>
      <c r="L3074" s="41" t="s">
        <v>13436</v>
      </c>
      <c r="M3074" s="41" t="s">
        <v>13437</v>
      </c>
      <c r="N3074" s="57">
        <v>0</v>
      </c>
    </row>
    <row r="3075" spans="1:14" x14ac:dyDescent="0.25">
      <c r="A3075" s="41" t="s">
        <v>14110</v>
      </c>
      <c r="B3075" s="41" t="s">
        <v>14111</v>
      </c>
      <c r="C3075" s="44">
        <v>45667.608784721997</v>
      </c>
      <c r="D3075" s="44">
        <v>45667.608784721997</v>
      </c>
      <c r="E3075" s="44">
        <v>45667.608784721997</v>
      </c>
      <c r="F3075" s="41" t="s">
        <v>38</v>
      </c>
      <c r="G3075" s="41" t="s">
        <v>39</v>
      </c>
      <c r="H3075" s="41" t="s">
        <v>38</v>
      </c>
      <c r="I3075" s="41" t="s">
        <v>40</v>
      </c>
      <c r="J3075" s="41" t="s">
        <v>16</v>
      </c>
      <c r="K3075" s="56">
        <v>81</v>
      </c>
      <c r="L3075" s="41" t="s">
        <v>14112</v>
      </c>
      <c r="M3075" s="41" t="s">
        <v>14113</v>
      </c>
      <c r="N3075" s="57">
        <v>0</v>
      </c>
    </row>
    <row r="3076" spans="1:14" x14ac:dyDescent="0.25">
      <c r="A3076" s="41" t="s">
        <v>857</v>
      </c>
      <c r="B3076" s="41" t="s">
        <v>858</v>
      </c>
      <c r="C3076" s="44">
        <v>45667.608877314997</v>
      </c>
      <c r="D3076" s="44">
        <v>45667.608877314997</v>
      </c>
      <c r="E3076" s="44">
        <v>45667.608877314997</v>
      </c>
      <c r="F3076" s="41" t="s">
        <v>38</v>
      </c>
      <c r="G3076" s="41" t="s">
        <v>39</v>
      </c>
      <c r="H3076" s="41" t="s">
        <v>38</v>
      </c>
      <c r="I3076" s="41" t="s">
        <v>40</v>
      </c>
      <c r="J3076" s="41" t="s">
        <v>11</v>
      </c>
      <c r="K3076" s="56">
        <v>7</v>
      </c>
      <c r="L3076" s="41" t="s">
        <v>859</v>
      </c>
      <c r="M3076" s="41" t="s">
        <v>860</v>
      </c>
      <c r="N3076" s="57">
        <v>53</v>
      </c>
    </row>
    <row r="3077" spans="1:14" x14ac:dyDescent="0.25">
      <c r="A3077" s="41" t="s">
        <v>11295</v>
      </c>
      <c r="B3077" s="41" t="s">
        <v>11296</v>
      </c>
      <c r="C3077" s="44">
        <v>45667.608981480997</v>
      </c>
      <c r="D3077" s="44">
        <v>45667.608981480997</v>
      </c>
      <c r="E3077" s="44">
        <v>45667.608981480997</v>
      </c>
      <c r="F3077" s="41" t="s">
        <v>38</v>
      </c>
      <c r="G3077" s="41" t="s">
        <v>39</v>
      </c>
      <c r="H3077" s="41" t="s">
        <v>38</v>
      </c>
      <c r="I3077" s="41" t="s">
        <v>40</v>
      </c>
      <c r="J3077" s="41" t="s">
        <v>887</v>
      </c>
      <c r="K3077" s="56">
        <v>67</v>
      </c>
      <c r="L3077" s="41" t="s">
        <v>11268</v>
      </c>
      <c r="M3077" s="41" t="s">
        <v>11297</v>
      </c>
      <c r="N3077" s="57">
        <v>0</v>
      </c>
    </row>
    <row r="3078" spans="1:14" x14ac:dyDescent="0.25">
      <c r="A3078" s="41" t="s">
        <v>6268</v>
      </c>
      <c r="B3078" s="41" t="s">
        <v>6269</v>
      </c>
      <c r="C3078" s="44">
        <v>45667.608993055997</v>
      </c>
      <c r="D3078" s="44">
        <v>45667.608993055997</v>
      </c>
      <c r="E3078" s="44">
        <v>45667.608993055997</v>
      </c>
      <c r="F3078" s="41" t="s">
        <v>38</v>
      </c>
      <c r="G3078" s="41" t="s">
        <v>39</v>
      </c>
      <c r="H3078" s="41" t="s">
        <v>38</v>
      </c>
      <c r="I3078" s="41" t="s">
        <v>40</v>
      </c>
      <c r="J3078" s="41" t="s">
        <v>11</v>
      </c>
      <c r="K3078" s="56">
        <v>38</v>
      </c>
      <c r="L3078" s="41" t="s">
        <v>6270</v>
      </c>
      <c r="M3078" s="41" t="s">
        <v>6271</v>
      </c>
      <c r="N3078" s="57">
        <v>0</v>
      </c>
    </row>
    <row r="3079" spans="1:14" x14ac:dyDescent="0.25">
      <c r="A3079" s="41" t="s">
        <v>8227</v>
      </c>
      <c r="B3079" s="41" t="s">
        <v>8228</v>
      </c>
      <c r="C3079" s="44">
        <v>45667.609120369998</v>
      </c>
      <c r="D3079" s="44">
        <v>45667.609120369998</v>
      </c>
      <c r="E3079" s="44">
        <v>45667.609120369998</v>
      </c>
      <c r="F3079" s="41" t="s">
        <v>38</v>
      </c>
      <c r="G3079" s="41" t="s">
        <v>39</v>
      </c>
      <c r="H3079" s="41" t="s">
        <v>38</v>
      </c>
      <c r="I3079" s="41" t="s">
        <v>40</v>
      </c>
      <c r="J3079" s="41" t="s">
        <v>887</v>
      </c>
      <c r="K3079" s="56">
        <v>57</v>
      </c>
      <c r="L3079" s="41" t="s">
        <v>8229</v>
      </c>
      <c r="M3079" s="41" t="s">
        <v>2040</v>
      </c>
      <c r="N3079" s="57">
        <v>100</v>
      </c>
    </row>
    <row r="3080" spans="1:14" x14ac:dyDescent="0.25">
      <c r="A3080" s="41" t="s">
        <v>2608</v>
      </c>
      <c r="B3080" s="41" t="s">
        <v>2609</v>
      </c>
      <c r="C3080" s="44">
        <v>45667.609166667004</v>
      </c>
      <c r="D3080" s="44">
        <v>45667.609166667004</v>
      </c>
      <c r="E3080" s="44">
        <v>45667.609166667004</v>
      </c>
      <c r="F3080" s="41" t="s">
        <v>38</v>
      </c>
      <c r="G3080" s="41" t="s">
        <v>39</v>
      </c>
      <c r="H3080" s="41" t="s">
        <v>38</v>
      </c>
      <c r="I3080" s="41" t="s">
        <v>40</v>
      </c>
      <c r="J3080" s="41" t="s">
        <v>13</v>
      </c>
      <c r="K3080" s="56">
        <v>22</v>
      </c>
      <c r="L3080" s="41" t="s">
        <v>2610</v>
      </c>
      <c r="M3080" s="41" t="s">
        <v>2611</v>
      </c>
      <c r="N3080" s="57">
        <v>0</v>
      </c>
    </row>
    <row r="3081" spans="1:14" x14ac:dyDescent="0.25">
      <c r="A3081" s="41" t="s">
        <v>6885</v>
      </c>
      <c r="B3081" s="41" t="s">
        <v>6886</v>
      </c>
      <c r="C3081" s="44">
        <v>45667.609317130002</v>
      </c>
      <c r="D3081" s="44">
        <v>45667.609317130002</v>
      </c>
      <c r="E3081" s="44">
        <v>45667.609317130002</v>
      </c>
      <c r="F3081" s="41" t="s">
        <v>38</v>
      </c>
      <c r="G3081" s="41" t="s">
        <v>39</v>
      </c>
      <c r="H3081" s="41" t="s">
        <v>38</v>
      </c>
      <c r="I3081" s="41" t="s">
        <v>40</v>
      </c>
      <c r="J3081" s="41" t="s">
        <v>11</v>
      </c>
      <c r="K3081" s="56">
        <v>43</v>
      </c>
      <c r="L3081" s="41" t="s">
        <v>6887</v>
      </c>
      <c r="M3081" s="41" t="s">
        <v>6888</v>
      </c>
      <c r="N3081" s="57">
        <v>0</v>
      </c>
    </row>
    <row r="3082" spans="1:14" x14ac:dyDescent="0.25">
      <c r="A3082" s="41" t="s">
        <v>10721</v>
      </c>
      <c r="B3082" s="41" t="s">
        <v>10722</v>
      </c>
      <c r="C3082" s="44">
        <v>45667.609409721998</v>
      </c>
      <c r="D3082" s="44">
        <v>45667.609409721998</v>
      </c>
      <c r="E3082" s="44">
        <v>45667.609409721998</v>
      </c>
      <c r="F3082" s="41" t="s">
        <v>38</v>
      </c>
      <c r="G3082" s="41" t="s">
        <v>39</v>
      </c>
      <c r="H3082" s="41" t="s">
        <v>38</v>
      </c>
      <c r="I3082" s="41" t="s">
        <v>40</v>
      </c>
      <c r="J3082" s="41" t="s">
        <v>11</v>
      </c>
      <c r="K3082" s="56">
        <v>63</v>
      </c>
      <c r="L3082" s="41" t="s">
        <v>10723</v>
      </c>
      <c r="M3082" s="41" t="s">
        <v>10724</v>
      </c>
      <c r="N3082" s="57">
        <v>0</v>
      </c>
    </row>
    <row r="3083" spans="1:14" x14ac:dyDescent="0.25">
      <c r="A3083" s="41" t="s">
        <v>5350</v>
      </c>
      <c r="B3083" s="41" t="s">
        <v>5351</v>
      </c>
      <c r="C3083" s="44">
        <v>45667.609490741001</v>
      </c>
      <c r="D3083" s="44">
        <v>45667.609490741001</v>
      </c>
      <c r="E3083" s="44">
        <v>45667.609490741001</v>
      </c>
      <c r="F3083" s="41" t="s">
        <v>38</v>
      </c>
      <c r="G3083" s="41" t="s">
        <v>39</v>
      </c>
      <c r="H3083" s="41" t="s">
        <v>38</v>
      </c>
      <c r="I3083" s="41" t="s">
        <v>40</v>
      </c>
      <c r="J3083" s="41" t="s">
        <v>15</v>
      </c>
      <c r="K3083" s="56">
        <v>33</v>
      </c>
      <c r="L3083" s="41" t="s">
        <v>5256</v>
      </c>
      <c r="M3083" s="41" t="s">
        <v>5352</v>
      </c>
      <c r="N3083" s="57">
        <v>61</v>
      </c>
    </row>
    <row r="3084" spans="1:14" x14ac:dyDescent="0.25">
      <c r="A3084" s="41" t="s">
        <v>13183</v>
      </c>
      <c r="B3084" s="41" t="s">
        <v>13184</v>
      </c>
      <c r="C3084" s="44">
        <v>45667.609618055998</v>
      </c>
      <c r="D3084" s="44">
        <v>45667.609618055998</v>
      </c>
      <c r="E3084" s="44">
        <v>45667.609618055998</v>
      </c>
      <c r="F3084" s="41" t="s">
        <v>38</v>
      </c>
      <c r="G3084" s="41" t="s">
        <v>39</v>
      </c>
      <c r="H3084" s="41" t="s">
        <v>38</v>
      </c>
      <c r="I3084" s="41" t="s">
        <v>40</v>
      </c>
      <c r="J3084" s="41" t="s">
        <v>1060</v>
      </c>
      <c r="K3084" s="56">
        <v>77</v>
      </c>
      <c r="L3084" s="41" t="s">
        <v>13185</v>
      </c>
      <c r="M3084" s="41" t="s">
        <v>8678</v>
      </c>
      <c r="N3084" s="57">
        <v>0</v>
      </c>
    </row>
    <row r="3085" spans="1:14" x14ac:dyDescent="0.25">
      <c r="A3085" s="41" t="s">
        <v>13186</v>
      </c>
      <c r="B3085" s="41" t="s">
        <v>13187</v>
      </c>
      <c r="C3085" s="44">
        <v>45667.609641203999</v>
      </c>
      <c r="D3085" s="44">
        <v>45667.609641203999</v>
      </c>
      <c r="E3085" s="44">
        <v>45667.609641203999</v>
      </c>
      <c r="F3085" s="41" t="s">
        <v>38</v>
      </c>
      <c r="G3085" s="41" t="s">
        <v>39</v>
      </c>
      <c r="H3085" s="41" t="s">
        <v>38</v>
      </c>
      <c r="I3085" s="41" t="s">
        <v>40</v>
      </c>
      <c r="J3085" s="41" t="s">
        <v>1060</v>
      </c>
      <c r="K3085" s="56">
        <v>77</v>
      </c>
      <c r="L3085" s="41" t="s">
        <v>13188</v>
      </c>
      <c r="M3085" s="41" t="s">
        <v>13189</v>
      </c>
      <c r="N3085" s="57">
        <v>0</v>
      </c>
    </row>
    <row r="3086" spans="1:14" x14ac:dyDescent="0.25">
      <c r="A3086" s="41" t="s">
        <v>12564</v>
      </c>
      <c r="B3086" s="41" t="s">
        <v>12565</v>
      </c>
      <c r="C3086" s="44">
        <v>45667.609664352</v>
      </c>
      <c r="D3086" s="44">
        <v>45667.609664352</v>
      </c>
      <c r="E3086" s="44">
        <v>45667.609664352</v>
      </c>
      <c r="F3086" s="41" t="s">
        <v>38</v>
      </c>
      <c r="G3086" s="41" t="s">
        <v>39</v>
      </c>
      <c r="H3086" s="41" t="s">
        <v>38</v>
      </c>
      <c r="I3086" s="41" t="s">
        <v>40</v>
      </c>
      <c r="J3086" s="41" t="s">
        <v>11</v>
      </c>
      <c r="K3086" s="56">
        <v>74</v>
      </c>
      <c r="L3086" s="41" t="s">
        <v>12566</v>
      </c>
      <c r="M3086" s="41" t="s">
        <v>12567</v>
      </c>
      <c r="N3086" s="57">
        <v>0</v>
      </c>
    </row>
    <row r="3087" spans="1:14" x14ac:dyDescent="0.25">
      <c r="A3087" s="41" t="s">
        <v>13190</v>
      </c>
      <c r="B3087" s="41" t="s">
        <v>13191</v>
      </c>
      <c r="C3087" s="44">
        <v>45667.609756944003</v>
      </c>
      <c r="D3087" s="44">
        <v>45667.609756944003</v>
      </c>
      <c r="E3087" s="44">
        <v>45667.609756944003</v>
      </c>
      <c r="F3087" s="41" t="s">
        <v>38</v>
      </c>
      <c r="G3087" s="41" t="s">
        <v>39</v>
      </c>
      <c r="H3087" s="41" t="s">
        <v>38</v>
      </c>
      <c r="I3087" s="41" t="s">
        <v>40</v>
      </c>
      <c r="J3087" s="41" t="s">
        <v>1060</v>
      </c>
      <c r="K3087" s="56">
        <v>77</v>
      </c>
      <c r="L3087" s="41" t="s">
        <v>13192</v>
      </c>
      <c r="M3087" s="41" t="s">
        <v>13193</v>
      </c>
      <c r="N3087" s="57">
        <v>0</v>
      </c>
    </row>
    <row r="3088" spans="1:14" x14ac:dyDescent="0.25">
      <c r="A3088" s="41" t="s">
        <v>14114</v>
      </c>
      <c r="B3088" s="41" t="s">
        <v>14115</v>
      </c>
      <c r="C3088" s="44">
        <v>45667.610034721998</v>
      </c>
      <c r="D3088" s="44">
        <v>45667.610034721998</v>
      </c>
      <c r="E3088" s="44">
        <v>45667.610034721998</v>
      </c>
      <c r="F3088" s="41" t="s">
        <v>38</v>
      </c>
      <c r="G3088" s="41" t="s">
        <v>39</v>
      </c>
      <c r="H3088" s="41" t="s">
        <v>38</v>
      </c>
      <c r="I3088" s="41" t="s">
        <v>40</v>
      </c>
      <c r="J3088" s="41" t="s">
        <v>16</v>
      </c>
      <c r="K3088" s="56">
        <v>34</v>
      </c>
      <c r="L3088" s="41" t="s">
        <v>1196</v>
      </c>
      <c r="M3088" s="41" t="s">
        <v>14116</v>
      </c>
      <c r="N3088" s="57">
        <v>0</v>
      </c>
    </row>
    <row r="3089" spans="1:14" x14ac:dyDescent="0.25">
      <c r="A3089" s="41" t="s">
        <v>3343</v>
      </c>
      <c r="B3089" s="41" t="s">
        <v>3344</v>
      </c>
      <c r="C3089" s="44">
        <v>45667.610069444003</v>
      </c>
      <c r="D3089" s="44">
        <v>45667.610069444003</v>
      </c>
      <c r="E3089" s="44">
        <v>45667.610069444003</v>
      </c>
      <c r="F3089" s="41" t="s">
        <v>38</v>
      </c>
      <c r="G3089" s="41" t="s">
        <v>39</v>
      </c>
      <c r="H3089" s="41" t="s">
        <v>38</v>
      </c>
      <c r="I3089" s="41" t="s">
        <v>40</v>
      </c>
      <c r="J3089" s="41" t="s">
        <v>11</v>
      </c>
      <c r="K3089" s="56">
        <v>26</v>
      </c>
      <c r="L3089" s="41" t="s">
        <v>3345</v>
      </c>
      <c r="M3089" s="41" t="s">
        <v>2040</v>
      </c>
      <c r="N3089" s="57">
        <v>55</v>
      </c>
    </row>
    <row r="3090" spans="1:14" x14ac:dyDescent="0.25">
      <c r="A3090" s="41" t="s">
        <v>12119</v>
      </c>
      <c r="B3090" s="41" t="s">
        <v>12120</v>
      </c>
      <c r="C3090" s="44">
        <v>45667.610173610999</v>
      </c>
      <c r="D3090" s="44">
        <v>45667.610173610999</v>
      </c>
      <c r="E3090" s="44">
        <v>45667.610173610999</v>
      </c>
      <c r="F3090" s="41" t="s">
        <v>38</v>
      </c>
      <c r="G3090" s="41" t="s">
        <v>39</v>
      </c>
      <c r="H3090" s="41" t="s">
        <v>38</v>
      </c>
      <c r="I3090" s="41" t="s">
        <v>40</v>
      </c>
      <c r="J3090" s="41" t="s">
        <v>12</v>
      </c>
      <c r="K3090" s="56">
        <v>70</v>
      </c>
      <c r="L3090" s="41" t="s">
        <v>12121</v>
      </c>
      <c r="M3090" s="41" t="s">
        <v>12122</v>
      </c>
      <c r="N3090" s="57">
        <v>72</v>
      </c>
    </row>
    <row r="3091" spans="1:14" x14ac:dyDescent="0.25">
      <c r="A3091" s="41" t="s">
        <v>13438</v>
      </c>
      <c r="B3091" s="41" t="s">
        <v>13439</v>
      </c>
      <c r="C3091" s="44">
        <v>45667.610219907001</v>
      </c>
      <c r="D3091" s="44">
        <v>45667.610219907001</v>
      </c>
      <c r="E3091" s="44">
        <v>45667.610219907001</v>
      </c>
      <c r="F3091" s="41" t="s">
        <v>38</v>
      </c>
      <c r="G3091" s="41" t="s">
        <v>39</v>
      </c>
      <c r="H3091" s="41" t="s">
        <v>38</v>
      </c>
      <c r="I3091" s="41" t="s">
        <v>40</v>
      </c>
      <c r="J3091" s="41" t="s">
        <v>1060</v>
      </c>
      <c r="K3091" s="56">
        <v>78</v>
      </c>
      <c r="L3091" s="41" t="s">
        <v>13440</v>
      </c>
      <c r="M3091" s="41" t="s">
        <v>13441</v>
      </c>
      <c r="N3091" s="57">
        <v>0</v>
      </c>
    </row>
    <row r="3092" spans="1:14" x14ac:dyDescent="0.25">
      <c r="A3092" s="41" t="s">
        <v>9309</v>
      </c>
      <c r="B3092" s="41" t="s">
        <v>9310</v>
      </c>
      <c r="C3092" s="44">
        <v>45667.610347221998</v>
      </c>
      <c r="D3092" s="44">
        <v>45667.610347221998</v>
      </c>
      <c r="E3092" s="44">
        <v>45667.610347221998</v>
      </c>
      <c r="F3092" s="41" t="s">
        <v>38</v>
      </c>
      <c r="G3092" s="41" t="s">
        <v>39</v>
      </c>
      <c r="H3092" s="41" t="s">
        <v>38</v>
      </c>
      <c r="I3092" s="41" t="s">
        <v>40</v>
      </c>
      <c r="J3092" s="41" t="s">
        <v>230</v>
      </c>
      <c r="K3092" s="56">
        <v>59</v>
      </c>
      <c r="L3092" s="41" t="s">
        <v>9311</v>
      </c>
      <c r="M3092" s="41" t="s">
        <v>9312</v>
      </c>
      <c r="N3092" s="57">
        <v>34</v>
      </c>
    </row>
    <row r="3093" spans="1:14" x14ac:dyDescent="0.25">
      <c r="A3093" s="41" t="s">
        <v>15220</v>
      </c>
      <c r="B3093" s="41" t="s">
        <v>15221</v>
      </c>
      <c r="C3093" s="44">
        <v>45667.610370369999</v>
      </c>
      <c r="D3093" s="44">
        <v>45667.610370369999</v>
      </c>
      <c r="E3093" s="44">
        <v>45667.610370369999</v>
      </c>
      <c r="F3093" s="41" t="s">
        <v>38</v>
      </c>
      <c r="G3093" s="41" t="s">
        <v>39</v>
      </c>
      <c r="H3093" s="41" t="s">
        <v>38</v>
      </c>
      <c r="I3093" s="41" t="s">
        <v>40</v>
      </c>
      <c r="J3093" s="41" t="s">
        <v>1060</v>
      </c>
      <c r="K3093" s="56">
        <v>91</v>
      </c>
      <c r="L3093" s="41" t="s">
        <v>15222</v>
      </c>
      <c r="M3093" s="41" t="s">
        <v>15223</v>
      </c>
      <c r="N3093" s="57">
        <v>28</v>
      </c>
    </row>
    <row r="3094" spans="1:14" x14ac:dyDescent="0.25">
      <c r="A3094" s="41" t="s">
        <v>1127</v>
      </c>
      <c r="B3094" s="41" t="s">
        <v>1128</v>
      </c>
      <c r="C3094" s="44">
        <v>45667.610474537003</v>
      </c>
      <c r="D3094" s="44">
        <v>45667.610474537003</v>
      </c>
      <c r="E3094" s="44">
        <v>45667.610474537003</v>
      </c>
      <c r="F3094" s="41" t="s">
        <v>38</v>
      </c>
      <c r="G3094" s="41" t="s">
        <v>39</v>
      </c>
      <c r="H3094" s="41" t="s">
        <v>38</v>
      </c>
      <c r="I3094" s="41" t="s">
        <v>40</v>
      </c>
      <c r="J3094" s="41" t="s">
        <v>887</v>
      </c>
      <c r="K3094" s="56">
        <v>10</v>
      </c>
      <c r="L3094" s="41" t="s">
        <v>1129</v>
      </c>
      <c r="M3094" s="41" t="s">
        <v>1130</v>
      </c>
      <c r="N3094" s="57">
        <v>53</v>
      </c>
    </row>
    <row r="3095" spans="1:14" x14ac:dyDescent="0.25">
      <c r="A3095" s="41" t="s">
        <v>12413</v>
      </c>
      <c r="B3095" s="41" t="s">
        <v>12414</v>
      </c>
      <c r="C3095" s="44">
        <v>45667.610555555999</v>
      </c>
      <c r="D3095" s="44">
        <v>45667.610555555999</v>
      </c>
      <c r="E3095" s="44">
        <v>45667.610555555999</v>
      </c>
      <c r="F3095" s="41" t="s">
        <v>38</v>
      </c>
      <c r="G3095" s="41" t="s">
        <v>39</v>
      </c>
      <c r="H3095" s="41" t="s">
        <v>38</v>
      </c>
      <c r="I3095" s="41" t="s">
        <v>40</v>
      </c>
      <c r="J3095" s="41" t="s">
        <v>12</v>
      </c>
      <c r="K3095" s="56">
        <v>71</v>
      </c>
      <c r="L3095" s="41" t="s">
        <v>12411</v>
      </c>
      <c r="M3095" s="41" t="s">
        <v>12412</v>
      </c>
      <c r="N3095" s="57">
        <v>150</v>
      </c>
    </row>
    <row r="3096" spans="1:14" x14ac:dyDescent="0.25">
      <c r="A3096" s="41" t="s">
        <v>10629</v>
      </c>
      <c r="B3096" s="41" t="s">
        <v>10630</v>
      </c>
      <c r="C3096" s="44">
        <v>45667.610578704</v>
      </c>
      <c r="D3096" s="44">
        <v>45667.610578704</v>
      </c>
      <c r="E3096" s="44">
        <v>45667.610578704</v>
      </c>
      <c r="F3096" s="41" t="s">
        <v>38</v>
      </c>
      <c r="G3096" s="41" t="s">
        <v>39</v>
      </c>
      <c r="H3096" s="41" t="s">
        <v>38</v>
      </c>
      <c r="I3096" s="41" t="s">
        <v>40</v>
      </c>
      <c r="J3096" s="41" t="s">
        <v>230</v>
      </c>
      <c r="K3096" s="56">
        <v>62</v>
      </c>
      <c r="L3096" s="41" t="s">
        <v>10631</v>
      </c>
      <c r="M3096" s="41" t="s">
        <v>872</v>
      </c>
      <c r="N3096" s="57">
        <v>80</v>
      </c>
    </row>
    <row r="3097" spans="1:14" x14ac:dyDescent="0.25">
      <c r="A3097" s="41" t="s">
        <v>6924</v>
      </c>
      <c r="B3097" s="41" t="s">
        <v>6925</v>
      </c>
      <c r="C3097" s="44">
        <v>45667.610625000001</v>
      </c>
      <c r="D3097" s="44">
        <v>45667.610625000001</v>
      </c>
      <c r="E3097" s="44">
        <v>45667.610625000001</v>
      </c>
      <c r="F3097" s="41" t="s">
        <v>38</v>
      </c>
      <c r="G3097" s="41" t="s">
        <v>39</v>
      </c>
      <c r="H3097" s="41" t="s">
        <v>38</v>
      </c>
      <c r="I3097" s="41" t="s">
        <v>40</v>
      </c>
      <c r="J3097" s="41" t="s">
        <v>11</v>
      </c>
      <c r="K3097" s="56">
        <v>43</v>
      </c>
      <c r="L3097" s="41" t="s">
        <v>6926</v>
      </c>
      <c r="M3097" s="41" t="s">
        <v>3051</v>
      </c>
      <c r="N3097" s="57">
        <v>36</v>
      </c>
    </row>
    <row r="3098" spans="1:14" x14ac:dyDescent="0.25">
      <c r="A3098" s="41" t="s">
        <v>217</v>
      </c>
      <c r="B3098" s="41" t="s">
        <v>218</v>
      </c>
      <c r="C3098" s="44">
        <v>45667.610682869999</v>
      </c>
      <c r="D3098" s="44">
        <v>45667.610682869999</v>
      </c>
      <c r="E3098" s="44">
        <v>45667.610682869999</v>
      </c>
      <c r="F3098" s="41" t="s">
        <v>38</v>
      </c>
      <c r="G3098" s="41" t="s">
        <v>39</v>
      </c>
      <c r="H3098" s="41" t="s">
        <v>38</v>
      </c>
      <c r="I3098" s="41" t="s">
        <v>40</v>
      </c>
      <c r="J3098" s="41" t="s">
        <v>11</v>
      </c>
      <c r="K3098" s="56">
        <v>1</v>
      </c>
      <c r="L3098" s="41" t="s">
        <v>219</v>
      </c>
      <c r="M3098" s="41" t="s">
        <v>220</v>
      </c>
      <c r="N3098" s="57">
        <v>91</v>
      </c>
    </row>
    <row r="3099" spans="1:14" x14ac:dyDescent="0.25">
      <c r="A3099" s="41" t="s">
        <v>1159</v>
      </c>
      <c r="B3099" s="41" t="s">
        <v>1160</v>
      </c>
      <c r="C3099" s="44">
        <v>45667.610879630003</v>
      </c>
      <c r="D3099" s="44">
        <v>45667.610879630003</v>
      </c>
      <c r="E3099" s="44">
        <v>45667.610879630003</v>
      </c>
      <c r="F3099" s="41" t="s">
        <v>38</v>
      </c>
      <c r="G3099" s="41" t="s">
        <v>39</v>
      </c>
      <c r="H3099" s="41" t="s">
        <v>38</v>
      </c>
      <c r="I3099" s="41" t="s">
        <v>40</v>
      </c>
      <c r="J3099" s="41" t="s">
        <v>887</v>
      </c>
      <c r="K3099" s="56">
        <v>10</v>
      </c>
      <c r="L3099" s="41" t="s">
        <v>1161</v>
      </c>
      <c r="M3099" s="41" t="s">
        <v>1162</v>
      </c>
      <c r="N3099" s="57">
        <v>260</v>
      </c>
    </row>
    <row r="3100" spans="1:14" x14ac:dyDescent="0.25">
      <c r="A3100" s="41" t="s">
        <v>4477</v>
      </c>
      <c r="B3100" s="41" t="s">
        <v>4478</v>
      </c>
      <c r="C3100" s="44">
        <v>45667.610902777997</v>
      </c>
      <c r="D3100" s="44">
        <v>45667.610902777997</v>
      </c>
      <c r="E3100" s="44">
        <v>45667.610902777997</v>
      </c>
      <c r="F3100" s="41" t="s">
        <v>38</v>
      </c>
      <c r="G3100" s="41" t="s">
        <v>39</v>
      </c>
      <c r="H3100" s="41" t="s">
        <v>38</v>
      </c>
      <c r="I3100" s="41" t="s">
        <v>40</v>
      </c>
      <c r="J3100" s="41" t="s">
        <v>16</v>
      </c>
      <c r="K3100" s="56">
        <v>81</v>
      </c>
      <c r="L3100" s="41" t="s">
        <v>4479</v>
      </c>
      <c r="M3100" s="41" t="s">
        <v>4480</v>
      </c>
      <c r="N3100" s="57">
        <v>33</v>
      </c>
    </row>
    <row r="3101" spans="1:14" x14ac:dyDescent="0.25">
      <c r="A3101" s="41" t="s">
        <v>7544</v>
      </c>
      <c r="B3101" s="41" t="s">
        <v>7545</v>
      </c>
      <c r="C3101" s="44">
        <v>45667.610949073998</v>
      </c>
      <c r="D3101" s="44">
        <v>45667.610949073998</v>
      </c>
      <c r="E3101" s="44">
        <v>45667.610949073998</v>
      </c>
      <c r="F3101" s="41" t="s">
        <v>38</v>
      </c>
      <c r="G3101" s="41" t="s">
        <v>39</v>
      </c>
      <c r="H3101" s="41" t="s">
        <v>38</v>
      </c>
      <c r="I3101" s="41" t="s">
        <v>40</v>
      </c>
      <c r="J3101" s="41" t="s">
        <v>887</v>
      </c>
      <c r="K3101" s="56">
        <v>51</v>
      </c>
      <c r="L3101" s="41" t="s">
        <v>7546</v>
      </c>
      <c r="M3101" s="41" t="s">
        <v>7547</v>
      </c>
      <c r="N3101" s="57">
        <v>10</v>
      </c>
    </row>
    <row r="3102" spans="1:14" x14ac:dyDescent="0.25">
      <c r="A3102" s="41" t="s">
        <v>169</v>
      </c>
      <c r="B3102" s="41" t="s">
        <v>170</v>
      </c>
      <c r="C3102" s="44">
        <v>45667.611134259001</v>
      </c>
      <c r="D3102" s="44">
        <v>45667.611134259001</v>
      </c>
      <c r="E3102" s="44">
        <v>45667.611134259001</v>
      </c>
      <c r="F3102" s="41" t="s">
        <v>38</v>
      </c>
      <c r="G3102" s="41" t="s">
        <v>39</v>
      </c>
      <c r="H3102" s="41" t="s">
        <v>38</v>
      </c>
      <c r="I3102" s="41" t="s">
        <v>40</v>
      </c>
      <c r="J3102" s="41" t="s">
        <v>11</v>
      </c>
      <c r="K3102" s="56">
        <v>1</v>
      </c>
      <c r="L3102" s="41" t="s">
        <v>171</v>
      </c>
      <c r="M3102" s="41" t="s">
        <v>172</v>
      </c>
      <c r="N3102" s="57">
        <v>15</v>
      </c>
    </row>
    <row r="3103" spans="1:14" x14ac:dyDescent="0.25">
      <c r="A3103" s="41" t="s">
        <v>13009</v>
      </c>
      <c r="B3103" s="41" t="s">
        <v>13010</v>
      </c>
      <c r="C3103" s="44">
        <v>45667.611250000002</v>
      </c>
      <c r="D3103" s="44">
        <v>45667.611250000002</v>
      </c>
      <c r="E3103" s="44">
        <v>45667.611250000002</v>
      </c>
      <c r="F3103" s="41" t="s">
        <v>38</v>
      </c>
      <c r="G3103" s="41" t="s">
        <v>39</v>
      </c>
      <c r="H3103" s="41" t="s">
        <v>38</v>
      </c>
      <c r="I3103" s="41" t="s">
        <v>40</v>
      </c>
      <c r="J3103" s="41" t="s">
        <v>1685</v>
      </c>
      <c r="K3103" s="56">
        <v>76</v>
      </c>
      <c r="L3103" s="41" t="s">
        <v>13011</v>
      </c>
      <c r="M3103" s="41" t="s">
        <v>13012</v>
      </c>
      <c r="N3103" s="57">
        <v>18</v>
      </c>
    </row>
    <row r="3104" spans="1:14" x14ac:dyDescent="0.25">
      <c r="A3104" s="41" t="s">
        <v>1991</v>
      </c>
      <c r="B3104" s="41" t="s">
        <v>1992</v>
      </c>
      <c r="C3104" s="44">
        <v>45667.611597222</v>
      </c>
      <c r="D3104" s="44">
        <v>45667.611597222</v>
      </c>
      <c r="E3104" s="44">
        <v>45667.611597222</v>
      </c>
      <c r="F3104" s="41" t="s">
        <v>38</v>
      </c>
      <c r="G3104" s="41" t="s">
        <v>39</v>
      </c>
      <c r="H3104" s="41" t="s">
        <v>38</v>
      </c>
      <c r="I3104" s="41" t="s">
        <v>40</v>
      </c>
      <c r="J3104" s="41" t="s">
        <v>15</v>
      </c>
      <c r="K3104" s="56">
        <v>17</v>
      </c>
      <c r="L3104" s="41" t="s">
        <v>1993</v>
      </c>
      <c r="M3104" s="41" t="s">
        <v>1994</v>
      </c>
      <c r="N3104" s="57">
        <v>4</v>
      </c>
    </row>
    <row r="3105" spans="1:14" x14ac:dyDescent="0.25">
      <c r="A3105" s="41" t="s">
        <v>14117</v>
      </c>
      <c r="B3105" s="41" t="s">
        <v>14118</v>
      </c>
      <c r="C3105" s="44">
        <v>45667.611655093002</v>
      </c>
      <c r="D3105" s="44">
        <v>45667.611655093002</v>
      </c>
      <c r="E3105" s="44">
        <v>45667.611655093002</v>
      </c>
      <c r="F3105" s="41" t="s">
        <v>38</v>
      </c>
      <c r="G3105" s="41" t="s">
        <v>39</v>
      </c>
      <c r="H3105" s="41" t="s">
        <v>38</v>
      </c>
      <c r="I3105" s="41" t="s">
        <v>40</v>
      </c>
      <c r="J3105" s="41" t="s">
        <v>16</v>
      </c>
      <c r="K3105" s="56">
        <v>31</v>
      </c>
      <c r="L3105" s="41" t="s">
        <v>14119</v>
      </c>
      <c r="M3105" s="41" t="s">
        <v>14120</v>
      </c>
      <c r="N3105" s="57">
        <v>0</v>
      </c>
    </row>
    <row r="3106" spans="1:14" x14ac:dyDescent="0.25">
      <c r="A3106" s="41" t="s">
        <v>10873</v>
      </c>
      <c r="B3106" s="41" t="s">
        <v>10874</v>
      </c>
      <c r="C3106" s="44">
        <v>45667.611666666999</v>
      </c>
      <c r="D3106" s="44">
        <v>45667.611666666999</v>
      </c>
      <c r="E3106" s="44">
        <v>45667.611666666999</v>
      </c>
      <c r="F3106" s="41" t="s">
        <v>38</v>
      </c>
      <c r="G3106" s="41" t="s">
        <v>39</v>
      </c>
      <c r="H3106" s="41" t="s">
        <v>38</v>
      </c>
      <c r="I3106" s="41" t="s">
        <v>40</v>
      </c>
      <c r="J3106" s="41" t="s">
        <v>15</v>
      </c>
      <c r="K3106" s="56">
        <v>64</v>
      </c>
      <c r="L3106" s="41" t="s">
        <v>10875</v>
      </c>
      <c r="M3106" s="41" t="s">
        <v>10876</v>
      </c>
      <c r="N3106" s="57">
        <v>0</v>
      </c>
    </row>
    <row r="3107" spans="1:14" x14ac:dyDescent="0.25">
      <c r="A3107" s="41" t="s">
        <v>1668</v>
      </c>
      <c r="B3107" s="41" t="s">
        <v>1669</v>
      </c>
      <c r="C3107" s="44">
        <v>45667.611689814999</v>
      </c>
      <c r="D3107" s="44">
        <v>45667.611689814999</v>
      </c>
      <c r="E3107" s="44">
        <v>45667.611689814999</v>
      </c>
      <c r="F3107" s="41" t="s">
        <v>38</v>
      </c>
      <c r="G3107" s="41" t="s">
        <v>39</v>
      </c>
      <c r="H3107" s="41" t="s">
        <v>38</v>
      </c>
      <c r="I3107" s="41" t="s">
        <v>40</v>
      </c>
      <c r="J3107" s="41" t="s">
        <v>661</v>
      </c>
      <c r="K3107" s="56">
        <v>13</v>
      </c>
      <c r="L3107" s="41" t="s">
        <v>1534</v>
      </c>
      <c r="M3107" s="41" t="s">
        <v>1670</v>
      </c>
      <c r="N3107" s="57">
        <v>100</v>
      </c>
    </row>
    <row r="3108" spans="1:14" x14ac:dyDescent="0.25">
      <c r="A3108" s="41" t="s">
        <v>849</v>
      </c>
      <c r="B3108" s="41" t="s">
        <v>850</v>
      </c>
      <c r="C3108" s="44">
        <v>45667.611736111001</v>
      </c>
      <c r="D3108" s="44">
        <v>45667.611736111001</v>
      </c>
      <c r="E3108" s="44">
        <v>45667.611736111001</v>
      </c>
      <c r="F3108" s="41" t="s">
        <v>38</v>
      </c>
      <c r="G3108" s="41" t="s">
        <v>39</v>
      </c>
      <c r="H3108" s="41" t="s">
        <v>38</v>
      </c>
      <c r="I3108" s="41" t="s">
        <v>40</v>
      </c>
      <c r="J3108" s="41" t="s">
        <v>11</v>
      </c>
      <c r="K3108" s="56">
        <v>7</v>
      </c>
      <c r="L3108" s="41" t="s">
        <v>851</v>
      </c>
      <c r="M3108" s="41" t="s">
        <v>852</v>
      </c>
      <c r="N3108" s="57">
        <v>35</v>
      </c>
    </row>
    <row r="3109" spans="1:14" x14ac:dyDescent="0.25">
      <c r="A3109" s="41" t="s">
        <v>224</v>
      </c>
      <c r="B3109" s="41" t="s">
        <v>225</v>
      </c>
      <c r="C3109" s="44">
        <v>45667.611956018998</v>
      </c>
      <c r="D3109" s="44">
        <v>45667.611956018998</v>
      </c>
      <c r="E3109" s="44">
        <v>45667.611956018998</v>
      </c>
      <c r="F3109" s="41" t="s">
        <v>38</v>
      </c>
      <c r="G3109" s="41" t="s">
        <v>39</v>
      </c>
      <c r="H3109" s="41" t="s">
        <v>38</v>
      </c>
      <c r="I3109" s="41" t="s">
        <v>40</v>
      </c>
      <c r="J3109" s="41" t="s">
        <v>11</v>
      </c>
      <c r="K3109" s="56">
        <v>1</v>
      </c>
      <c r="L3109" s="41" t="s">
        <v>226</v>
      </c>
      <c r="M3109" s="41" t="s">
        <v>227</v>
      </c>
      <c r="N3109" s="57">
        <v>179</v>
      </c>
    </row>
    <row r="3110" spans="1:14" x14ac:dyDescent="0.25">
      <c r="A3110" s="41" t="s">
        <v>10814</v>
      </c>
      <c r="B3110" s="41" t="s">
        <v>10815</v>
      </c>
      <c r="C3110" s="44">
        <v>45667.611956018998</v>
      </c>
      <c r="D3110" s="44">
        <v>45667.611956018998</v>
      </c>
      <c r="E3110" s="44">
        <v>45667.611956018998</v>
      </c>
      <c r="F3110" s="41" t="s">
        <v>38</v>
      </c>
      <c r="G3110" s="41" t="s">
        <v>39</v>
      </c>
      <c r="H3110" s="41" t="s">
        <v>38</v>
      </c>
      <c r="I3110" s="41" t="s">
        <v>40</v>
      </c>
      <c r="J3110" s="41" t="s">
        <v>11</v>
      </c>
      <c r="K3110" s="56">
        <v>63</v>
      </c>
      <c r="L3110" s="41" t="s">
        <v>10816</v>
      </c>
      <c r="M3110" s="41" t="s">
        <v>10817</v>
      </c>
      <c r="N3110" s="57">
        <v>31</v>
      </c>
    </row>
    <row r="3111" spans="1:14" x14ac:dyDescent="0.25">
      <c r="A3111" s="41" t="s">
        <v>9386</v>
      </c>
      <c r="B3111" s="41" t="s">
        <v>9387</v>
      </c>
      <c r="C3111" s="44">
        <v>45667.611979166999</v>
      </c>
      <c r="D3111" s="44">
        <v>45667.611979166999</v>
      </c>
      <c r="E3111" s="44">
        <v>45667.611979166999</v>
      </c>
      <c r="F3111" s="41" t="s">
        <v>38</v>
      </c>
      <c r="G3111" s="41" t="s">
        <v>39</v>
      </c>
      <c r="H3111" s="41" t="s">
        <v>38</v>
      </c>
      <c r="I3111" s="41" t="s">
        <v>40</v>
      </c>
      <c r="J3111" s="41" t="s">
        <v>230</v>
      </c>
      <c r="K3111" s="56">
        <v>59</v>
      </c>
      <c r="L3111" s="41" t="s">
        <v>8961</v>
      </c>
      <c r="M3111" s="41" t="s">
        <v>9388</v>
      </c>
      <c r="N3111" s="57">
        <v>40</v>
      </c>
    </row>
    <row r="3112" spans="1:14" x14ac:dyDescent="0.25">
      <c r="A3112" s="41" t="s">
        <v>10111</v>
      </c>
      <c r="B3112" s="41" t="s">
        <v>10112</v>
      </c>
      <c r="C3112" s="44">
        <v>45667.611979166999</v>
      </c>
      <c r="D3112" s="44">
        <v>45667.611979166999</v>
      </c>
      <c r="E3112" s="44">
        <v>45667.611979166999</v>
      </c>
      <c r="F3112" s="41" t="s">
        <v>38</v>
      </c>
      <c r="G3112" s="41" t="s">
        <v>39</v>
      </c>
      <c r="H3112" s="41" t="s">
        <v>38</v>
      </c>
      <c r="I3112" s="41" t="s">
        <v>40</v>
      </c>
      <c r="J3112" s="41" t="s">
        <v>1685</v>
      </c>
      <c r="K3112" s="56">
        <v>61</v>
      </c>
      <c r="L3112" s="41" t="s">
        <v>10113</v>
      </c>
      <c r="M3112" s="41" t="s">
        <v>10114</v>
      </c>
      <c r="N3112" s="57">
        <v>35</v>
      </c>
    </row>
    <row r="3113" spans="1:14" x14ac:dyDescent="0.25">
      <c r="A3113" s="41" t="s">
        <v>7851</v>
      </c>
      <c r="B3113" s="41" t="s">
        <v>7852</v>
      </c>
      <c r="C3113" s="44">
        <v>45667.612060184998</v>
      </c>
      <c r="D3113" s="44">
        <v>45667.612060184998</v>
      </c>
      <c r="E3113" s="44">
        <v>45667.612060184998</v>
      </c>
      <c r="F3113" s="41" t="s">
        <v>38</v>
      </c>
      <c r="G3113" s="41" t="s">
        <v>39</v>
      </c>
      <c r="H3113" s="41" t="s">
        <v>38</v>
      </c>
      <c r="I3113" s="41" t="s">
        <v>40</v>
      </c>
      <c r="J3113" s="41" t="s">
        <v>887</v>
      </c>
      <c r="K3113" s="56">
        <v>54</v>
      </c>
      <c r="L3113" s="41" t="s">
        <v>7853</v>
      </c>
      <c r="M3113" s="41" t="s">
        <v>7854</v>
      </c>
      <c r="N3113" s="57">
        <v>10</v>
      </c>
    </row>
    <row r="3114" spans="1:14" x14ac:dyDescent="0.25">
      <c r="A3114" s="41" t="s">
        <v>15476</v>
      </c>
      <c r="B3114" s="41" t="s">
        <v>15477</v>
      </c>
      <c r="C3114" s="44">
        <v>45667.612164352002</v>
      </c>
      <c r="D3114" s="44">
        <v>45667.612164352002</v>
      </c>
      <c r="E3114" s="44">
        <v>45667.612164352002</v>
      </c>
      <c r="F3114" s="41" t="s">
        <v>38</v>
      </c>
      <c r="G3114" s="41" t="s">
        <v>39</v>
      </c>
      <c r="H3114" s="41" t="s">
        <v>38</v>
      </c>
      <c r="I3114" s="41" t="s">
        <v>40</v>
      </c>
      <c r="J3114" s="41" t="s">
        <v>1060</v>
      </c>
      <c r="K3114" s="56">
        <v>92</v>
      </c>
      <c r="L3114" s="41" t="s">
        <v>15478</v>
      </c>
      <c r="M3114" s="41" t="s">
        <v>15479</v>
      </c>
      <c r="N3114" s="57">
        <v>49</v>
      </c>
    </row>
    <row r="3115" spans="1:14" x14ac:dyDescent="0.25">
      <c r="A3115" s="41" t="s">
        <v>14121</v>
      </c>
      <c r="B3115" s="41" t="s">
        <v>14122</v>
      </c>
      <c r="C3115" s="44">
        <v>45667.612210648003</v>
      </c>
      <c r="D3115" s="44">
        <v>45667.612210648003</v>
      </c>
      <c r="E3115" s="44">
        <v>45667.612210648003</v>
      </c>
      <c r="F3115" s="41" t="s">
        <v>38</v>
      </c>
      <c r="G3115" s="41" t="s">
        <v>39</v>
      </c>
      <c r="H3115" s="41" t="s">
        <v>38</v>
      </c>
      <c r="I3115" s="41" t="s">
        <v>40</v>
      </c>
      <c r="J3115" s="41" t="s">
        <v>16</v>
      </c>
      <c r="K3115" s="56">
        <v>31</v>
      </c>
      <c r="L3115" s="41" t="s">
        <v>4639</v>
      </c>
      <c r="M3115" s="41" t="s">
        <v>14123</v>
      </c>
      <c r="N3115" s="57">
        <v>0</v>
      </c>
    </row>
    <row r="3116" spans="1:14" x14ac:dyDescent="0.25">
      <c r="A3116" s="41" t="s">
        <v>13035</v>
      </c>
      <c r="B3116" s="41" t="s">
        <v>13036</v>
      </c>
      <c r="C3116" s="44">
        <v>45667.612210648003</v>
      </c>
      <c r="D3116" s="44">
        <v>45667.612210648003</v>
      </c>
      <c r="E3116" s="44">
        <v>45667.612210648003</v>
      </c>
      <c r="F3116" s="41" t="s">
        <v>38</v>
      </c>
      <c r="G3116" s="41" t="s">
        <v>39</v>
      </c>
      <c r="H3116" s="41" t="s">
        <v>38</v>
      </c>
      <c r="I3116" s="41" t="s">
        <v>40</v>
      </c>
      <c r="J3116" s="41" t="s">
        <v>1685</v>
      </c>
      <c r="K3116" s="56">
        <v>76</v>
      </c>
      <c r="L3116" s="41" t="s">
        <v>13037</v>
      </c>
      <c r="M3116" s="41" t="s">
        <v>451</v>
      </c>
      <c r="N3116" s="57">
        <v>27</v>
      </c>
    </row>
    <row r="3117" spans="1:14" x14ac:dyDescent="0.25">
      <c r="A3117" s="41" t="s">
        <v>11905</v>
      </c>
      <c r="B3117" s="41" t="s">
        <v>11906</v>
      </c>
      <c r="C3117" s="44">
        <v>45667.612337963001</v>
      </c>
      <c r="D3117" s="44">
        <v>45667.612337963001</v>
      </c>
      <c r="E3117" s="44">
        <v>45667.612337963001</v>
      </c>
      <c r="F3117" s="41" t="s">
        <v>38</v>
      </c>
      <c r="G3117" s="41" t="s">
        <v>39</v>
      </c>
      <c r="H3117" s="41" t="s">
        <v>38</v>
      </c>
      <c r="I3117" s="41" t="s">
        <v>40</v>
      </c>
      <c r="J3117" s="41" t="s">
        <v>11</v>
      </c>
      <c r="K3117" s="56">
        <v>69</v>
      </c>
      <c r="L3117" s="41" t="s">
        <v>11907</v>
      </c>
      <c r="M3117" s="41" t="s">
        <v>11908</v>
      </c>
      <c r="N3117" s="57">
        <v>50</v>
      </c>
    </row>
    <row r="3118" spans="1:14" x14ac:dyDescent="0.25">
      <c r="A3118" s="41" t="s">
        <v>7651</v>
      </c>
      <c r="B3118" s="41" t="s">
        <v>7652</v>
      </c>
      <c r="C3118" s="44">
        <v>45667.612430556001</v>
      </c>
      <c r="D3118" s="44">
        <v>45667.612430556001</v>
      </c>
      <c r="E3118" s="44">
        <v>45667.612430556001</v>
      </c>
      <c r="F3118" s="41" t="s">
        <v>38</v>
      </c>
      <c r="G3118" s="41" t="s">
        <v>39</v>
      </c>
      <c r="H3118" s="41" t="s">
        <v>38</v>
      </c>
      <c r="I3118" s="41" t="s">
        <v>40</v>
      </c>
      <c r="J3118" s="41" t="s">
        <v>887</v>
      </c>
      <c r="K3118" s="56">
        <v>52</v>
      </c>
      <c r="L3118" s="41" t="s">
        <v>7653</v>
      </c>
      <c r="M3118" s="41" t="s">
        <v>7654</v>
      </c>
      <c r="N3118" s="57">
        <v>15</v>
      </c>
    </row>
    <row r="3119" spans="1:14" x14ac:dyDescent="0.25">
      <c r="A3119" s="41" t="s">
        <v>6905</v>
      </c>
      <c r="B3119" s="41" t="s">
        <v>6906</v>
      </c>
      <c r="C3119" s="44">
        <v>45667.612500000003</v>
      </c>
      <c r="D3119" s="44">
        <v>45667.612500000003</v>
      </c>
      <c r="E3119" s="44">
        <v>45667.612500000003</v>
      </c>
      <c r="F3119" s="41" t="s">
        <v>38</v>
      </c>
      <c r="G3119" s="41" t="s">
        <v>39</v>
      </c>
      <c r="H3119" s="41" t="s">
        <v>38</v>
      </c>
      <c r="I3119" s="41" t="s">
        <v>40</v>
      </c>
      <c r="J3119" s="41" t="s">
        <v>11</v>
      </c>
      <c r="K3119" s="56">
        <v>43</v>
      </c>
      <c r="L3119" s="41" t="s">
        <v>6907</v>
      </c>
      <c r="M3119" s="41" t="s">
        <v>6908</v>
      </c>
      <c r="N3119" s="57">
        <v>2</v>
      </c>
    </row>
    <row r="3120" spans="1:14" x14ac:dyDescent="0.25">
      <c r="A3120" s="41" t="s">
        <v>209</v>
      </c>
      <c r="B3120" s="41" t="s">
        <v>210</v>
      </c>
      <c r="C3120" s="44">
        <v>45667.612650463001</v>
      </c>
      <c r="D3120" s="44">
        <v>45667.612650463001</v>
      </c>
      <c r="E3120" s="44">
        <v>45667.612650463001</v>
      </c>
      <c r="F3120" s="41" t="s">
        <v>38</v>
      </c>
      <c r="G3120" s="41" t="s">
        <v>39</v>
      </c>
      <c r="H3120" s="41" t="s">
        <v>38</v>
      </c>
      <c r="I3120" s="41" t="s">
        <v>40</v>
      </c>
      <c r="J3120" s="41" t="s">
        <v>11</v>
      </c>
      <c r="K3120" s="56">
        <v>1</v>
      </c>
      <c r="L3120" s="41" t="s">
        <v>211</v>
      </c>
      <c r="M3120" s="41" t="s">
        <v>212</v>
      </c>
      <c r="N3120" s="57">
        <v>68</v>
      </c>
    </row>
    <row r="3121" spans="1:14" x14ac:dyDescent="0.25">
      <c r="A3121" s="41" t="s">
        <v>14484</v>
      </c>
      <c r="B3121" s="41" t="s">
        <v>14485</v>
      </c>
      <c r="C3121" s="44">
        <v>45667.612708332999</v>
      </c>
      <c r="D3121" s="44">
        <v>45667.612708332999</v>
      </c>
      <c r="E3121" s="44">
        <v>45667.612708332999</v>
      </c>
      <c r="F3121" s="41" t="s">
        <v>38</v>
      </c>
      <c r="G3121" s="41" t="s">
        <v>39</v>
      </c>
      <c r="H3121" s="41" t="s">
        <v>38</v>
      </c>
      <c r="I3121" s="41" t="s">
        <v>40</v>
      </c>
      <c r="J3121" s="41" t="s">
        <v>661</v>
      </c>
      <c r="K3121" s="56">
        <v>83</v>
      </c>
      <c r="L3121" s="41" t="s">
        <v>14486</v>
      </c>
      <c r="M3121" s="41" t="s">
        <v>14487</v>
      </c>
      <c r="N3121" s="57">
        <v>21</v>
      </c>
    </row>
    <row r="3122" spans="1:14" x14ac:dyDescent="0.25">
      <c r="A3122" s="41" t="s">
        <v>12568</v>
      </c>
      <c r="B3122" s="41" t="s">
        <v>12569</v>
      </c>
      <c r="C3122" s="44">
        <v>45667.612916667</v>
      </c>
      <c r="D3122" s="44">
        <v>45667.612916667</v>
      </c>
      <c r="E3122" s="44">
        <v>45667.612916667</v>
      </c>
      <c r="F3122" s="41" t="s">
        <v>38</v>
      </c>
      <c r="G3122" s="41" t="s">
        <v>39</v>
      </c>
      <c r="H3122" s="41" t="s">
        <v>38</v>
      </c>
      <c r="I3122" s="41" t="s">
        <v>40</v>
      </c>
      <c r="J3122" s="41" t="s">
        <v>11</v>
      </c>
      <c r="K3122" s="56">
        <v>74</v>
      </c>
      <c r="L3122" s="41" t="s">
        <v>12570</v>
      </c>
      <c r="M3122" s="41" t="s">
        <v>12571</v>
      </c>
      <c r="N3122" s="57">
        <v>0</v>
      </c>
    </row>
    <row r="3123" spans="1:14" x14ac:dyDescent="0.25">
      <c r="A3123" s="41" t="s">
        <v>3799</v>
      </c>
      <c r="B3123" s="41" t="s">
        <v>3800</v>
      </c>
      <c r="C3123" s="44">
        <v>45667.612986111002</v>
      </c>
      <c r="D3123" s="44">
        <v>45667.612986111002</v>
      </c>
      <c r="E3123" s="44">
        <v>45667.612986111002</v>
      </c>
      <c r="F3123" s="41" t="s">
        <v>38</v>
      </c>
      <c r="G3123" s="41" t="s">
        <v>39</v>
      </c>
      <c r="H3123" s="41" t="s">
        <v>38</v>
      </c>
      <c r="I3123" s="41" t="s">
        <v>40</v>
      </c>
      <c r="J3123" s="41" t="s">
        <v>13</v>
      </c>
      <c r="K3123" s="56">
        <v>29</v>
      </c>
      <c r="L3123" s="41" t="s">
        <v>3801</v>
      </c>
      <c r="M3123" s="41" t="s">
        <v>1049</v>
      </c>
      <c r="N3123" s="57">
        <v>0</v>
      </c>
    </row>
    <row r="3124" spans="1:14" x14ac:dyDescent="0.25">
      <c r="A3124" s="41" t="s">
        <v>12572</v>
      </c>
      <c r="B3124" s="41" t="s">
        <v>12573</v>
      </c>
      <c r="C3124" s="44">
        <v>45667.612986111002</v>
      </c>
      <c r="D3124" s="44">
        <v>45667.612986111002</v>
      </c>
      <c r="E3124" s="44">
        <v>45667.612986111002</v>
      </c>
      <c r="F3124" s="41" t="s">
        <v>38</v>
      </c>
      <c r="G3124" s="41" t="s">
        <v>39</v>
      </c>
      <c r="H3124" s="41" t="s">
        <v>38</v>
      </c>
      <c r="I3124" s="41" t="s">
        <v>40</v>
      </c>
      <c r="J3124" s="41" t="s">
        <v>11</v>
      </c>
      <c r="K3124" s="56">
        <v>74</v>
      </c>
      <c r="L3124" s="41" t="s">
        <v>12574</v>
      </c>
      <c r="M3124" s="41" t="s">
        <v>12575</v>
      </c>
      <c r="N3124" s="57">
        <v>0</v>
      </c>
    </row>
    <row r="3125" spans="1:14" x14ac:dyDescent="0.25">
      <c r="A3125" s="41" t="s">
        <v>286</v>
      </c>
      <c r="B3125" s="41" t="s">
        <v>287</v>
      </c>
      <c r="C3125" s="44">
        <v>45667.613194443999</v>
      </c>
      <c r="D3125" s="44">
        <v>45667.613194443999</v>
      </c>
      <c r="E3125" s="44">
        <v>45667.613194443999</v>
      </c>
      <c r="F3125" s="41" t="s">
        <v>38</v>
      </c>
      <c r="G3125" s="41" t="s">
        <v>39</v>
      </c>
      <c r="H3125" s="41" t="s">
        <v>38</v>
      </c>
      <c r="I3125" s="41" t="s">
        <v>40</v>
      </c>
      <c r="J3125" s="41" t="s">
        <v>230</v>
      </c>
      <c r="K3125" s="56">
        <v>2</v>
      </c>
      <c r="L3125" s="41" t="s">
        <v>288</v>
      </c>
      <c r="M3125" s="41" t="s">
        <v>289</v>
      </c>
      <c r="N3125" s="57">
        <v>0</v>
      </c>
    </row>
    <row r="3126" spans="1:14" x14ac:dyDescent="0.25">
      <c r="A3126" s="41" t="s">
        <v>7992</v>
      </c>
      <c r="B3126" s="41" t="s">
        <v>7993</v>
      </c>
      <c r="C3126" s="44">
        <v>45667.613194443999</v>
      </c>
      <c r="D3126" s="44">
        <v>45667.613194443999</v>
      </c>
      <c r="E3126" s="44">
        <v>45667.613194443999</v>
      </c>
      <c r="F3126" s="41" t="s">
        <v>38</v>
      </c>
      <c r="G3126" s="41" t="s">
        <v>39</v>
      </c>
      <c r="H3126" s="41" t="s">
        <v>38</v>
      </c>
      <c r="I3126" s="41" t="s">
        <v>40</v>
      </c>
      <c r="J3126" s="41" t="s">
        <v>887</v>
      </c>
      <c r="K3126" s="56">
        <v>55</v>
      </c>
      <c r="L3126" s="41" t="s">
        <v>7994</v>
      </c>
      <c r="M3126" s="41" t="s">
        <v>7995</v>
      </c>
      <c r="N3126" s="57">
        <v>59</v>
      </c>
    </row>
    <row r="3127" spans="1:14" x14ac:dyDescent="0.25">
      <c r="A3127" s="41" t="s">
        <v>11572</v>
      </c>
      <c r="B3127" s="41" t="s">
        <v>11573</v>
      </c>
      <c r="C3127" s="44">
        <v>45667.613217593003</v>
      </c>
      <c r="D3127" s="44">
        <v>45667.613217593003</v>
      </c>
      <c r="E3127" s="44">
        <v>45667.613217593003</v>
      </c>
      <c r="F3127" s="41" t="s">
        <v>38</v>
      </c>
      <c r="G3127" s="41" t="s">
        <v>39</v>
      </c>
      <c r="H3127" s="41" t="s">
        <v>38</v>
      </c>
      <c r="I3127" s="41" t="s">
        <v>40</v>
      </c>
      <c r="J3127" s="41" t="s">
        <v>887</v>
      </c>
      <c r="K3127" s="56">
        <v>68</v>
      </c>
      <c r="L3127" s="41" t="s">
        <v>11517</v>
      </c>
      <c r="M3127" s="41" t="s">
        <v>11574</v>
      </c>
      <c r="N3127" s="57">
        <v>20</v>
      </c>
    </row>
    <row r="3128" spans="1:14" x14ac:dyDescent="0.25">
      <c r="A3128" s="41" t="s">
        <v>3302</v>
      </c>
      <c r="B3128" s="41" t="s">
        <v>3303</v>
      </c>
      <c r="C3128" s="44">
        <v>45667.613252315001</v>
      </c>
      <c r="D3128" s="44">
        <v>45667.613252315001</v>
      </c>
      <c r="E3128" s="44">
        <v>45667.613252315001</v>
      </c>
      <c r="F3128" s="41" t="s">
        <v>38</v>
      </c>
      <c r="G3128" s="41" t="s">
        <v>39</v>
      </c>
      <c r="H3128" s="41" t="s">
        <v>38</v>
      </c>
      <c r="I3128" s="41" t="s">
        <v>40</v>
      </c>
      <c r="J3128" s="41" t="s">
        <v>11</v>
      </c>
      <c r="K3128" s="56">
        <v>26</v>
      </c>
      <c r="L3128" s="41" t="s">
        <v>3304</v>
      </c>
      <c r="M3128" s="41" t="s">
        <v>3305</v>
      </c>
      <c r="N3128" s="57">
        <v>3</v>
      </c>
    </row>
    <row r="3129" spans="1:14" x14ac:dyDescent="0.25">
      <c r="A3129" s="41" t="s">
        <v>683</v>
      </c>
      <c r="B3129" s="41" t="s">
        <v>684</v>
      </c>
      <c r="C3129" s="44">
        <v>45667.613321759003</v>
      </c>
      <c r="D3129" s="44">
        <v>45667.613321759003</v>
      </c>
      <c r="E3129" s="44">
        <v>45667.613321759003</v>
      </c>
      <c r="F3129" s="41" t="s">
        <v>38</v>
      </c>
      <c r="G3129" s="41" t="s">
        <v>39</v>
      </c>
      <c r="H3129" s="41" t="s">
        <v>38</v>
      </c>
      <c r="I3129" s="41" t="s">
        <v>40</v>
      </c>
      <c r="J3129" s="41" t="s">
        <v>661</v>
      </c>
      <c r="K3129" s="56">
        <v>4</v>
      </c>
      <c r="L3129" s="41" t="s">
        <v>685</v>
      </c>
      <c r="M3129" s="41" t="s">
        <v>639</v>
      </c>
      <c r="N3129" s="57">
        <v>200</v>
      </c>
    </row>
    <row r="3130" spans="1:14" x14ac:dyDescent="0.25">
      <c r="A3130" s="41" t="s">
        <v>14700</v>
      </c>
      <c r="B3130" s="41" t="s">
        <v>14701</v>
      </c>
      <c r="C3130" s="44">
        <v>45667.613564815001</v>
      </c>
      <c r="D3130" s="44">
        <v>45667.613564815001</v>
      </c>
      <c r="E3130" s="44">
        <v>45667.613564815001</v>
      </c>
      <c r="F3130" s="41" t="s">
        <v>38</v>
      </c>
      <c r="G3130" s="41" t="s">
        <v>39</v>
      </c>
      <c r="H3130" s="41" t="s">
        <v>38</v>
      </c>
      <c r="I3130" s="41" t="s">
        <v>40</v>
      </c>
      <c r="J3130" s="41" t="s">
        <v>15</v>
      </c>
      <c r="K3130" s="56">
        <v>86</v>
      </c>
      <c r="L3130" s="41" t="s">
        <v>14618</v>
      </c>
      <c r="M3130" s="41" t="s">
        <v>14702</v>
      </c>
      <c r="N3130" s="57">
        <v>66</v>
      </c>
    </row>
    <row r="3131" spans="1:14" x14ac:dyDescent="0.25">
      <c r="A3131" s="41" t="s">
        <v>7950</v>
      </c>
      <c r="B3131" s="41" t="s">
        <v>7951</v>
      </c>
      <c r="C3131" s="44">
        <v>45667.613726852003</v>
      </c>
      <c r="D3131" s="44">
        <v>45667.613726852003</v>
      </c>
      <c r="E3131" s="44">
        <v>45667.613726852003</v>
      </c>
      <c r="F3131" s="41" t="s">
        <v>38</v>
      </c>
      <c r="G3131" s="41" t="s">
        <v>39</v>
      </c>
      <c r="H3131" s="41" t="s">
        <v>38</v>
      </c>
      <c r="I3131" s="41" t="s">
        <v>40</v>
      </c>
      <c r="J3131" s="41" t="s">
        <v>887</v>
      </c>
      <c r="K3131" s="56">
        <v>54</v>
      </c>
      <c r="L3131" s="41" t="s">
        <v>7952</v>
      </c>
      <c r="M3131" s="41" t="s">
        <v>7953</v>
      </c>
      <c r="N3131" s="57">
        <v>91</v>
      </c>
    </row>
    <row r="3132" spans="1:14" x14ac:dyDescent="0.25">
      <c r="A3132" s="41" t="s">
        <v>11042</v>
      </c>
      <c r="B3132" s="41" t="s">
        <v>11043</v>
      </c>
      <c r="C3132" s="44">
        <v>45667.613738426</v>
      </c>
      <c r="D3132" s="44">
        <v>45667.613738426</v>
      </c>
      <c r="E3132" s="44">
        <v>45667.613738426</v>
      </c>
      <c r="F3132" s="41" t="s">
        <v>38</v>
      </c>
      <c r="G3132" s="41" t="s">
        <v>39</v>
      </c>
      <c r="H3132" s="41" t="s">
        <v>38</v>
      </c>
      <c r="I3132" s="41" t="s">
        <v>40</v>
      </c>
      <c r="J3132" s="41" t="s">
        <v>15</v>
      </c>
      <c r="K3132" s="56">
        <v>65</v>
      </c>
      <c r="L3132" s="41" t="s">
        <v>4423</v>
      </c>
      <c r="M3132" s="41" t="s">
        <v>11044</v>
      </c>
      <c r="N3132" s="57">
        <v>111</v>
      </c>
    </row>
    <row r="3133" spans="1:14" x14ac:dyDescent="0.25">
      <c r="A3133" s="41" t="s">
        <v>9366</v>
      </c>
      <c r="B3133" s="41" t="s">
        <v>9367</v>
      </c>
      <c r="C3133" s="44">
        <v>45667.613923611003</v>
      </c>
      <c r="D3133" s="44">
        <v>45667.613923611003</v>
      </c>
      <c r="E3133" s="44">
        <v>45667.613923611003</v>
      </c>
      <c r="F3133" s="41" t="s">
        <v>38</v>
      </c>
      <c r="G3133" s="41" t="s">
        <v>39</v>
      </c>
      <c r="H3133" s="41" t="s">
        <v>38</v>
      </c>
      <c r="I3133" s="41" t="s">
        <v>40</v>
      </c>
      <c r="J3133" s="41" t="s">
        <v>230</v>
      </c>
      <c r="K3133" s="56">
        <v>59</v>
      </c>
      <c r="L3133" s="41" t="s">
        <v>9368</v>
      </c>
      <c r="M3133" s="41" t="s">
        <v>9369</v>
      </c>
      <c r="N3133" s="57">
        <v>39</v>
      </c>
    </row>
    <row r="3134" spans="1:14" x14ac:dyDescent="0.25">
      <c r="A3134" s="41" t="s">
        <v>7974</v>
      </c>
      <c r="B3134" s="41" t="s">
        <v>7975</v>
      </c>
      <c r="C3134" s="44">
        <v>45667.613993056002</v>
      </c>
      <c r="D3134" s="44">
        <v>45667.613993056002</v>
      </c>
      <c r="E3134" s="44">
        <v>45667.613993056002</v>
      </c>
      <c r="F3134" s="41" t="s">
        <v>38</v>
      </c>
      <c r="G3134" s="41" t="s">
        <v>39</v>
      </c>
      <c r="H3134" s="41" t="s">
        <v>38</v>
      </c>
      <c r="I3134" s="41" t="s">
        <v>40</v>
      </c>
      <c r="J3134" s="41" t="s">
        <v>887</v>
      </c>
      <c r="K3134" s="56">
        <v>55</v>
      </c>
      <c r="L3134" s="41" t="s">
        <v>7976</v>
      </c>
      <c r="M3134" s="41" t="s">
        <v>459</v>
      </c>
      <c r="N3134" s="57">
        <v>14</v>
      </c>
    </row>
    <row r="3135" spans="1:14" x14ac:dyDescent="0.25">
      <c r="A3135" s="41" t="s">
        <v>13194</v>
      </c>
      <c r="B3135" s="41" t="s">
        <v>13195</v>
      </c>
      <c r="C3135" s="44">
        <v>45667.614039352004</v>
      </c>
      <c r="D3135" s="44">
        <v>45667.614039352004</v>
      </c>
      <c r="E3135" s="44">
        <v>45667.614039352004</v>
      </c>
      <c r="F3135" s="41" t="s">
        <v>38</v>
      </c>
      <c r="G3135" s="41" t="s">
        <v>39</v>
      </c>
      <c r="H3135" s="41" t="s">
        <v>38</v>
      </c>
      <c r="I3135" s="41" t="s">
        <v>40</v>
      </c>
      <c r="J3135" s="41" t="s">
        <v>1060</v>
      </c>
      <c r="K3135" s="56">
        <v>77</v>
      </c>
      <c r="L3135" s="41" t="s">
        <v>13196</v>
      </c>
      <c r="M3135" s="41" t="s">
        <v>13197</v>
      </c>
      <c r="N3135" s="57">
        <v>0</v>
      </c>
    </row>
    <row r="3136" spans="1:14" x14ac:dyDescent="0.25">
      <c r="A3136" s="41" t="s">
        <v>3465</v>
      </c>
      <c r="B3136" s="41" t="s">
        <v>3466</v>
      </c>
      <c r="C3136" s="44">
        <v>45667.614131943999</v>
      </c>
      <c r="D3136" s="44">
        <v>45667.614131943999</v>
      </c>
      <c r="E3136" s="44">
        <v>45667.614131943999</v>
      </c>
      <c r="F3136" s="41" t="s">
        <v>38</v>
      </c>
      <c r="G3136" s="41" t="s">
        <v>39</v>
      </c>
      <c r="H3136" s="41" t="s">
        <v>38</v>
      </c>
      <c r="I3136" s="41" t="s">
        <v>40</v>
      </c>
      <c r="J3136" s="41" t="s">
        <v>1685</v>
      </c>
      <c r="K3136" s="56">
        <v>27</v>
      </c>
      <c r="L3136" s="41" t="s">
        <v>3467</v>
      </c>
      <c r="M3136" s="41" t="s">
        <v>3468</v>
      </c>
      <c r="N3136" s="57">
        <v>100</v>
      </c>
    </row>
    <row r="3137" spans="1:14" x14ac:dyDescent="0.25">
      <c r="A3137" s="41" t="s">
        <v>10818</v>
      </c>
      <c r="B3137" s="41" t="s">
        <v>10819</v>
      </c>
      <c r="C3137" s="44">
        <v>45667.614143519</v>
      </c>
      <c r="D3137" s="44">
        <v>45667.614143519</v>
      </c>
      <c r="E3137" s="44">
        <v>45667.614143519</v>
      </c>
      <c r="F3137" s="41" t="s">
        <v>38</v>
      </c>
      <c r="G3137" s="41" t="s">
        <v>39</v>
      </c>
      <c r="H3137" s="41" t="s">
        <v>38</v>
      </c>
      <c r="I3137" s="41" t="s">
        <v>40</v>
      </c>
      <c r="J3137" s="41" t="s">
        <v>11</v>
      </c>
      <c r="K3137" s="56">
        <v>63</v>
      </c>
      <c r="L3137" s="41" t="s">
        <v>10820</v>
      </c>
      <c r="M3137" s="41" t="s">
        <v>10821</v>
      </c>
      <c r="N3137" s="57">
        <v>31</v>
      </c>
    </row>
    <row r="3138" spans="1:14" x14ac:dyDescent="0.25">
      <c r="A3138" s="41" t="s">
        <v>14124</v>
      </c>
      <c r="B3138" s="41" t="s">
        <v>14125</v>
      </c>
      <c r="C3138" s="44">
        <v>45667.614166667001</v>
      </c>
      <c r="D3138" s="44">
        <v>45667.614166667001</v>
      </c>
      <c r="E3138" s="44">
        <v>45667.614166667001</v>
      </c>
      <c r="F3138" s="41" t="s">
        <v>38</v>
      </c>
      <c r="G3138" s="41" t="s">
        <v>39</v>
      </c>
      <c r="H3138" s="41" t="s">
        <v>38</v>
      </c>
      <c r="I3138" s="41" t="s">
        <v>40</v>
      </c>
      <c r="J3138" s="41" t="s">
        <v>16</v>
      </c>
      <c r="K3138" s="56">
        <v>34</v>
      </c>
      <c r="L3138" s="41" t="s">
        <v>14126</v>
      </c>
      <c r="M3138" s="41" t="s">
        <v>14127</v>
      </c>
      <c r="N3138" s="57">
        <v>0</v>
      </c>
    </row>
    <row r="3139" spans="1:14" x14ac:dyDescent="0.25">
      <c r="A3139" s="41" t="s">
        <v>6795</v>
      </c>
      <c r="B3139" s="41" t="s">
        <v>6796</v>
      </c>
      <c r="C3139" s="44">
        <v>45667.614317129999</v>
      </c>
      <c r="D3139" s="44">
        <v>45667.614317129999</v>
      </c>
      <c r="E3139" s="44">
        <v>45667.614317129999</v>
      </c>
      <c r="F3139" s="41" t="s">
        <v>38</v>
      </c>
      <c r="G3139" s="41" t="s">
        <v>39</v>
      </c>
      <c r="H3139" s="41" t="s">
        <v>38</v>
      </c>
      <c r="I3139" s="41" t="s">
        <v>40</v>
      </c>
      <c r="J3139" s="41" t="s">
        <v>11</v>
      </c>
      <c r="K3139" s="56">
        <v>42</v>
      </c>
      <c r="L3139" s="41" t="s">
        <v>6797</v>
      </c>
      <c r="M3139" s="41" t="s">
        <v>6798</v>
      </c>
      <c r="N3139" s="57">
        <v>7</v>
      </c>
    </row>
    <row r="3140" spans="1:14" x14ac:dyDescent="0.25">
      <c r="A3140" s="41" t="s">
        <v>10725</v>
      </c>
      <c r="B3140" s="41" t="s">
        <v>10726</v>
      </c>
      <c r="C3140" s="44">
        <v>45667.614467592997</v>
      </c>
      <c r="D3140" s="44">
        <v>45667.614467592997</v>
      </c>
      <c r="E3140" s="44">
        <v>45667.614467592997</v>
      </c>
      <c r="F3140" s="41" t="s">
        <v>38</v>
      </c>
      <c r="G3140" s="41" t="s">
        <v>39</v>
      </c>
      <c r="H3140" s="41" t="s">
        <v>38</v>
      </c>
      <c r="I3140" s="41" t="s">
        <v>40</v>
      </c>
      <c r="J3140" s="41" t="s">
        <v>11</v>
      </c>
      <c r="K3140" s="56">
        <v>63</v>
      </c>
      <c r="L3140" s="41" t="s">
        <v>10727</v>
      </c>
      <c r="M3140" s="41" t="s">
        <v>10728</v>
      </c>
      <c r="N3140" s="57">
        <v>0</v>
      </c>
    </row>
    <row r="3141" spans="1:14" x14ac:dyDescent="0.25">
      <c r="A3141" s="41" t="s">
        <v>8863</v>
      </c>
      <c r="B3141" s="41" t="s">
        <v>8864</v>
      </c>
      <c r="C3141" s="44">
        <v>45667.614583333001</v>
      </c>
      <c r="D3141" s="44">
        <v>45667.614583333001</v>
      </c>
      <c r="E3141" s="44">
        <v>45667.614583333001</v>
      </c>
      <c r="F3141" s="41" t="s">
        <v>38</v>
      </c>
      <c r="G3141" s="41" t="s">
        <v>39</v>
      </c>
      <c r="H3141" s="41" t="s">
        <v>38</v>
      </c>
      <c r="I3141" s="41" t="s">
        <v>40</v>
      </c>
      <c r="J3141" s="41" t="s">
        <v>230</v>
      </c>
      <c r="K3141" s="56">
        <v>59</v>
      </c>
      <c r="L3141" s="41" t="s">
        <v>8490</v>
      </c>
      <c r="M3141" s="41" t="s">
        <v>8865</v>
      </c>
      <c r="N3141" s="57">
        <v>4</v>
      </c>
    </row>
    <row r="3142" spans="1:14" x14ac:dyDescent="0.25">
      <c r="A3142" s="41" t="s">
        <v>13356</v>
      </c>
      <c r="B3142" s="41" t="s">
        <v>13357</v>
      </c>
      <c r="C3142" s="44">
        <v>45667.614710647998</v>
      </c>
      <c r="D3142" s="44">
        <v>45667.614710647998</v>
      </c>
      <c r="E3142" s="44">
        <v>45667.614710647998</v>
      </c>
      <c r="F3142" s="41" t="s">
        <v>38</v>
      </c>
      <c r="G3142" s="41" t="s">
        <v>39</v>
      </c>
      <c r="H3142" s="41" t="s">
        <v>38</v>
      </c>
      <c r="I3142" s="41" t="s">
        <v>40</v>
      </c>
      <c r="J3142" s="41" t="s">
        <v>1060</v>
      </c>
      <c r="K3142" s="56">
        <v>77</v>
      </c>
      <c r="L3142" s="41" t="s">
        <v>13358</v>
      </c>
      <c r="M3142" s="41" t="s">
        <v>13359</v>
      </c>
      <c r="N3142" s="57">
        <v>50</v>
      </c>
    </row>
    <row r="3143" spans="1:14" x14ac:dyDescent="0.25">
      <c r="A3143" s="41" t="s">
        <v>6889</v>
      </c>
      <c r="B3143" s="41" t="s">
        <v>6890</v>
      </c>
      <c r="C3143" s="44">
        <v>45667.614722222002</v>
      </c>
      <c r="D3143" s="44">
        <v>45667.614722222002</v>
      </c>
      <c r="E3143" s="44">
        <v>45667.614722222002</v>
      </c>
      <c r="F3143" s="41" t="s">
        <v>38</v>
      </c>
      <c r="G3143" s="41" t="s">
        <v>39</v>
      </c>
      <c r="H3143" s="41" t="s">
        <v>38</v>
      </c>
      <c r="I3143" s="41" t="s">
        <v>40</v>
      </c>
      <c r="J3143" s="41" t="s">
        <v>11</v>
      </c>
      <c r="K3143" s="56">
        <v>43</v>
      </c>
      <c r="L3143" s="41" t="s">
        <v>6891</v>
      </c>
      <c r="M3143" s="41" t="s">
        <v>6892</v>
      </c>
      <c r="N3143" s="57">
        <v>0</v>
      </c>
    </row>
    <row r="3144" spans="1:14" x14ac:dyDescent="0.25">
      <c r="A3144" s="41" t="s">
        <v>4844</v>
      </c>
      <c r="B3144" s="41" t="s">
        <v>4845</v>
      </c>
      <c r="C3144" s="44">
        <v>45667.614826388999</v>
      </c>
      <c r="D3144" s="44">
        <v>45667.614826388999</v>
      </c>
      <c r="E3144" s="44">
        <v>45667.614826388999</v>
      </c>
      <c r="F3144" s="41" t="s">
        <v>38</v>
      </c>
      <c r="G3144" s="41" t="s">
        <v>39</v>
      </c>
      <c r="H3144" s="41" t="s">
        <v>38</v>
      </c>
      <c r="I3144" s="41" t="s">
        <v>40</v>
      </c>
      <c r="J3144" s="41" t="s">
        <v>16</v>
      </c>
      <c r="K3144" s="56">
        <v>31</v>
      </c>
      <c r="L3144" s="41" t="s">
        <v>1286</v>
      </c>
      <c r="M3144" s="41" t="s">
        <v>4846</v>
      </c>
      <c r="N3144" s="57">
        <v>15</v>
      </c>
    </row>
    <row r="3145" spans="1:14" x14ac:dyDescent="0.25">
      <c r="A3145" s="41" t="s">
        <v>1261</v>
      </c>
      <c r="B3145" s="41" t="s">
        <v>1262</v>
      </c>
      <c r="C3145" s="44">
        <v>45667.614930556003</v>
      </c>
      <c r="D3145" s="44">
        <v>45667.614930556003</v>
      </c>
      <c r="E3145" s="44">
        <v>45667.614930556003</v>
      </c>
      <c r="F3145" s="41" t="s">
        <v>38</v>
      </c>
      <c r="G3145" s="41" t="s">
        <v>39</v>
      </c>
      <c r="H3145" s="41" t="s">
        <v>38</v>
      </c>
      <c r="I3145" s="41" t="s">
        <v>40</v>
      </c>
      <c r="J3145" s="41" t="s">
        <v>16</v>
      </c>
      <c r="K3145" s="56">
        <v>31</v>
      </c>
      <c r="L3145" s="41" t="s">
        <v>1028</v>
      </c>
      <c r="M3145" s="41" t="s">
        <v>1263</v>
      </c>
      <c r="N3145" s="57">
        <v>100</v>
      </c>
    </row>
    <row r="3146" spans="1:14" x14ac:dyDescent="0.25">
      <c r="A3146" s="41" t="s">
        <v>6893</v>
      </c>
      <c r="B3146" s="41" t="s">
        <v>6894</v>
      </c>
      <c r="C3146" s="44">
        <v>45667.615057870004</v>
      </c>
      <c r="D3146" s="44">
        <v>45667.615057870004</v>
      </c>
      <c r="E3146" s="44">
        <v>45667.615057870004</v>
      </c>
      <c r="F3146" s="41" t="s">
        <v>38</v>
      </c>
      <c r="G3146" s="41" t="s">
        <v>39</v>
      </c>
      <c r="H3146" s="41" t="s">
        <v>38</v>
      </c>
      <c r="I3146" s="41" t="s">
        <v>40</v>
      </c>
      <c r="J3146" s="41" t="s">
        <v>11</v>
      </c>
      <c r="K3146" s="56">
        <v>43</v>
      </c>
      <c r="L3146" s="41" t="s">
        <v>6895</v>
      </c>
      <c r="M3146" s="41" t="s">
        <v>6896</v>
      </c>
      <c r="N3146" s="57">
        <v>0</v>
      </c>
    </row>
    <row r="3147" spans="1:14" x14ac:dyDescent="0.25">
      <c r="A3147" s="41" t="s">
        <v>10853</v>
      </c>
      <c r="B3147" s="41" t="s">
        <v>10854</v>
      </c>
      <c r="C3147" s="44">
        <v>45667.615150463003</v>
      </c>
      <c r="D3147" s="44">
        <v>45667.615150463003</v>
      </c>
      <c r="E3147" s="44">
        <v>45667.615150463003</v>
      </c>
      <c r="F3147" s="41" t="s">
        <v>38</v>
      </c>
      <c r="G3147" s="41" t="s">
        <v>39</v>
      </c>
      <c r="H3147" s="41" t="s">
        <v>38</v>
      </c>
      <c r="I3147" s="41" t="s">
        <v>40</v>
      </c>
      <c r="J3147" s="41" t="s">
        <v>11</v>
      </c>
      <c r="K3147" s="56">
        <v>63</v>
      </c>
      <c r="L3147" s="41" t="s">
        <v>10855</v>
      </c>
      <c r="M3147" s="41" t="s">
        <v>10856</v>
      </c>
      <c r="N3147" s="57">
        <v>85</v>
      </c>
    </row>
    <row r="3148" spans="1:14" x14ac:dyDescent="0.25">
      <c r="A3148" s="41" t="s">
        <v>6272</v>
      </c>
      <c r="B3148" s="41" t="s">
        <v>6273</v>
      </c>
      <c r="C3148" s="44">
        <v>45667.615219906998</v>
      </c>
      <c r="D3148" s="44">
        <v>45667.615219906998</v>
      </c>
      <c r="E3148" s="44">
        <v>45667.615219906998</v>
      </c>
      <c r="F3148" s="41" t="s">
        <v>38</v>
      </c>
      <c r="G3148" s="41" t="s">
        <v>39</v>
      </c>
      <c r="H3148" s="41" t="s">
        <v>38</v>
      </c>
      <c r="I3148" s="41" t="s">
        <v>40</v>
      </c>
      <c r="J3148" s="41" t="s">
        <v>11</v>
      </c>
      <c r="K3148" s="56">
        <v>38</v>
      </c>
      <c r="L3148" s="41" t="s">
        <v>6274</v>
      </c>
      <c r="M3148" s="41" t="s">
        <v>6275</v>
      </c>
      <c r="N3148" s="57">
        <v>0</v>
      </c>
    </row>
    <row r="3149" spans="1:14" x14ac:dyDescent="0.25">
      <c r="A3149" s="41" t="s">
        <v>1806</v>
      </c>
      <c r="B3149" s="41" t="s">
        <v>1807</v>
      </c>
      <c r="C3149" s="44">
        <v>45667.615474537</v>
      </c>
      <c r="D3149" s="44">
        <v>45667.615474537</v>
      </c>
      <c r="E3149" s="44">
        <v>45667.615474537</v>
      </c>
      <c r="F3149" s="41" t="s">
        <v>38</v>
      </c>
      <c r="G3149" s="41" t="s">
        <v>39</v>
      </c>
      <c r="H3149" s="41" t="s">
        <v>38</v>
      </c>
      <c r="I3149" s="41" t="s">
        <v>40</v>
      </c>
      <c r="J3149" s="41" t="s">
        <v>1685</v>
      </c>
      <c r="K3149" s="56">
        <v>14</v>
      </c>
      <c r="L3149" s="41" t="s">
        <v>1808</v>
      </c>
      <c r="M3149" s="41" t="s">
        <v>1809</v>
      </c>
      <c r="N3149" s="57">
        <v>20</v>
      </c>
    </row>
    <row r="3150" spans="1:14" x14ac:dyDescent="0.25">
      <c r="A3150" s="41" t="s">
        <v>197</v>
      </c>
      <c r="B3150" s="41" t="s">
        <v>198</v>
      </c>
      <c r="C3150" s="44">
        <v>45667.615532406999</v>
      </c>
      <c r="D3150" s="44">
        <v>45667.615532406999</v>
      </c>
      <c r="E3150" s="44">
        <v>45667.615532406999</v>
      </c>
      <c r="F3150" s="41" t="s">
        <v>38</v>
      </c>
      <c r="G3150" s="41" t="s">
        <v>39</v>
      </c>
      <c r="H3150" s="41" t="s">
        <v>38</v>
      </c>
      <c r="I3150" s="41" t="s">
        <v>40</v>
      </c>
      <c r="J3150" s="41" t="s">
        <v>11</v>
      </c>
      <c r="K3150" s="56">
        <v>1</v>
      </c>
      <c r="L3150" s="41" t="s">
        <v>199</v>
      </c>
      <c r="M3150" s="41" t="s">
        <v>200</v>
      </c>
      <c r="N3150" s="57">
        <v>40</v>
      </c>
    </row>
    <row r="3151" spans="1:14" x14ac:dyDescent="0.25">
      <c r="A3151" s="41" t="s">
        <v>10889</v>
      </c>
      <c r="B3151" s="41" t="s">
        <v>10890</v>
      </c>
      <c r="C3151" s="44">
        <v>45667.615532406999</v>
      </c>
      <c r="D3151" s="44">
        <v>45667.615532406999</v>
      </c>
      <c r="E3151" s="44">
        <v>45667.615532406999</v>
      </c>
      <c r="F3151" s="41" t="s">
        <v>38</v>
      </c>
      <c r="G3151" s="41" t="s">
        <v>39</v>
      </c>
      <c r="H3151" s="41" t="s">
        <v>38</v>
      </c>
      <c r="I3151" s="41" t="s">
        <v>40</v>
      </c>
      <c r="J3151" s="41" t="s">
        <v>15</v>
      </c>
      <c r="K3151" s="56">
        <v>64</v>
      </c>
      <c r="L3151" s="41" t="s">
        <v>10891</v>
      </c>
      <c r="M3151" s="41" t="s">
        <v>10892</v>
      </c>
      <c r="N3151" s="57">
        <v>3</v>
      </c>
    </row>
    <row r="3152" spans="1:14" x14ac:dyDescent="0.25">
      <c r="A3152" s="41" t="s">
        <v>14788</v>
      </c>
      <c r="B3152" s="41" t="s">
        <v>14789</v>
      </c>
      <c r="C3152" s="44">
        <v>45667.615891203997</v>
      </c>
      <c r="D3152" s="44">
        <v>45667.615891203997</v>
      </c>
      <c r="E3152" s="44">
        <v>45667.615891203997</v>
      </c>
      <c r="F3152" s="41" t="s">
        <v>38</v>
      </c>
      <c r="G3152" s="41" t="s">
        <v>39</v>
      </c>
      <c r="H3152" s="41" t="s">
        <v>38</v>
      </c>
      <c r="I3152" s="41" t="s">
        <v>40</v>
      </c>
      <c r="J3152" s="41" t="s">
        <v>887</v>
      </c>
      <c r="K3152" s="56">
        <v>88</v>
      </c>
      <c r="L3152" s="41" t="s">
        <v>14790</v>
      </c>
      <c r="M3152" s="41" t="s">
        <v>14791</v>
      </c>
      <c r="N3152" s="57">
        <v>0</v>
      </c>
    </row>
    <row r="3153" spans="1:14" x14ac:dyDescent="0.25">
      <c r="A3153" s="41" t="s">
        <v>12839</v>
      </c>
      <c r="B3153" s="41" t="s">
        <v>12840</v>
      </c>
      <c r="C3153" s="44">
        <v>45667.615902778001</v>
      </c>
      <c r="D3153" s="44">
        <v>45667.615902778001</v>
      </c>
      <c r="E3153" s="44">
        <v>45667.615902778001</v>
      </c>
      <c r="F3153" s="41" t="s">
        <v>38</v>
      </c>
      <c r="G3153" s="41" t="s">
        <v>39</v>
      </c>
      <c r="H3153" s="41" t="s">
        <v>38</v>
      </c>
      <c r="I3153" s="41" t="s">
        <v>40</v>
      </c>
      <c r="J3153" s="41" t="s">
        <v>1060</v>
      </c>
      <c r="K3153" s="56">
        <v>75</v>
      </c>
      <c r="L3153" s="41" t="s">
        <v>12667</v>
      </c>
      <c r="M3153" s="41" t="s">
        <v>12841</v>
      </c>
      <c r="N3153" s="57">
        <v>2</v>
      </c>
    </row>
    <row r="3154" spans="1:14" x14ac:dyDescent="0.25">
      <c r="A3154" s="41" t="s">
        <v>7767</v>
      </c>
      <c r="B3154" s="41" t="s">
        <v>7768</v>
      </c>
      <c r="C3154" s="44">
        <v>45667.615972222004</v>
      </c>
      <c r="D3154" s="44">
        <v>45667.615972222004</v>
      </c>
      <c r="E3154" s="44">
        <v>45667.615972222004</v>
      </c>
      <c r="F3154" s="41" t="s">
        <v>38</v>
      </c>
      <c r="G3154" s="41" t="s">
        <v>39</v>
      </c>
      <c r="H3154" s="41" t="s">
        <v>38</v>
      </c>
      <c r="I3154" s="41" t="s">
        <v>40</v>
      </c>
      <c r="J3154" s="41" t="s">
        <v>887</v>
      </c>
      <c r="K3154" s="56">
        <v>54</v>
      </c>
      <c r="L3154" s="41" t="s">
        <v>7769</v>
      </c>
      <c r="M3154" s="41" t="s">
        <v>7770</v>
      </c>
      <c r="N3154" s="57">
        <v>0</v>
      </c>
    </row>
    <row r="3155" spans="1:14" x14ac:dyDescent="0.25">
      <c r="A3155" s="41" t="s">
        <v>592</v>
      </c>
      <c r="B3155" s="41" t="s">
        <v>593</v>
      </c>
      <c r="C3155" s="44">
        <v>45667.616030092999</v>
      </c>
      <c r="D3155" s="44">
        <v>45667.616030092999</v>
      </c>
      <c r="E3155" s="44">
        <v>45667.616030092999</v>
      </c>
      <c r="F3155" s="41" t="s">
        <v>38</v>
      </c>
      <c r="G3155" s="41" t="s">
        <v>39</v>
      </c>
      <c r="H3155" s="41" t="s">
        <v>38</v>
      </c>
      <c r="I3155" s="41" t="s">
        <v>40</v>
      </c>
      <c r="J3155" s="41" t="s">
        <v>11</v>
      </c>
      <c r="K3155" s="56">
        <v>3</v>
      </c>
      <c r="L3155" s="41" t="s">
        <v>594</v>
      </c>
      <c r="M3155" s="41" t="s">
        <v>595</v>
      </c>
      <c r="N3155" s="57">
        <v>0</v>
      </c>
    </row>
    <row r="3156" spans="1:14" x14ac:dyDescent="0.25">
      <c r="A3156" s="41" t="s">
        <v>15466</v>
      </c>
      <c r="B3156" s="41" t="s">
        <v>15467</v>
      </c>
      <c r="C3156" s="44">
        <v>45667.616087962997</v>
      </c>
      <c r="D3156" s="44">
        <v>45667.616087962997</v>
      </c>
      <c r="E3156" s="44">
        <v>45667.616087962997</v>
      </c>
      <c r="F3156" s="41" t="s">
        <v>38</v>
      </c>
      <c r="G3156" s="41" t="s">
        <v>39</v>
      </c>
      <c r="H3156" s="41" t="s">
        <v>38</v>
      </c>
      <c r="I3156" s="41" t="s">
        <v>40</v>
      </c>
      <c r="J3156" s="41" t="s">
        <v>1060</v>
      </c>
      <c r="K3156" s="56">
        <v>92</v>
      </c>
      <c r="L3156" s="41" t="s">
        <v>15468</v>
      </c>
      <c r="M3156" s="41" t="s">
        <v>4270</v>
      </c>
      <c r="N3156" s="57">
        <v>35</v>
      </c>
    </row>
    <row r="3157" spans="1:14" x14ac:dyDescent="0.25">
      <c r="A3157" s="41" t="s">
        <v>7280</v>
      </c>
      <c r="B3157" s="41" t="s">
        <v>7281</v>
      </c>
      <c r="C3157" s="44">
        <v>45667.616238426002</v>
      </c>
      <c r="D3157" s="44">
        <v>45667.616238426002</v>
      </c>
      <c r="E3157" s="44">
        <v>45667.616238426002</v>
      </c>
      <c r="F3157" s="41" t="s">
        <v>38</v>
      </c>
      <c r="G3157" s="41" t="s">
        <v>39</v>
      </c>
      <c r="H3157" s="41" t="s">
        <v>38</v>
      </c>
      <c r="I3157" s="41" t="s">
        <v>40</v>
      </c>
      <c r="J3157" s="41" t="s">
        <v>15</v>
      </c>
      <c r="K3157" s="56">
        <v>47</v>
      </c>
      <c r="L3157" s="41" t="s">
        <v>7282</v>
      </c>
      <c r="M3157" s="41" t="s">
        <v>7283</v>
      </c>
      <c r="N3157" s="57">
        <v>10</v>
      </c>
    </row>
    <row r="3158" spans="1:14" x14ac:dyDescent="0.25">
      <c r="A3158" s="41" t="s">
        <v>13738</v>
      </c>
      <c r="B3158" s="41" t="s">
        <v>13739</v>
      </c>
      <c r="C3158" s="44">
        <v>45667.616273148</v>
      </c>
      <c r="D3158" s="44">
        <v>45667.616273148</v>
      </c>
      <c r="E3158" s="44">
        <v>45667.616273148</v>
      </c>
      <c r="F3158" s="41" t="s">
        <v>38</v>
      </c>
      <c r="G3158" s="41" t="s">
        <v>39</v>
      </c>
      <c r="H3158" s="41" t="s">
        <v>38</v>
      </c>
      <c r="I3158" s="41" t="s">
        <v>40</v>
      </c>
      <c r="J3158" s="41" t="s">
        <v>230</v>
      </c>
      <c r="K3158" s="56">
        <v>80</v>
      </c>
      <c r="L3158" s="41" t="s">
        <v>13698</v>
      </c>
      <c r="M3158" s="41" t="s">
        <v>13740</v>
      </c>
      <c r="N3158" s="57">
        <v>0</v>
      </c>
    </row>
    <row r="3159" spans="1:14" x14ac:dyDescent="0.25">
      <c r="A3159" s="41" t="s">
        <v>14389</v>
      </c>
      <c r="B3159" s="41" t="s">
        <v>14390</v>
      </c>
      <c r="C3159" s="44">
        <v>45667.616631944002</v>
      </c>
      <c r="D3159" s="44">
        <v>45667.616631944002</v>
      </c>
      <c r="E3159" s="44">
        <v>45667.616631944002</v>
      </c>
      <c r="F3159" s="41" t="s">
        <v>38</v>
      </c>
      <c r="G3159" s="41" t="s">
        <v>39</v>
      </c>
      <c r="H3159" s="41" t="s">
        <v>38</v>
      </c>
      <c r="I3159" s="41" t="s">
        <v>40</v>
      </c>
      <c r="J3159" s="41" t="s">
        <v>661</v>
      </c>
      <c r="K3159" s="56">
        <v>83</v>
      </c>
      <c r="L3159" s="41" t="s">
        <v>14387</v>
      </c>
      <c r="M3159" s="41" t="s">
        <v>14391</v>
      </c>
      <c r="N3159" s="57">
        <v>0</v>
      </c>
    </row>
    <row r="3160" spans="1:14" x14ac:dyDescent="0.25">
      <c r="A3160" s="41" t="s">
        <v>8079</v>
      </c>
      <c r="B3160" s="41" t="s">
        <v>8080</v>
      </c>
      <c r="C3160" s="44">
        <v>45667.616712962998</v>
      </c>
      <c r="D3160" s="44">
        <v>45667.616712962998</v>
      </c>
      <c r="E3160" s="44">
        <v>45667.616712962998</v>
      </c>
      <c r="F3160" s="41" t="s">
        <v>38</v>
      </c>
      <c r="G3160" s="41" t="s">
        <v>39</v>
      </c>
      <c r="H3160" s="41" t="s">
        <v>38</v>
      </c>
      <c r="I3160" s="41" t="s">
        <v>40</v>
      </c>
      <c r="J3160" s="41" t="s">
        <v>887</v>
      </c>
      <c r="K3160" s="56">
        <v>57</v>
      </c>
      <c r="L3160" s="41" t="s">
        <v>8081</v>
      </c>
      <c r="M3160" s="41" t="s">
        <v>8082</v>
      </c>
      <c r="N3160" s="57">
        <v>2</v>
      </c>
    </row>
    <row r="3161" spans="1:14" x14ac:dyDescent="0.25">
      <c r="A3161" s="41" t="s">
        <v>12447</v>
      </c>
      <c r="B3161" s="41" t="s">
        <v>12448</v>
      </c>
      <c r="C3161" s="44">
        <v>45667.616770833003</v>
      </c>
      <c r="D3161" s="44">
        <v>45667.616770833003</v>
      </c>
      <c r="E3161" s="44">
        <v>45667.616770833003</v>
      </c>
      <c r="F3161" s="41" t="s">
        <v>38</v>
      </c>
      <c r="G3161" s="41" t="s">
        <v>39</v>
      </c>
      <c r="H3161" s="41" t="s">
        <v>38</v>
      </c>
      <c r="I3161" s="41" t="s">
        <v>40</v>
      </c>
      <c r="J3161" s="41" t="s">
        <v>11</v>
      </c>
      <c r="K3161" s="56">
        <v>73</v>
      </c>
      <c r="L3161" s="41" t="s">
        <v>12449</v>
      </c>
      <c r="M3161" s="41" t="s">
        <v>12450</v>
      </c>
      <c r="N3161" s="57">
        <v>0</v>
      </c>
    </row>
    <row r="3162" spans="1:14" x14ac:dyDescent="0.25">
      <c r="A3162" s="41" t="s">
        <v>15209</v>
      </c>
      <c r="B3162" s="41" t="s">
        <v>15210</v>
      </c>
      <c r="C3162" s="44">
        <v>45667.616805555997</v>
      </c>
      <c r="D3162" s="44">
        <v>45667.616805555997</v>
      </c>
      <c r="E3162" s="44">
        <v>45667.616805555997</v>
      </c>
      <c r="F3162" s="41" t="s">
        <v>38</v>
      </c>
      <c r="G3162" s="41" t="s">
        <v>39</v>
      </c>
      <c r="H3162" s="41" t="s">
        <v>38</v>
      </c>
      <c r="I3162" s="41" t="s">
        <v>40</v>
      </c>
      <c r="J3162" s="41" t="s">
        <v>1060</v>
      </c>
      <c r="K3162" s="56">
        <v>91</v>
      </c>
      <c r="L3162" s="41" t="s">
        <v>15211</v>
      </c>
      <c r="M3162" s="41" t="s">
        <v>15212</v>
      </c>
      <c r="N3162" s="57">
        <v>5</v>
      </c>
    </row>
    <row r="3163" spans="1:14" x14ac:dyDescent="0.25">
      <c r="A3163" s="41" t="s">
        <v>11799</v>
      </c>
      <c r="B3163" s="41" t="s">
        <v>11800</v>
      </c>
      <c r="C3163" s="44">
        <v>45667.616967593</v>
      </c>
      <c r="D3163" s="44">
        <v>45667.616967593</v>
      </c>
      <c r="E3163" s="44">
        <v>45667.616967593</v>
      </c>
      <c r="F3163" s="41" t="s">
        <v>38</v>
      </c>
      <c r="G3163" s="41" t="s">
        <v>39</v>
      </c>
      <c r="H3163" s="41" t="s">
        <v>38</v>
      </c>
      <c r="I3163" s="41" t="s">
        <v>40</v>
      </c>
      <c r="J3163" s="41" t="s">
        <v>11</v>
      </c>
      <c r="K3163" s="56">
        <v>69</v>
      </c>
      <c r="L3163" s="41" t="s">
        <v>11711</v>
      </c>
      <c r="M3163" s="41" t="s">
        <v>11801</v>
      </c>
      <c r="N3163" s="57">
        <v>4</v>
      </c>
    </row>
    <row r="3164" spans="1:14" x14ac:dyDescent="0.25">
      <c r="A3164" s="41" t="s">
        <v>6276</v>
      </c>
      <c r="B3164" s="41" t="s">
        <v>6277</v>
      </c>
      <c r="C3164" s="44">
        <v>45667.617314814997</v>
      </c>
      <c r="D3164" s="44">
        <v>45667.617314814997</v>
      </c>
      <c r="E3164" s="44">
        <v>45667.617314814997</v>
      </c>
      <c r="F3164" s="41" t="s">
        <v>38</v>
      </c>
      <c r="G3164" s="41" t="s">
        <v>39</v>
      </c>
      <c r="H3164" s="41" t="s">
        <v>38</v>
      </c>
      <c r="I3164" s="41" t="s">
        <v>40</v>
      </c>
      <c r="J3164" s="41" t="s">
        <v>11</v>
      </c>
      <c r="K3164" s="56">
        <v>38</v>
      </c>
      <c r="L3164" s="41" t="s">
        <v>6278</v>
      </c>
      <c r="M3164" s="41" t="s">
        <v>6279</v>
      </c>
      <c r="N3164" s="57">
        <v>0</v>
      </c>
    </row>
    <row r="3165" spans="1:14" x14ac:dyDescent="0.25">
      <c r="A3165" s="41" t="s">
        <v>10837</v>
      </c>
      <c r="B3165" s="41" t="s">
        <v>10838</v>
      </c>
      <c r="C3165" s="44">
        <v>45667.617337962998</v>
      </c>
      <c r="D3165" s="44">
        <v>45667.617337962998</v>
      </c>
      <c r="E3165" s="44">
        <v>45667.617337962998</v>
      </c>
      <c r="F3165" s="41" t="s">
        <v>38</v>
      </c>
      <c r="G3165" s="41" t="s">
        <v>39</v>
      </c>
      <c r="H3165" s="41" t="s">
        <v>38</v>
      </c>
      <c r="I3165" s="41" t="s">
        <v>40</v>
      </c>
      <c r="J3165" s="41" t="s">
        <v>11</v>
      </c>
      <c r="K3165" s="56">
        <v>63</v>
      </c>
      <c r="L3165" s="41" t="s">
        <v>10839</v>
      </c>
      <c r="M3165" s="41" t="s">
        <v>10840</v>
      </c>
      <c r="N3165" s="57">
        <v>55</v>
      </c>
    </row>
    <row r="3166" spans="1:14" x14ac:dyDescent="0.25">
      <c r="A3166" s="41" t="s">
        <v>11705</v>
      </c>
      <c r="B3166" s="41" t="s">
        <v>11706</v>
      </c>
      <c r="C3166" s="44">
        <v>45667.617337962998</v>
      </c>
      <c r="D3166" s="44">
        <v>45667.617337962998</v>
      </c>
      <c r="E3166" s="44">
        <v>45667.617337962998</v>
      </c>
      <c r="F3166" s="41" t="s">
        <v>38</v>
      </c>
      <c r="G3166" s="41" t="s">
        <v>39</v>
      </c>
      <c r="H3166" s="41" t="s">
        <v>38</v>
      </c>
      <c r="I3166" s="41" t="s">
        <v>40</v>
      </c>
      <c r="J3166" s="41" t="s">
        <v>11</v>
      </c>
      <c r="K3166" s="56">
        <v>69</v>
      </c>
      <c r="L3166" s="41" t="s">
        <v>11707</v>
      </c>
      <c r="M3166" s="41" t="s">
        <v>11708</v>
      </c>
      <c r="N3166" s="57">
        <v>0</v>
      </c>
    </row>
    <row r="3167" spans="1:14" x14ac:dyDescent="0.25">
      <c r="A3167" s="41" t="s">
        <v>12662</v>
      </c>
      <c r="B3167" s="41" t="s">
        <v>12663</v>
      </c>
      <c r="C3167" s="44">
        <v>45667.617696759</v>
      </c>
      <c r="D3167" s="44">
        <v>45667.617696759</v>
      </c>
      <c r="E3167" s="44">
        <v>45667.617696759</v>
      </c>
      <c r="F3167" s="41" t="s">
        <v>38</v>
      </c>
      <c r="G3167" s="41" t="s">
        <v>39</v>
      </c>
      <c r="H3167" s="41" t="s">
        <v>38</v>
      </c>
      <c r="I3167" s="41" t="s">
        <v>40</v>
      </c>
      <c r="J3167" s="41" t="s">
        <v>11</v>
      </c>
      <c r="K3167" s="56">
        <v>74</v>
      </c>
      <c r="L3167" s="41" t="s">
        <v>12590</v>
      </c>
      <c r="M3167" s="41" t="s">
        <v>12664</v>
      </c>
      <c r="N3167" s="57">
        <v>206</v>
      </c>
    </row>
    <row r="3168" spans="1:14" x14ac:dyDescent="0.25">
      <c r="A3168" s="41" t="s">
        <v>6023</v>
      </c>
      <c r="B3168" s="41" t="s">
        <v>6024</v>
      </c>
      <c r="C3168" s="44">
        <v>45667.617800925997</v>
      </c>
      <c r="D3168" s="44">
        <v>45667.617800925997</v>
      </c>
      <c r="E3168" s="44">
        <v>45667.617800925997</v>
      </c>
      <c r="F3168" s="41" t="s">
        <v>38</v>
      </c>
      <c r="G3168" s="41" t="s">
        <v>39</v>
      </c>
      <c r="H3168" s="41" t="s">
        <v>38</v>
      </c>
      <c r="I3168" s="41" t="s">
        <v>40</v>
      </c>
      <c r="J3168" s="41" t="s">
        <v>14</v>
      </c>
      <c r="K3168" s="56">
        <v>37</v>
      </c>
      <c r="L3168" s="41" t="s">
        <v>5944</v>
      </c>
      <c r="M3168" s="41" t="s">
        <v>6025</v>
      </c>
      <c r="N3168" s="57">
        <v>0</v>
      </c>
    </row>
    <row r="3169" spans="1:14" x14ac:dyDescent="0.25">
      <c r="A3169" s="41" t="s">
        <v>15567</v>
      </c>
      <c r="B3169" s="41" t="s">
        <v>15568</v>
      </c>
      <c r="C3169" s="44">
        <v>45667.617835648001</v>
      </c>
      <c r="D3169" s="44">
        <v>45667.617835648001</v>
      </c>
      <c r="E3169" s="44">
        <v>45667.617835648001</v>
      </c>
      <c r="F3169" s="41" t="s">
        <v>38</v>
      </c>
      <c r="G3169" s="41" t="s">
        <v>39</v>
      </c>
      <c r="H3169" s="41" t="s">
        <v>38</v>
      </c>
      <c r="I3169" s="41" t="s">
        <v>40</v>
      </c>
      <c r="J3169" s="41" t="s">
        <v>1060</v>
      </c>
      <c r="K3169" s="56">
        <v>93</v>
      </c>
      <c r="L3169" s="41" t="s">
        <v>15569</v>
      </c>
      <c r="M3169" s="41" t="s">
        <v>15570</v>
      </c>
      <c r="N3169" s="57">
        <v>69</v>
      </c>
    </row>
    <row r="3170" spans="1:14" x14ac:dyDescent="0.25">
      <c r="A3170" s="41" t="s">
        <v>4381</v>
      </c>
      <c r="B3170" s="41" t="s">
        <v>4382</v>
      </c>
      <c r="C3170" s="44">
        <v>45667.617916666997</v>
      </c>
      <c r="D3170" s="44">
        <v>45667.617916666997</v>
      </c>
      <c r="E3170" s="44">
        <v>45667.617916666997</v>
      </c>
      <c r="F3170" s="41" t="s">
        <v>38</v>
      </c>
      <c r="G3170" s="41" t="s">
        <v>39</v>
      </c>
      <c r="H3170" s="41" t="s">
        <v>38</v>
      </c>
      <c r="I3170" s="41" t="s">
        <v>40</v>
      </c>
      <c r="J3170" s="41" t="s">
        <v>16</v>
      </c>
      <c r="K3170" s="56">
        <v>82</v>
      </c>
      <c r="L3170" s="41" t="s">
        <v>1243</v>
      </c>
      <c r="M3170" s="41" t="s">
        <v>4383</v>
      </c>
      <c r="N3170" s="57">
        <v>40</v>
      </c>
    </row>
    <row r="3171" spans="1:14" x14ac:dyDescent="0.25">
      <c r="A3171" s="41" t="s">
        <v>4767</v>
      </c>
      <c r="B3171" s="41" t="s">
        <v>4768</v>
      </c>
      <c r="C3171" s="44">
        <v>45667.618182869999</v>
      </c>
      <c r="D3171" s="44">
        <v>45667.618182869999</v>
      </c>
      <c r="E3171" s="44">
        <v>45667.618182869999</v>
      </c>
      <c r="F3171" s="41" t="s">
        <v>38</v>
      </c>
      <c r="G3171" s="41" t="s">
        <v>39</v>
      </c>
      <c r="H3171" s="41" t="s">
        <v>38</v>
      </c>
      <c r="I3171" s="41" t="s">
        <v>40</v>
      </c>
      <c r="J3171" s="41" t="s">
        <v>16</v>
      </c>
      <c r="K3171" s="56">
        <v>34</v>
      </c>
      <c r="L3171" s="41" t="s">
        <v>982</v>
      </c>
      <c r="M3171" s="41" t="s">
        <v>4769</v>
      </c>
      <c r="N3171" s="57">
        <v>19</v>
      </c>
    </row>
    <row r="3172" spans="1:14" x14ac:dyDescent="0.25">
      <c r="A3172" s="41" t="s">
        <v>13367</v>
      </c>
      <c r="B3172" s="41" t="s">
        <v>13368</v>
      </c>
      <c r="C3172" s="44">
        <v>45667.618599537003</v>
      </c>
      <c r="D3172" s="44">
        <v>45667.618599537003</v>
      </c>
      <c r="E3172" s="44">
        <v>45667.618599537003</v>
      </c>
      <c r="F3172" s="41" t="s">
        <v>38</v>
      </c>
      <c r="G3172" s="41" t="s">
        <v>39</v>
      </c>
      <c r="H3172" s="41" t="s">
        <v>38</v>
      </c>
      <c r="I3172" s="41" t="s">
        <v>40</v>
      </c>
      <c r="J3172" s="41" t="s">
        <v>1060</v>
      </c>
      <c r="K3172" s="56">
        <v>77</v>
      </c>
      <c r="L3172" s="41" t="s">
        <v>13369</v>
      </c>
      <c r="M3172" s="41" t="s">
        <v>13370</v>
      </c>
      <c r="N3172" s="57">
        <v>71</v>
      </c>
    </row>
    <row r="3173" spans="1:14" x14ac:dyDescent="0.25">
      <c r="A3173" s="41" t="s">
        <v>1345</v>
      </c>
      <c r="B3173" s="41" t="s">
        <v>1346</v>
      </c>
      <c r="C3173" s="44">
        <v>45667.618622684997</v>
      </c>
      <c r="D3173" s="44">
        <v>45667.618622684997</v>
      </c>
      <c r="E3173" s="44">
        <v>45667.618622684997</v>
      </c>
      <c r="F3173" s="41" t="s">
        <v>38</v>
      </c>
      <c r="G3173" s="41" t="s">
        <v>39</v>
      </c>
      <c r="H3173" s="41" t="s">
        <v>38</v>
      </c>
      <c r="I3173" s="41" t="s">
        <v>40</v>
      </c>
      <c r="J3173" s="41" t="s">
        <v>16</v>
      </c>
      <c r="K3173" s="56">
        <v>11</v>
      </c>
      <c r="L3173" s="41" t="s">
        <v>1347</v>
      </c>
      <c r="M3173" s="41" t="s">
        <v>1348</v>
      </c>
      <c r="N3173" s="57">
        <v>78</v>
      </c>
    </row>
    <row r="3174" spans="1:14" x14ac:dyDescent="0.25">
      <c r="A3174" s="41" t="s">
        <v>11709</v>
      </c>
      <c r="B3174" s="41" t="s">
        <v>11710</v>
      </c>
      <c r="C3174" s="44">
        <v>45667.618622684997</v>
      </c>
      <c r="D3174" s="44">
        <v>45667.618622684997</v>
      </c>
      <c r="E3174" s="44">
        <v>45667.618622684997</v>
      </c>
      <c r="F3174" s="41" t="s">
        <v>38</v>
      </c>
      <c r="G3174" s="41" t="s">
        <v>39</v>
      </c>
      <c r="H3174" s="41" t="s">
        <v>38</v>
      </c>
      <c r="I3174" s="41" t="s">
        <v>40</v>
      </c>
      <c r="J3174" s="41" t="s">
        <v>11</v>
      </c>
      <c r="K3174" s="56">
        <v>69</v>
      </c>
      <c r="L3174" s="41" t="s">
        <v>11711</v>
      </c>
      <c r="M3174" s="41" t="s">
        <v>11712</v>
      </c>
      <c r="N3174" s="57">
        <v>0</v>
      </c>
    </row>
    <row r="3175" spans="1:14" x14ac:dyDescent="0.25">
      <c r="A3175" s="41" t="s">
        <v>5025</v>
      </c>
      <c r="B3175" s="41" t="s">
        <v>5026</v>
      </c>
      <c r="C3175" s="44">
        <v>45667.618726852001</v>
      </c>
      <c r="D3175" s="44">
        <v>45667.618726852001</v>
      </c>
      <c r="E3175" s="44">
        <v>45667.618726852001</v>
      </c>
      <c r="F3175" s="41" t="s">
        <v>38</v>
      </c>
      <c r="G3175" s="41" t="s">
        <v>39</v>
      </c>
      <c r="H3175" s="41" t="s">
        <v>38</v>
      </c>
      <c r="I3175" s="41" t="s">
        <v>40</v>
      </c>
      <c r="J3175" s="41" t="s">
        <v>16</v>
      </c>
      <c r="K3175" s="56">
        <v>65</v>
      </c>
      <c r="L3175" s="41" t="s">
        <v>1216</v>
      </c>
      <c r="M3175" s="41" t="s">
        <v>5027</v>
      </c>
      <c r="N3175" s="57">
        <v>10</v>
      </c>
    </row>
    <row r="3176" spans="1:14" x14ac:dyDescent="0.25">
      <c r="A3176" s="41" t="s">
        <v>10095</v>
      </c>
      <c r="B3176" s="41" t="s">
        <v>10096</v>
      </c>
      <c r="C3176" s="44">
        <v>45667.618750000001</v>
      </c>
      <c r="D3176" s="44">
        <v>45667.618750000001</v>
      </c>
      <c r="E3176" s="44">
        <v>45667.618750000001</v>
      </c>
      <c r="F3176" s="41" t="s">
        <v>38</v>
      </c>
      <c r="G3176" s="41" t="s">
        <v>39</v>
      </c>
      <c r="H3176" s="41" t="s">
        <v>38</v>
      </c>
      <c r="I3176" s="41" t="s">
        <v>40</v>
      </c>
      <c r="J3176" s="41" t="s">
        <v>1685</v>
      </c>
      <c r="K3176" s="56">
        <v>61</v>
      </c>
      <c r="L3176" s="41" t="s">
        <v>10097</v>
      </c>
      <c r="M3176" s="41" t="s">
        <v>10098</v>
      </c>
      <c r="N3176" s="57">
        <v>30</v>
      </c>
    </row>
    <row r="3177" spans="1:14" x14ac:dyDescent="0.25">
      <c r="A3177" s="41" t="s">
        <v>15817</v>
      </c>
      <c r="B3177" s="41" t="s">
        <v>15818</v>
      </c>
      <c r="C3177" s="44">
        <v>45667.618993055999</v>
      </c>
      <c r="D3177" s="44">
        <v>45667.618993055999</v>
      </c>
      <c r="E3177" s="44">
        <v>45667.618993055999</v>
      </c>
      <c r="F3177" s="41" t="s">
        <v>38</v>
      </c>
      <c r="G3177" s="41" t="s">
        <v>39</v>
      </c>
      <c r="H3177" s="41" t="s">
        <v>38</v>
      </c>
      <c r="I3177" s="41" t="s">
        <v>40</v>
      </c>
      <c r="J3177" s="41" t="s">
        <v>1060</v>
      </c>
      <c r="K3177" s="56">
        <v>95</v>
      </c>
      <c r="L3177" s="41" t="s">
        <v>15819</v>
      </c>
      <c r="M3177" s="41" t="s">
        <v>15820</v>
      </c>
      <c r="N3177" s="57">
        <v>27</v>
      </c>
    </row>
    <row r="3178" spans="1:14" x14ac:dyDescent="0.25">
      <c r="A3178" s="41" t="s">
        <v>10514</v>
      </c>
      <c r="B3178" s="41" t="s">
        <v>10515</v>
      </c>
      <c r="C3178" s="44">
        <v>45667.61912037</v>
      </c>
      <c r="D3178" s="44">
        <v>45667.61912037</v>
      </c>
      <c r="E3178" s="44">
        <v>45667.61912037</v>
      </c>
      <c r="F3178" s="41" t="s">
        <v>38</v>
      </c>
      <c r="G3178" s="41" t="s">
        <v>39</v>
      </c>
      <c r="H3178" s="41" t="s">
        <v>38</v>
      </c>
      <c r="I3178" s="41" t="s">
        <v>40</v>
      </c>
      <c r="J3178" s="41" t="s">
        <v>230</v>
      </c>
      <c r="K3178" s="56">
        <v>62</v>
      </c>
      <c r="L3178" s="41" t="s">
        <v>10516</v>
      </c>
      <c r="M3178" s="41" t="s">
        <v>10517</v>
      </c>
      <c r="N3178" s="57">
        <v>37</v>
      </c>
    </row>
    <row r="3179" spans="1:14" x14ac:dyDescent="0.25">
      <c r="A3179" s="41" t="s">
        <v>12451</v>
      </c>
      <c r="B3179" s="41" t="s">
        <v>12452</v>
      </c>
      <c r="C3179" s="44">
        <v>45667.619328704001</v>
      </c>
      <c r="D3179" s="44">
        <v>45667.619328704001</v>
      </c>
      <c r="E3179" s="44">
        <v>45667.619328704001</v>
      </c>
      <c r="F3179" s="41" t="s">
        <v>38</v>
      </c>
      <c r="G3179" s="41" t="s">
        <v>39</v>
      </c>
      <c r="H3179" s="41" t="s">
        <v>38</v>
      </c>
      <c r="I3179" s="41" t="s">
        <v>40</v>
      </c>
      <c r="J3179" s="41" t="s">
        <v>11</v>
      </c>
      <c r="K3179" s="56">
        <v>73</v>
      </c>
      <c r="L3179" s="41" t="s">
        <v>12453</v>
      </c>
      <c r="M3179" s="41" t="s">
        <v>12454</v>
      </c>
      <c r="N3179" s="57">
        <v>0</v>
      </c>
    </row>
    <row r="3180" spans="1:14" x14ac:dyDescent="0.25">
      <c r="A3180" s="41" t="s">
        <v>14392</v>
      </c>
      <c r="B3180" s="41" t="s">
        <v>14393</v>
      </c>
      <c r="C3180" s="44">
        <v>45667.619328704001</v>
      </c>
      <c r="D3180" s="44">
        <v>45667.619328704001</v>
      </c>
      <c r="E3180" s="44">
        <v>45667.619328704001</v>
      </c>
      <c r="F3180" s="41" t="s">
        <v>38</v>
      </c>
      <c r="G3180" s="41" t="s">
        <v>39</v>
      </c>
      <c r="H3180" s="41" t="s">
        <v>38</v>
      </c>
      <c r="I3180" s="41" t="s">
        <v>40</v>
      </c>
      <c r="J3180" s="41" t="s">
        <v>661</v>
      </c>
      <c r="K3180" s="56">
        <v>83</v>
      </c>
      <c r="L3180" s="41" t="s">
        <v>14394</v>
      </c>
      <c r="M3180" s="41" t="s">
        <v>14395</v>
      </c>
      <c r="N3180" s="57">
        <v>0</v>
      </c>
    </row>
    <row r="3181" spans="1:14" x14ac:dyDescent="0.25">
      <c r="A3181" s="41" t="s">
        <v>6385</v>
      </c>
      <c r="B3181" s="41" t="s">
        <v>6386</v>
      </c>
      <c r="C3181" s="44">
        <v>45667.619386573999</v>
      </c>
      <c r="D3181" s="44">
        <v>45667.619386573999</v>
      </c>
      <c r="E3181" s="44">
        <v>45667.619386573999</v>
      </c>
      <c r="F3181" s="41" t="s">
        <v>38</v>
      </c>
      <c r="G3181" s="41" t="s">
        <v>39</v>
      </c>
      <c r="H3181" s="41" t="s">
        <v>38</v>
      </c>
      <c r="I3181" s="41" t="s">
        <v>40</v>
      </c>
      <c r="J3181" s="41" t="s">
        <v>11</v>
      </c>
      <c r="K3181" s="56">
        <v>38</v>
      </c>
      <c r="L3181" s="41" t="s">
        <v>6387</v>
      </c>
      <c r="M3181" s="41" t="s">
        <v>6388</v>
      </c>
      <c r="N3181" s="57">
        <v>62</v>
      </c>
    </row>
    <row r="3182" spans="1:14" x14ac:dyDescent="0.25">
      <c r="A3182" s="41" t="s">
        <v>4307</v>
      </c>
      <c r="B3182" s="41" t="s">
        <v>4308</v>
      </c>
      <c r="C3182" s="44">
        <v>45667.619398148003</v>
      </c>
      <c r="D3182" s="44">
        <v>45667.619398148003</v>
      </c>
      <c r="E3182" s="44">
        <v>45667.619398148003</v>
      </c>
      <c r="F3182" s="41" t="s">
        <v>38</v>
      </c>
      <c r="G3182" s="41" t="s">
        <v>39</v>
      </c>
      <c r="H3182" s="41" t="s">
        <v>38</v>
      </c>
      <c r="I3182" s="41" t="s">
        <v>40</v>
      </c>
      <c r="J3182" s="41" t="s">
        <v>16</v>
      </c>
      <c r="K3182" s="56">
        <v>65</v>
      </c>
      <c r="L3182" s="41" t="s">
        <v>4309</v>
      </c>
      <c r="M3182" s="41" t="s">
        <v>4310</v>
      </c>
      <c r="N3182" s="57">
        <v>45</v>
      </c>
    </row>
    <row r="3183" spans="1:14" x14ac:dyDescent="0.25">
      <c r="A3183" s="41" t="s">
        <v>13961</v>
      </c>
      <c r="B3183" s="41" t="s">
        <v>13962</v>
      </c>
      <c r="C3183" s="44">
        <v>45667.619502314999</v>
      </c>
      <c r="D3183" s="44">
        <v>45667.619502314999</v>
      </c>
      <c r="E3183" s="44">
        <v>45667.619502314999</v>
      </c>
      <c r="F3183" s="41" t="s">
        <v>38</v>
      </c>
      <c r="G3183" s="41" t="s">
        <v>39</v>
      </c>
      <c r="H3183" s="41" t="s">
        <v>38</v>
      </c>
      <c r="I3183" s="41" t="s">
        <v>40</v>
      </c>
      <c r="J3183" s="41" t="s">
        <v>230</v>
      </c>
      <c r="K3183" s="56">
        <v>80</v>
      </c>
      <c r="L3183" s="41" t="s">
        <v>13963</v>
      </c>
      <c r="M3183" s="41" t="s">
        <v>13964</v>
      </c>
      <c r="N3183" s="57">
        <v>129</v>
      </c>
    </row>
    <row r="3184" spans="1:14" x14ac:dyDescent="0.25">
      <c r="A3184" s="41" t="s">
        <v>15609</v>
      </c>
      <c r="B3184" s="41" t="s">
        <v>15610</v>
      </c>
      <c r="C3184" s="44">
        <v>45667.619641204001</v>
      </c>
      <c r="D3184" s="44">
        <v>45667.619641204001</v>
      </c>
      <c r="E3184" s="44">
        <v>45667.619641204001</v>
      </c>
      <c r="F3184" s="41" t="s">
        <v>38</v>
      </c>
      <c r="G3184" s="41" t="s">
        <v>39</v>
      </c>
      <c r="H3184" s="41" t="s">
        <v>38</v>
      </c>
      <c r="I3184" s="41" t="s">
        <v>40</v>
      </c>
      <c r="J3184" s="41" t="s">
        <v>1060</v>
      </c>
      <c r="K3184" s="56">
        <v>94</v>
      </c>
      <c r="L3184" s="41" t="s">
        <v>15611</v>
      </c>
      <c r="M3184" s="41" t="s">
        <v>15612</v>
      </c>
      <c r="N3184" s="57">
        <v>0</v>
      </c>
    </row>
    <row r="3185" spans="1:14" x14ac:dyDescent="0.25">
      <c r="A3185" s="41" t="s">
        <v>1233</v>
      </c>
      <c r="B3185" s="41" t="s">
        <v>1234</v>
      </c>
      <c r="C3185" s="44">
        <v>45667.619780093002</v>
      </c>
      <c r="D3185" s="44">
        <v>45667.619780093002</v>
      </c>
      <c r="E3185" s="44">
        <v>45667.619780093002</v>
      </c>
      <c r="F3185" s="41" t="s">
        <v>38</v>
      </c>
      <c r="G3185" s="41" t="s">
        <v>39</v>
      </c>
      <c r="H3185" s="41" t="s">
        <v>38</v>
      </c>
      <c r="I3185" s="41" t="s">
        <v>40</v>
      </c>
      <c r="J3185" s="41" t="s">
        <v>16</v>
      </c>
      <c r="K3185" s="56">
        <v>31</v>
      </c>
      <c r="L3185" s="41" t="s">
        <v>1235</v>
      </c>
      <c r="M3185" s="41" t="s">
        <v>1236</v>
      </c>
      <c r="N3185" s="57">
        <v>110</v>
      </c>
    </row>
    <row r="3186" spans="1:14" x14ac:dyDescent="0.25">
      <c r="A3186" s="41" t="s">
        <v>4417</v>
      </c>
      <c r="B3186" s="41" t="s">
        <v>4418</v>
      </c>
      <c r="C3186" s="44">
        <v>45667.619780093002</v>
      </c>
      <c r="D3186" s="44">
        <v>45667.619780093002</v>
      </c>
      <c r="E3186" s="44">
        <v>45667.619780093002</v>
      </c>
      <c r="F3186" s="41" t="s">
        <v>38</v>
      </c>
      <c r="G3186" s="41" t="s">
        <v>39</v>
      </c>
      <c r="H3186" s="41" t="s">
        <v>38</v>
      </c>
      <c r="I3186" s="41" t="s">
        <v>40</v>
      </c>
      <c r="J3186" s="41" t="s">
        <v>16</v>
      </c>
      <c r="K3186" s="56">
        <v>11</v>
      </c>
      <c r="L3186" s="41" t="s">
        <v>4419</v>
      </c>
      <c r="M3186" s="41" t="s">
        <v>4420</v>
      </c>
      <c r="N3186" s="57">
        <v>38</v>
      </c>
    </row>
    <row r="3187" spans="1:14" x14ac:dyDescent="0.25">
      <c r="A3187" s="41" t="s">
        <v>13198</v>
      </c>
      <c r="B3187" s="41" t="s">
        <v>13199</v>
      </c>
      <c r="C3187" s="44">
        <v>45667.619780093002</v>
      </c>
      <c r="D3187" s="44">
        <v>45667.619780093002</v>
      </c>
      <c r="E3187" s="44">
        <v>45667.619780093002</v>
      </c>
      <c r="F3187" s="41" t="s">
        <v>38</v>
      </c>
      <c r="G3187" s="41" t="s">
        <v>39</v>
      </c>
      <c r="H3187" s="41" t="s">
        <v>38</v>
      </c>
      <c r="I3187" s="41" t="s">
        <v>40</v>
      </c>
      <c r="J3187" s="41" t="s">
        <v>1060</v>
      </c>
      <c r="K3187" s="56">
        <v>77</v>
      </c>
      <c r="L3187" s="41" t="s">
        <v>13200</v>
      </c>
      <c r="M3187" s="41" t="s">
        <v>13201</v>
      </c>
      <c r="N3187" s="57">
        <v>0</v>
      </c>
    </row>
    <row r="3188" spans="1:14" x14ac:dyDescent="0.25">
      <c r="A3188" s="41" t="s">
        <v>12768</v>
      </c>
      <c r="B3188" s="41" t="s">
        <v>12769</v>
      </c>
      <c r="C3188" s="44">
        <v>45667.619814815</v>
      </c>
      <c r="D3188" s="44">
        <v>45667.619814815</v>
      </c>
      <c r="E3188" s="44">
        <v>45667.619814815</v>
      </c>
      <c r="F3188" s="41" t="s">
        <v>38</v>
      </c>
      <c r="G3188" s="41" t="s">
        <v>39</v>
      </c>
      <c r="H3188" s="41" t="s">
        <v>38</v>
      </c>
      <c r="I3188" s="41" t="s">
        <v>40</v>
      </c>
      <c r="J3188" s="41" t="s">
        <v>1060</v>
      </c>
      <c r="K3188" s="56">
        <v>75</v>
      </c>
      <c r="L3188" s="41" t="s">
        <v>12667</v>
      </c>
      <c r="M3188" s="41" t="s">
        <v>12770</v>
      </c>
      <c r="N3188" s="57">
        <v>0</v>
      </c>
    </row>
    <row r="3189" spans="1:14" x14ac:dyDescent="0.25">
      <c r="A3189" s="41" t="s">
        <v>12771</v>
      </c>
      <c r="B3189" s="41" t="s">
        <v>12772</v>
      </c>
      <c r="C3189" s="44">
        <v>45667.619884259002</v>
      </c>
      <c r="D3189" s="44">
        <v>45667.619884259002</v>
      </c>
      <c r="E3189" s="44">
        <v>45667.619884259002</v>
      </c>
      <c r="F3189" s="41" t="s">
        <v>38</v>
      </c>
      <c r="G3189" s="41" t="s">
        <v>39</v>
      </c>
      <c r="H3189" s="41" t="s">
        <v>38</v>
      </c>
      <c r="I3189" s="41" t="s">
        <v>40</v>
      </c>
      <c r="J3189" s="41" t="s">
        <v>1060</v>
      </c>
      <c r="K3189" s="56">
        <v>75</v>
      </c>
      <c r="L3189" s="41" t="s">
        <v>12677</v>
      </c>
      <c r="M3189" s="41" t="s">
        <v>12773</v>
      </c>
      <c r="N3189" s="57">
        <v>0</v>
      </c>
    </row>
    <row r="3190" spans="1:14" x14ac:dyDescent="0.25">
      <c r="A3190" s="41" t="s">
        <v>13309</v>
      </c>
      <c r="B3190" s="41" t="s">
        <v>13310</v>
      </c>
      <c r="C3190" s="44">
        <v>45667.619918981</v>
      </c>
      <c r="D3190" s="44">
        <v>45667.619918981</v>
      </c>
      <c r="E3190" s="44">
        <v>45667.619918981</v>
      </c>
      <c r="F3190" s="41" t="s">
        <v>38</v>
      </c>
      <c r="G3190" s="41" t="s">
        <v>39</v>
      </c>
      <c r="H3190" s="41" t="s">
        <v>38</v>
      </c>
      <c r="I3190" s="41" t="s">
        <v>40</v>
      </c>
      <c r="J3190" s="41" t="s">
        <v>1060</v>
      </c>
      <c r="K3190" s="56">
        <v>77</v>
      </c>
      <c r="L3190" s="41" t="s">
        <v>13311</v>
      </c>
      <c r="M3190" s="41" t="s">
        <v>13312</v>
      </c>
      <c r="N3190" s="57">
        <v>14</v>
      </c>
    </row>
    <row r="3191" spans="1:14" x14ac:dyDescent="0.25">
      <c r="A3191" s="41" t="s">
        <v>8188</v>
      </c>
      <c r="B3191" s="41" t="s">
        <v>8189</v>
      </c>
      <c r="C3191" s="44">
        <v>45667.620023148003</v>
      </c>
      <c r="D3191" s="44">
        <v>45667.620023148003</v>
      </c>
      <c r="E3191" s="44">
        <v>45667.620023148003</v>
      </c>
      <c r="F3191" s="41" t="s">
        <v>38</v>
      </c>
      <c r="G3191" s="41" t="s">
        <v>39</v>
      </c>
      <c r="H3191" s="41" t="s">
        <v>38</v>
      </c>
      <c r="I3191" s="41" t="s">
        <v>40</v>
      </c>
      <c r="J3191" s="41" t="s">
        <v>887</v>
      </c>
      <c r="K3191" s="56">
        <v>57</v>
      </c>
      <c r="L3191" s="41" t="s">
        <v>8190</v>
      </c>
      <c r="M3191" s="41" t="s">
        <v>8191</v>
      </c>
      <c r="N3191" s="57">
        <v>50</v>
      </c>
    </row>
    <row r="3192" spans="1:14" x14ac:dyDescent="0.25">
      <c r="A3192" s="41" t="s">
        <v>14669</v>
      </c>
      <c r="B3192" s="41" t="s">
        <v>14670</v>
      </c>
      <c r="C3192" s="44">
        <v>45667.620138888997</v>
      </c>
      <c r="D3192" s="44">
        <v>45667.620138888997</v>
      </c>
      <c r="E3192" s="44">
        <v>45667.620138888997</v>
      </c>
      <c r="F3192" s="41" t="s">
        <v>38</v>
      </c>
      <c r="G3192" s="41" t="s">
        <v>39</v>
      </c>
      <c r="H3192" s="41" t="s">
        <v>38</v>
      </c>
      <c r="I3192" s="41" t="s">
        <v>40</v>
      </c>
      <c r="J3192" s="41" t="s">
        <v>15</v>
      </c>
      <c r="K3192" s="56">
        <v>86</v>
      </c>
      <c r="L3192" s="41" t="s">
        <v>14671</v>
      </c>
      <c r="M3192" s="41" t="s">
        <v>14672</v>
      </c>
      <c r="N3192" s="57">
        <v>22</v>
      </c>
    </row>
    <row r="3193" spans="1:14" x14ac:dyDescent="0.25">
      <c r="A3193" s="41" t="s">
        <v>9691</v>
      </c>
      <c r="B3193" s="41" t="s">
        <v>9692</v>
      </c>
      <c r="C3193" s="44">
        <v>45667.620173611002</v>
      </c>
      <c r="D3193" s="44">
        <v>45667.620173611002</v>
      </c>
      <c r="E3193" s="44">
        <v>45667.620173611002</v>
      </c>
      <c r="F3193" s="41" t="s">
        <v>38</v>
      </c>
      <c r="G3193" s="41" t="s">
        <v>39</v>
      </c>
      <c r="H3193" s="41" t="s">
        <v>38</v>
      </c>
      <c r="I3193" s="41" t="s">
        <v>40</v>
      </c>
      <c r="J3193" s="41" t="s">
        <v>230</v>
      </c>
      <c r="K3193" s="56">
        <v>59</v>
      </c>
      <c r="L3193" s="41" t="s">
        <v>9693</v>
      </c>
      <c r="M3193" s="41" t="s">
        <v>700</v>
      </c>
      <c r="N3193" s="57">
        <v>110</v>
      </c>
    </row>
    <row r="3194" spans="1:14" x14ac:dyDescent="0.25">
      <c r="A3194" s="41" t="s">
        <v>4384</v>
      </c>
      <c r="B3194" s="41" t="s">
        <v>4385</v>
      </c>
      <c r="C3194" s="44">
        <v>45667.620231481</v>
      </c>
      <c r="D3194" s="44">
        <v>45667.620231481</v>
      </c>
      <c r="E3194" s="44">
        <v>45667.620231481</v>
      </c>
      <c r="F3194" s="41" t="s">
        <v>38</v>
      </c>
      <c r="G3194" s="41" t="s">
        <v>39</v>
      </c>
      <c r="H3194" s="41" t="s">
        <v>38</v>
      </c>
      <c r="I3194" s="41" t="s">
        <v>40</v>
      </c>
      <c r="J3194" s="41" t="s">
        <v>16</v>
      </c>
      <c r="K3194" s="56">
        <v>31</v>
      </c>
      <c r="L3194" s="41" t="s">
        <v>4386</v>
      </c>
      <c r="M3194" s="41" t="s">
        <v>4387</v>
      </c>
      <c r="N3194" s="57">
        <v>40</v>
      </c>
    </row>
    <row r="3195" spans="1:14" x14ac:dyDescent="0.25">
      <c r="A3195" s="41" t="s">
        <v>933</v>
      </c>
      <c r="B3195" s="41" t="s">
        <v>934</v>
      </c>
      <c r="C3195" s="44">
        <v>45667.620266204001</v>
      </c>
      <c r="D3195" s="44">
        <v>45667.620266204001</v>
      </c>
      <c r="E3195" s="44">
        <v>45667.620266204001</v>
      </c>
      <c r="F3195" s="41" t="s">
        <v>38</v>
      </c>
      <c r="G3195" s="41" t="s">
        <v>39</v>
      </c>
      <c r="H3195" s="41" t="s">
        <v>38</v>
      </c>
      <c r="I3195" s="41" t="s">
        <v>40</v>
      </c>
      <c r="J3195" s="41" t="s">
        <v>887</v>
      </c>
      <c r="K3195" s="56">
        <v>8</v>
      </c>
      <c r="L3195" s="41" t="s">
        <v>935</v>
      </c>
      <c r="M3195" s="41" t="s">
        <v>936</v>
      </c>
      <c r="N3195" s="57">
        <v>43</v>
      </c>
    </row>
    <row r="3196" spans="1:14" x14ac:dyDescent="0.25">
      <c r="A3196" s="41" t="s">
        <v>10107</v>
      </c>
      <c r="B3196" s="41" t="s">
        <v>10108</v>
      </c>
      <c r="C3196" s="44">
        <v>45667.620405093003</v>
      </c>
      <c r="D3196" s="44">
        <v>45667.620405093003</v>
      </c>
      <c r="E3196" s="44">
        <v>45667.620405093003</v>
      </c>
      <c r="F3196" s="41" t="s">
        <v>38</v>
      </c>
      <c r="G3196" s="41" t="s">
        <v>39</v>
      </c>
      <c r="H3196" s="41" t="s">
        <v>38</v>
      </c>
      <c r="I3196" s="41" t="s">
        <v>40</v>
      </c>
      <c r="J3196" s="41" t="s">
        <v>1685</v>
      </c>
      <c r="K3196" s="56">
        <v>61</v>
      </c>
      <c r="L3196" s="41" t="s">
        <v>10109</v>
      </c>
      <c r="M3196" s="41" t="s">
        <v>10110</v>
      </c>
      <c r="N3196" s="57">
        <v>31</v>
      </c>
    </row>
    <row r="3197" spans="1:14" x14ac:dyDescent="0.25">
      <c r="A3197" s="41" t="s">
        <v>12455</v>
      </c>
      <c r="B3197" s="41" t="s">
        <v>12456</v>
      </c>
      <c r="C3197" s="44">
        <v>45667.620462963001</v>
      </c>
      <c r="D3197" s="44">
        <v>45667.620462963001</v>
      </c>
      <c r="E3197" s="44">
        <v>45667.620462963001</v>
      </c>
      <c r="F3197" s="41" t="s">
        <v>38</v>
      </c>
      <c r="G3197" s="41" t="s">
        <v>39</v>
      </c>
      <c r="H3197" s="41" t="s">
        <v>38</v>
      </c>
      <c r="I3197" s="41" t="s">
        <v>40</v>
      </c>
      <c r="J3197" s="41" t="s">
        <v>11</v>
      </c>
      <c r="K3197" s="56">
        <v>73</v>
      </c>
      <c r="L3197" s="41" t="s">
        <v>12457</v>
      </c>
      <c r="M3197" s="41" t="s">
        <v>12458</v>
      </c>
      <c r="N3197" s="57">
        <v>0</v>
      </c>
    </row>
    <row r="3198" spans="1:14" x14ac:dyDescent="0.25">
      <c r="A3198" s="41" t="s">
        <v>5873</v>
      </c>
      <c r="B3198" s="41" t="s">
        <v>5874</v>
      </c>
      <c r="C3198" s="44">
        <v>45667.620486111002</v>
      </c>
      <c r="D3198" s="44">
        <v>45667.620486111002</v>
      </c>
      <c r="E3198" s="44">
        <v>45667.620486111002</v>
      </c>
      <c r="F3198" s="41" t="s">
        <v>38</v>
      </c>
      <c r="G3198" s="41" t="s">
        <v>39</v>
      </c>
      <c r="H3198" s="41" t="s">
        <v>38</v>
      </c>
      <c r="I3198" s="41" t="s">
        <v>40</v>
      </c>
      <c r="J3198" s="41" t="s">
        <v>14</v>
      </c>
      <c r="K3198" s="56">
        <v>36</v>
      </c>
      <c r="L3198" s="41" t="s">
        <v>5875</v>
      </c>
      <c r="M3198" s="41" t="s">
        <v>5876</v>
      </c>
      <c r="N3198" s="57">
        <v>0</v>
      </c>
    </row>
    <row r="3199" spans="1:14" x14ac:dyDescent="0.25">
      <c r="A3199" s="41" t="s">
        <v>15511</v>
      </c>
      <c r="B3199" s="41" t="s">
        <v>15512</v>
      </c>
      <c r="C3199" s="44">
        <v>45667.620486111002</v>
      </c>
      <c r="D3199" s="44">
        <v>45667.620486111002</v>
      </c>
      <c r="E3199" s="44">
        <v>45667.620486111002</v>
      </c>
      <c r="F3199" s="41" t="s">
        <v>38</v>
      </c>
      <c r="G3199" s="41" t="s">
        <v>39</v>
      </c>
      <c r="H3199" s="41" t="s">
        <v>38</v>
      </c>
      <c r="I3199" s="41" t="s">
        <v>40</v>
      </c>
      <c r="J3199" s="41" t="s">
        <v>1060</v>
      </c>
      <c r="K3199" s="56">
        <v>93</v>
      </c>
      <c r="L3199" s="41" t="s">
        <v>15513</v>
      </c>
      <c r="M3199" s="41" t="s">
        <v>15514</v>
      </c>
      <c r="N3199" s="57">
        <v>0</v>
      </c>
    </row>
    <row r="3200" spans="1:14" x14ac:dyDescent="0.25">
      <c r="A3200" s="41" t="s">
        <v>3290</v>
      </c>
      <c r="B3200" s="41" t="s">
        <v>3291</v>
      </c>
      <c r="C3200" s="44">
        <v>45667.620543981</v>
      </c>
      <c r="D3200" s="44">
        <v>45667.620543981</v>
      </c>
      <c r="E3200" s="44">
        <v>45667.620543981</v>
      </c>
      <c r="F3200" s="41" t="s">
        <v>38</v>
      </c>
      <c r="G3200" s="41" t="s">
        <v>39</v>
      </c>
      <c r="H3200" s="41" t="s">
        <v>38</v>
      </c>
      <c r="I3200" s="41" t="s">
        <v>40</v>
      </c>
      <c r="J3200" s="41" t="s">
        <v>11</v>
      </c>
      <c r="K3200" s="56">
        <v>26</v>
      </c>
      <c r="L3200" s="41" t="s">
        <v>3292</v>
      </c>
      <c r="M3200" s="41" t="s">
        <v>3293</v>
      </c>
      <c r="N3200" s="57">
        <v>0</v>
      </c>
    </row>
    <row r="3201" spans="1:14" x14ac:dyDescent="0.25">
      <c r="A3201" s="41" t="s">
        <v>15456</v>
      </c>
      <c r="B3201" s="41" t="s">
        <v>15457</v>
      </c>
      <c r="C3201" s="44">
        <v>45667.620578704002</v>
      </c>
      <c r="D3201" s="44">
        <v>45667.620578704002</v>
      </c>
      <c r="E3201" s="44">
        <v>45667.620578704002</v>
      </c>
      <c r="F3201" s="41" t="s">
        <v>38</v>
      </c>
      <c r="G3201" s="41" t="s">
        <v>39</v>
      </c>
      <c r="H3201" s="41" t="s">
        <v>38</v>
      </c>
      <c r="I3201" s="41" t="s">
        <v>40</v>
      </c>
      <c r="J3201" s="41" t="s">
        <v>1060</v>
      </c>
      <c r="K3201" s="56">
        <v>92</v>
      </c>
      <c r="L3201" s="41" t="s">
        <v>15458</v>
      </c>
      <c r="M3201" s="41" t="s">
        <v>3405</v>
      </c>
      <c r="N3201" s="57">
        <v>15</v>
      </c>
    </row>
    <row r="3202" spans="1:14" x14ac:dyDescent="0.25">
      <c r="A3202" s="41" t="s">
        <v>11583</v>
      </c>
      <c r="B3202" s="41" t="s">
        <v>11584</v>
      </c>
      <c r="C3202" s="44">
        <v>45667.620671295997</v>
      </c>
      <c r="D3202" s="44">
        <v>45667.620671295997</v>
      </c>
      <c r="E3202" s="44">
        <v>45667.620671295997</v>
      </c>
      <c r="F3202" s="41" t="s">
        <v>38</v>
      </c>
      <c r="G3202" s="41" t="s">
        <v>39</v>
      </c>
      <c r="H3202" s="41" t="s">
        <v>38</v>
      </c>
      <c r="I3202" s="41" t="s">
        <v>40</v>
      </c>
      <c r="J3202" s="41" t="s">
        <v>887</v>
      </c>
      <c r="K3202" s="56">
        <v>68</v>
      </c>
      <c r="L3202" s="41" t="s">
        <v>11585</v>
      </c>
      <c r="M3202" s="41" t="s">
        <v>11586</v>
      </c>
      <c r="N3202" s="57">
        <v>40</v>
      </c>
    </row>
    <row r="3203" spans="1:14" x14ac:dyDescent="0.25">
      <c r="A3203" s="41" t="s">
        <v>1892</v>
      </c>
      <c r="B3203" s="41" t="s">
        <v>1893</v>
      </c>
      <c r="C3203" s="44">
        <v>45667.620844907004</v>
      </c>
      <c r="D3203" s="44">
        <v>45667.620844907004</v>
      </c>
      <c r="E3203" s="44">
        <v>45667.620844907004</v>
      </c>
      <c r="F3203" s="41" t="s">
        <v>38</v>
      </c>
      <c r="G3203" s="41" t="s">
        <v>39</v>
      </c>
      <c r="H3203" s="41" t="s">
        <v>38</v>
      </c>
      <c r="I3203" s="41" t="s">
        <v>40</v>
      </c>
      <c r="J3203" s="41" t="s">
        <v>15</v>
      </c>
      <c r="K3203" s="56">
        <v>16</v>
      </c>
      <c r="L3203" s="41" t="s">
        <v>1894</v>
      </c>
      <c r="M3203" s="41" t="s">
        <v>1895</v>
      </c>
      <c r="N3203" s="57">
        <v>0</v>
      </c>
    </row>
    <row r="3204" spans="1:14" x14ac:dyDescent="0.25">
      <c r="A3204" s="41" t="s">
        <v>11545</v>
      </c>
      <c r="B3204" s="41" t="s">
        <v>11546</v>
      </c>
      <c r="C3204" s="44">
        <v>45667.620868056001</v>
      </c>
      <c r="D3204" s="44">
        <v>45667.620868056001</v>
      </c>
      <c r="E3204" s="44">
        <v>45667.620868056001</v>
      </c>
      <c r="F3204" s="41" t="s">
        <v>38</v>
      </c>
      <c r="G3204" s="41" t="s">
        <v>39</v>
      </c>
      <c r="H3204" s="41" t="s">
        <v>38</v>
      </c>
      <c r="I3204" s="41" t="s">
        <v>40</v>
      </c>
      <c r="J3204" s="41" t="s">
        <v>887</v>
      </c>
      <c r="K3204" s="56">
        <v>68</v>
      </c>
      <c r="L3204" s="41" t="s">
        <v>11547</v>
      </c>
      <c r="M3204" s="41" t="s">
        <v>11548</v>
      </c>
      <c r="N3204" s="57">
        <v>5</v>
      </c>
    </row>
    <row r="3205" spans="1:14" x14ac:dyDescent="0.25">
      <c r="A3205" s="41" t="s">
        <v>15459</v>
      </c>
      <c r="B3205" s="41" t="s">
        <v>15460</v>
      </c>
      <c r="C3205" s="44">
        <v>45667.620891204002</v>
      </c>
      <c r="D3205" s="44">
        <v>45667.620891204002</v>
      </c>
      <c r="E3205" s="44">
        <v>45667.620891204002</v>
      </c>
      <c r="F3205" s="41" t="s">
        <v>38</v>
      </c>
      <c r="G3205" s="41" t="s">
        <v>39</v>
      </c>
      <c r="H3205" s="41" t="s">
        <v>38</v>
      </c>
      <c r="I3205" s="41" t="s">
        <v>40</v>
      </c>
      <c r="J3205" s="41" t="s">
        <v>1060</v>
      </c>
      <c r="K3205" s="56">
        <v>92</v>
      </c>
      <c r="L3205" s="41" t="s">
        <v>15461</v>
      </c>
      <c r="M3205" s="41" t="s">
        <v>15462</v>
      </c>
      <c r="N3205" s="57">
        <v>15</v>
      </c>
    </row>
    <row r="3206" spans="1:14" x14ac:dyDescent="0.25">
      <c r="A3206" s="41" t="s">
        <v>15271</v>
      </c>
      <c r="B3206" s="41" t="s">
        <v>15272</v>
      </c>
      <c r="C3206" s="44">
        <v>45667.621018518999</v>
      </c>
      <c r="D3206" s="44">
        <v>45667.621018518999</v>
      </c>
      <c r="E3206" s="44">
        <v>45667.621018518999</v>
      </c>
      <c r="F3206" s="41" t="s">
        <v>38</v>
      </c>
      <c r="G3206" s="41" t="s">
        <v>39</v>
      </c>
      <c r="H3206" s="41" t="s">
        <v>38</v>
      </c>
      <c r="I3206" s="41" t="s">
        <v>40</v>
      </c>
      <c r="J3206" s="41" t="s">
        <v>1060</v>
      </c>
      <c r="K3206" s="56">
        <v>91</v>
      </c>
      <c r="L3206" s="41" t="s">
        <v>15273</v>
      </c>
      <c r="M3206" s="41" t="s">
        <v>15274</v>
      </c>
      <c r="N3206" s="57">
        <v>100</v>
      </c>
    </row>
    <row r="3207" spans="1:14" x14ac:dyDescent="0.25">
      <c r="A3207" s="41" t="s">
        <v>2499</v>
      </c>
      <c r="B3207" s="41" t="s">
        <v>2500</v>
      </c>
      <c r="C3207" s="44">
        <v>45667.621030093003</v>
      </c>
      <c r="D3207" s="44">
        <v>45667.621030093003</v>
      </c>
      <c r="E3207" s="44">
        <v>45667.621030093003</v>
      </c>
      <c r="F3207" s="41" t="s">
        <v>38</v>
      </c>
      <c r="G3207" s="41" t="s">
        <v>39</v>
      </c>
      <c r="H3207" s="41" t="s">
        <v>38</v>
      </c>
      <c r="I3207" s="41" t="s">
        <v>40</v>
      </c>
      <c r="J3207" s="41" t="s">
        <v>12</v>
      </c>
      <c r="K3207" s="56">
        <v>21</v>
      </c>
      <c r="L3207" s="41" t="s">
        <v>2282</v>
      </c>
      <c r="M3207" s="41" t="s">
        <v>2501</v>
      </c>
      <c r="N3207" s="57">
        <v>75</v>
      </c>
    </row>
    <row r="3208" spans="1:14" x14ac:dyDescent="0.25">
      <c r="A3208" s="41" t="s">
        <v>2017</v>
      </c>
      <c r="B3208" s="41" t="s">
        <v>2018</v>
      </c>
      <c r="C3208" s="44">
        <v>45667.621122684999</v>
      </c>
      <c r="D3208" s="44">
        <v>45667.621122684999</v>
      </c>
      <c r="E3208" s="44">
        <v>45667.621122684999</v>
      </c>
      <c r="F3208" s="41" t="s">
        <v>38</v>
      </c>
      <c r="G3208" s="41" t="s">
        <v>39</v>
      </c>
      <c r="H3208" s="41" t="s">
        <v>38</v>
      </c>
      <c r="I3208" s="41" t="s">
        <v>40</v>
      </c>
      <c r="J3208" s="41" t="s">
        <v>15</v>
      </c>
      <c r="K3208" s="56">
        <v>17</v>
      </c>
      <c r="L3208" s="41" t="s">
        <v>2019</v>
      </c>
      <c r="M3208" s="41" t="s">
        <v>2020</v>
      </c>
      <c r="N3208" s="57">
        <v>17</v>
      </c>
    </row>
    <row r="3209" spans="1:14" x14ac:dyDescent="0.25">
      <c r="A3209" s="41" t="s">
        <v>13920</v>
      </c>
      <c r="B3209" s="41" t="s">
        <v>13921</v>
      </c>
      <c r="C3209" s="44">
        <v>45667.621215277999</v>
      </c>
      <c r="D3209" s="44">
        <v>45667.621215277999</v>
      </c>
      <c r="E3209" s="44">
        <v>45667.621215277999</v>
      </c>
      <c r="F3209" s="41" t="s">
        <v>38</v>
      </c>
      <c r="G3209" s="41" t="s">
        <v>39</v>
      </c>
      <c r="H3209" s="41" t="s">
        <v>38</v>
      </c>
      <c r="I3209" s="41" t="s">
        <v>40</v>
      </c>
      <c r="J3209" s="41" t="s">
        <v>230</v>
      </c>
      <c r="K3209" s="56">
        <v>80</v>
      </c>
      <c r="L3209" s="41" t="s">
        <v>13781</v>
      </c>
      <c r="M3209" s="41" t="s">
        <v>13922</v>
      </c>
      <c r="N3209" s="57">
        <v>65</v>
      </c>
    </row>
    <row r="3210" spans="1:14" x14ac:dyDescent="0.25">
      <c r="A3210" s="41" t="s">
        <v>1404</v>
      </c>
      <c r="B3210" s="41" t="s">
        <v>1405</v>
      </c>
      <c r="C3210" s="44">
        <v>45667.621319443999</v>
      </c>
      <c r="D3210" s="44">
        <v>45667.621319443999</v>
      </c>
      <c r="E3210" s="44">
        <v>45667.621319443999</v>
      </c>
      <c r="F3210" s="41" t="s">
        <v>38</v>
      </c>
      <c r="G3210" s="41" t="s">
        <v>39</v>
      </c>
      <c r="H3210" s="41" t="s">
        <v>38</v>
      </c>
      <c r="I3210" s="41" t="s">
        <v>40</v>
      </c>
      <c r="J3210" s="41" t="s">
        <v>16</v>
      </c>
      <c r="K3210" s="56">
        <v>30</v>
      </c>
      <c r="L3210" s="41" t="s">
        <v>1184</v>
      </c>
      <c r="M3210" s="41" t="s">
        <v>1406</v>
      </c>
      <c r="N3210" s="57">
        <v>64</v>
      </c>
    </row>
    <row r="3211" spans="1:14" x14ac:dyDescent="0.25">
      <c r="A3211" s="41" t="s">
        <v>5236</v>
      </c>
      <c r="B3211" s="41" t="s">
        <v>5237</v>
      </c>
      <c r="C3211" s="44">
        <v>45667.621446759003</v>
      </c>
      <c r="D3211" s="44">
        <v>45667.621446759003</v>
      </c>
      <c r="E3211" s="44">
        <v>45667.621446759003</v>
      </c>
      <c r="F3211" s="41" t="s">
        <v>38</v>
      </c>
      <c r="G3211" s="41" t="s">
        <v>39</v>
      </c>
      <c r="H3211" s="41" t="s">
        <v>38</v>
      </c>
      <c r="I3211" s="41" t="s">
        <v>40</v>
      </c>
      <c r="J3211" s="41" t="s">
        <v>15</v>
      </c>
      <c r="K3211" s="56">
        <v>33</v>
      </c>
      <c r="L3211" s="41" t="s">
        <v>5217</v>
      </c>
      <c r="M3211" s="41" t="s">
        <v>5238</v>
      </c>
      <c r="N3211" s="57">
        <v>0</v>
      </c>
    </row>
    <row r="3212" spans="1:14" x14ac:dyDescent="0.25">
      <c r="A3212" s="41" t="s">
        <v>6179</v>
      </c>
      <c r="B3212" s="41" t="s">
        <v>6180</v>
      </c>
      <c r="C3212" s="44">
        <v>45667.621932870003</v>
      </c>
      <c r="D3212" s="44">
        <v>45667.621932870003</v>
      </c>
      <c r="E3212" s="44">
        <v>45667.621932870003</v>
      </c>
      <c r="F3212" s="41" t="s">
        <v>38</v>
      </c>
      <c r="G3212" s="41" t="s">
        <v>39</v>
      </c>
      <c r="H3212" s="41" t="s">
        <v>38</v>
      </c>
      <c r="I3212" s="41" t="s">
        <v>40</v>
      </c>
      <c r="J3212" s="41" t="s">
        <v>14</v>
      </c>
      <c r="K3212" s="56">
        <v>37</v>
      </c>
      <c r="L3212" s="41" t="s">
        <v>6017</v>
      </c>
      <c r="M3212" s="41" t="s">
        <v>6181</v>
      </c>
      <c r="N3212" s="57">
        <v>100</v>
      </c>
    </row>
    <row r="3213" spans="1:14" x14ac:dyDescent="0.25">
      <c r="A3213" s="41" t="s">
        <v>11622</v>
      </c>
      <c r="B3213" s="41" t="s">
        <v>11623</v>
      </c>
      <c r="C3213" s="44">
        <v>45667.621956019</v>
      </c>
      <c r="D3213" s="44">
        <v>45667.621956019</v>
      </c>
      <c r="E3213" s="44">
        <v>45667.621956019</v>
      </c>
      <c r="F3213" s="41" t="s">
        <v>38</v>
      </c>
      <c r="G3213" s="41" t="s">
        <v>39</v>
      </c>
      <c r="H3213" s="41" t="s">
        <v>38</v>
      </c>
      <c r="I3213" s="41" t="s">
        <v>40</v>
      </c>
      <c r="J3213" s="41" t="s">
        <v>887</v>
      </c>
      <c r="K3213" s="56">
        <v>68</v>
      </c>
      <c r="L3213" s="41" t="s">
        <v>11624</v>
      </c>
      <c r="M3213" s="41" t="s">
        <v>11625</v>
      </c>
      <c r="N3213" s="57">
        <v>60</v>
      </c>
    </row>
    <row r="3214" spans="1:14" x14ac:dyDescent="0.25">
      <c r="A3214" s="41" t="s">
        <v>3515</v>
      </c>
      <c r="B3214" s="41" t="s">
        <v>3516</v>
      </c>
      <c r="C3214" s="44">
        <v>45667.622164351997</v>
      </c>
      <c r="D3214" s="44">
        <v>45667.622164351997</v>
      </c>
      <c r="E3214" s="44">
        <v>45667.622164351997</v>
      </c>
      <c r="F3214" s="41" t="s">
        <v>38</v>
      </c>
      <c r="G3214" s="41" t="s">
        <v>39</v>
      </c>
      <c r="H3214" s="41" t="s">
        <v>38</v>
      </c>
      <c r="I3214" s="41" t="s">
        <v>40</v>
      </c>
      <c r="J3214" s="41" t="s">
        <v>14</v>
      </c>
      <c r="K3214" s="56">
        <v>28</v>
      </c>
      <c r="L3214" s="41" t="s">
        <v>3517</v>
      </c>
      <c r="M3214" s="41" t="s">
        <v>3518</v>
      </c>
      <c r="N3214" s="57">
        <v>0</v>
      </c>
    </row>
    <row r="3215" spans="1:14" x14ac:dyDescent="0.25">
      <c r="A3215" s="41" t="s">
        <v>15160</v>
      </c>
      <c r="B3215" s="41" t="s">
        <v>15161</v>
      </c>
      <c r="C3215" s="44">
        <v>45667.622175926001</v>
      </c>
      <c r="D3215" s="44">
        <v>45667.622175926001</v>
      </c>
      <c r="E3215" s="44">
        <v>45667.622175926001</v>
      </c>
      <c r="F3215" s="41" t="s">
        <v>38</v>
      </c>
      <c r="G3215" s="41" t="s">
        <v>39</v>
      </c>
      <c r="H3215" s="41" t="s">
        <v>38</v>
      </c>
      <c r="I3215" s="41" t="s">
        <v>40</v>
      </c>
      <c r="J3215" s="41" t="s">
        <v>1060</v>
      </c>
      <c r="K3215" s="56">
        <v>91</v>
      </c>
      <c r="L3215" s="41" t="s">
        <v>15162</v>
      </c>
      <c r="M3215" s="41" t="s">
        <v>15163</v>
      </c>
      <c r="N3215" s="57">
        <v>0</v>
      </c>
    </row>
    <row r="3216" spans="1:14" x14ac:dyDescent="0.25">
      <c r="A3216" s="41" t="s">
        <v>6729</v>
      </c>
      <c r="B3216" s="41" t="s">
        <v>6730</v>
      </c>
      <c r="C3216" s="44">
        <v>45667.622291667001</v>
      </c>
      <c r="D3216" s="44">
        <v>45667.622291667001</v>
      </c>
      <c r="E3216" s="44">
        <v>45667.622291667001</v>
      </c>
      <c r="F3216" s="41" t="s">
        <v>38</v>
      </c>
      <c r="G3216" s="41" t="s">
        <v>39</v>
      </c>
      <c r="H3216" s="41" t="s">
        <v>38</v>
      </c>
      <c r="I3216" s="41" t="s">
        <v>40</v>
      </c>
      <c r="J3216" s="41" t="s">
        <v>11</v>
      </c>
      <c r="K3216" s="56">
        <v>42</v>
      </c>
      <c r="L3216" s="41" t="s">
        <v>6731</v>
      </c>
      <c r="M3216" s="41" t="s">
        <v>6732</v>
      </c>
      <c r="N3216" s="57">
        <v>0</v>
      </c>
    </row>
    <row r="3217" spans="1:14" x14ac:dyDescent="0.25">
      <c r="A3217" s="41" t="s">
        <v>15359</v>
      </c>
      <c r="B3217" s="41" t="s">
        <v>15360</v>
      </c>
      <c r="C3217" s="44">
        <v>45667.622696758997</v>
      </c>
      <c r="D3217" s="44">
        <v>45667.622696758997</v>
      </c>
      <c r="E3217" s="44">
        <v>45667.622696758997</v>
      </c>
      <c r="F3217" s="41" t="s">
        <v>38</v>
      </c>
      <c r="G3217" s="41" t="s">
        <v>39</v>
      </c>
      <c r="H3217" s="41" t="s">
        <v>38</v>
      </c>
      <c r="I3217" s="41" t="s">
        <v>40</v>
      </c>
      <c r="J3217" s="41" t="s">
        <v>1060</v>
      </c>
      <c r="K3217" s="56">
        <v>92</v>
      </c>
      <c r="L3217" s="41" t="s">
        <v>15361</v>
      </c>
      <c r="M3217" s="41" t="s">
        <v>15362</v>
      </c>
      <c r="N3217" s="57">
        <v>0</v>
      </c>
    </row>
    <row r="3218" spans="1:14" x14ac:dyDescent="0.25">
      <c r="A3218" s="41" t="s">
        <v>7491</v>
      </c>
      <c r="B3218" s="41" t="s">
        <v>7492</v>
      </c>
      <c r="C3218" s="44">
        <v>45667.622893519001</v>
      </c>
      <c r="D3218" s="44">
        <v>45667.622893519001</v>
      </c>
      <c r="E3218" s="44">
        <v>45667.622893519001</v>
      </c>
      <c r="F3218" s="41" t="s">
        <v>38</v>
      </c>
      <c r="G3218" s="41" t="s">
        <v>39</v>
      </c>
      <c r="H3218" s="41" t="s">
        <v>38</v>
      </c>
      <c r="I3218" s="41" t="s">
        <v>40</v>
      </c>
      <c r="J3218" s="41" t="s">
        <v>887</v>
      </c>
      <c r="K3218" s="56">
        <v>51</v>
      </c>
      <c r="L3218" s="41" t="s">
        <v>7493</v>
      </c>
      <c r="M3218" s="41" t="s">
        <v>7494</v>
      </c>
      <c r="N3218" s="57">
        <v>0</v>
      </c>
    </row>
    <row r="3219" spans="1:14" x14ac:dyDescent="0.25">
      <c r="A3219" s="41" t="s">
        <v>9882</v>
      </c>
      <c r="B3219" s="41" t="s">
        <v>9883</v>
      </c>
      <c r="C3219" s="44">
        <v>45667.623055556003</v>
      </c>
      <c r="D3219" s="44">
        <v>45667.623055556003</v>
      </c>
      <c r="E3219" s="44">
        <v>45667.623055556003</v>
      </c>
      <c r="F3219" s="41" t="s">
        <v>38</v>
      </c>
      <c r="G3219" s="41" t="s">
        <v>39</v>
      </c>
      <c r="H3219" s="41" t="s">
        <v>38</v>
      </c>
      <c r="I3219" s="41" t="s">
        <v>40</v>
      </c>
      <c r="J3219" s="41" t="s">
        <v>230</v>
      </c>
      <c r="K3219" s="56">
        <v>60</v>
      </c>
      <c r="L3219" s="41" t="s">
        <v>9884</v>
      </c>
      <c r="M3219" s="41" t="s">
        <v>9885</v>
      </c>
      <c r="N3219" s="57">
        <v>0</v>
      </c>
    </row>
    <row r="3220" spans="1:14" x14ac:dyDescent="0.25">
      <c r="A3220" s="41" t="s">
        <v>12576</v>
      </c>
      <c r="B3220" s="41" t="s">
        <v>12577</v>
      </c>
      <c r="C3220" s="44">
        <v>45667.623055556003</v>
      </c>
      <c r="D3220" s="44">
        <v>45667.623055556003</v>
      </c>
      <c r="E3220" s="44">
        <v>45667.623055556003</v>
      </c>
      <c r="F3220" s="41" t="s">
        <v>38</v>
      </c>
      <c r="G3220" s="41" t="s">
        <v>39</v>
      </c>
      <c r="H3220" s="41" t="s">
        <v>38</v>
      </c>
      <c r="I3220" s="41" t="s">
        <v>40</v>
      </c>
      <c r="J3220" s="41" t="s">
        <v>11</v>
      </c>
      <c r="K3220" s="56">
        <v>74</v>
      </c>
      <c r="L3220" s="41" t="s">
        <v>12578</v>
      </c>
      <c r="M3220" s="41" t="s">
        <v>12579</v>
      </c>
      <c r="N3220" s="57">
        <v>0</v>
      </c>
    </row>
    <row r="3221" spans="1:14" x14ac:dyDescent="0.25">
      <c r="A3221" s="41" t="s">
        <v>11356</v>
      </c>
      <c r="B3221" s="41" t="s">
        <v>11357</v>
      </c>
      <c r="C3221" s="44">
        <v>45667.623101851997</v>
      </c>
      <c r="D3221" s="44">
        <v>45667.623101851997</v>
      </c>
      <c r="E3221" s="44">
        <v>45667.623101851997</v>
      </c>
      <c r="F3221" s="41" t="s">
        <v>38</v>
      </c>
      <c r="G3221" s="41" t="s">
        <v>39</v>
      </c>
      <c r="H3221" s="41" t="s">
        <v>38</v>
      </c>
      <c r="I3221" s="41" t="s">
        <v>40</v>
      </c>
      <c r="J3221" s="41" t="s">
        <v>887</v>
      </c>
      <c r="K3221" s="56">
        <v>67</v>
      </c>
      <c r="L3221" s="41" t="s">
        <v>11358</v>
      </c>
      <c r="M3221" s="41" t="s">
        <v>11359</v>
      </c>
      <c r="N3221" s="57">
        <v>13</v>
      </c>
    </row>
    <row r="3222" spans="1:14" x14ac:dyDescent="0.25">
      <c r="A3222" s="41" t="s">
        <v>1210</v>
      </c>
      <c r="B3222" s="41" t="s">
        <v>1211</v>
      </c>
      <c r="C3222" s="44">
        <v>45667.623252315003</v>
      </c>
      <c r="D3222" s="44">
        <v>45667.623252315003</v>
      </c>
      <c r="E3222" s="44">
        <v>45667.623252315003</v>
      </c>
      <c r="F3222" s="41" t="s">
        <v>38</v>
      </c>
      <c r="G3222" s="41" t="s">
        <v>39</v>
      </c>
      <c r="H3222" s="41" t="s">
        <v>38</v>
      </c>
      <c r="I3222" s="41" t="s">
        <v>40</v>
      </c>
      <c r="J3222" s="41" t="s">
        <v>16</v>
      </c>
      <c r="K3222" s="56">
        <v>34</v>
      </c>
      <c r="L3222" s="41" t="s">
        <v>1212</v>
      </c>
      <c r="M3222" s="41" t="s">
        <v>1213</v>
      </c>
      <c r="N3222" s="57">
        <v>116</v>
      </c>
    </row>
    <row r="3223" spans="1:14" x14ac:dyDescent="0.25">
      <c r="A3223" s="41" t="s">
        <v>13038</v>
      </c>
      <c r="B3223" s="41" t="s">
        <v>13039</v>
      </c>
      <c r="C3223" s="44">
        <v>45667.623391203997</v>
      </c>
      <c r="D3223" s="44">
        <v>45667.623391203997</v>
      </c>
      <c r="E3223" s="44">
        <v>45667.623391203997</v>
      </c>
      <c r="F3223" s="41" t="s">
        <v>38</v>
      </c>
      <c r="G3223" s="41" t="s">
        <v>39</v>
      </c>
      <c r="H3223" s="41" t="s">
        <v>38</v>
      </c>
      <c r="I3223" s="41" t="s">
        <v>40</v>
      </c>
      <c r="J3223" s="41" t="s">
        <v>1685</v>
      </c>
      <c r="K3223" s="56">
        <v>76</v>
      </c>
      <c r="L3223" s="41" t="s">
        <v>13040</v>
      </c>
      <c r="M3223" s="41" t="s">
        <v>13041</v>
      </c>
      <c r="N3223" s="57">
        <v>31</v>
      </c>
    </row>
    <row r="3224" spans="1:14" x14ac:dyDescent="0.25">
      <c r="A3224" s="41" t="s">
        <v>11298</v>
      </c>
      <c r="B3224" s="41" t="s">
        <v>11299</v>
      </c>
      <c r="C3224" s="44">
        <v>45667.623449074003</v>
      </c>
      <c r="D3224" s="44">
        <v>45667.623449074003</v>
      </c>
      <c r="E3224" s="44">
        <v>45667.623449074003</v>
      </c>
      <c r="F3224" s="41" t="s">
        <v>38</v>
      </c>
      <c r="G3224" s="41" t="s">
        <v>39</v>
      </c>
      <c r="H3224" s="41" t="s">
        <v>38</v>
      </c>
      <c r="I3224" s="41" t="s">
        <v>40</v>
      </c>
      <c r="J3224" s="41" t="s">
        <v>887</v>
      </c>
      <c r="K3224" s="56">
        <v>67</v>
      </c>
      <c r="L3224" s="41" t="s">
        <v>11300</v>
      </c>
      <c r="M3224" s="41" t="s">
        <v>11301</v>
      </c>
      <c r="N3224" s="57">
        <v>0</v>
      </c>
    </row>
    <row r="3225" spans="1:14" x14ac:dyDescent="0.25">
      <c r="A3225" s="41" t="s">
        <v>3939</v>
      </c>
      <c r="B3225" s="41" t="s">
        <v>3940</v>
      </c>
      <c r="C3225" s="44">
        <v>45667.623715278001</v>
      </c>
      <c r="D3225" s="44">
        <v>45667.623715278001</v>
      </c>
      <c r="E3225" s="44">
        <v>45667.623715278001</v>
      </c>
      <c r="F3225" s="41" t="s">
        <v>38</v>
      </c>
      <c r="G3225" s="41" t="s">
        <v>39</v>
      </c>
      <c r="H3225" s="41" t="s">
        <v>38</v>
      </c>
      <c r="I3225" s="41" t="s">
        <v>40</v>
      </c>
      <c r="J3225" s="41" t="s">
        <v>13</v>
      </c>
      <c r="K3225" s="56">
        <v>29</v>
      </c>
      <c r="L3225" s="41" t="s">
        <v>3941</v>
      </c>
      <c r="M3225" s="41" t="s">
        <v>3942</v>
      </c>
      <c r="N3225" s="57">
        <v>13</v>
      </c>
    </row>
    <row r="3226" spans="1:14" x14ac:dyDescent="0.25">
      <c r="A3226" s="41" t="s">
        <v>6026</v>
      </c>
      <c r="B3226" s="41" t="s">
        <v>6027</v>
      </c>
      <c r="C3226" s="44">
        <v>45667.624016203998</v>
      </c>
      <c r="D3226" s="44">
        <v>45667.624016203998</v>
      </c>
      <c r="E3226" s="44">
        <v>45667.624016203998</v>
      </c>
      <c r="F3226" s="41" t="s">
        <v>38</v>
      </c>
      <c r="G3226" s="41" t="s">
        <v>39</v>
      </c>
      <c r="H3226" s="41" t="s">
        <v>38</v>
      </c>
      <c r="I3226" s="41" t="s">
        <v>40</v>
      </c>
      <c r="J3226" s="41" t="s">
        <v>14</v>
      </c>
      <c r="K3226" s="56">
        <v>37</v>
      </c>
      <c r="L3226" s="41" t="s">
        <v>6028</v>
      </c>
      <c r="M3226" s="41" t="s">
        <v>6029</v>
      </c>
      <c r="N3226" s="57">
        <v>0</v>
      </c>
    </row>
    <row r="3227" spans="1:14" x14ac:dyDescent="0.25">
      <c r="A3227" s="41" t="s">
        <v>2785</v>
      </c>
      <c r="B3227" s="41" t="s">
        <v>2786</v>
      </c>
      <c r="C3227" s="44">
        <v>45667.624155092999</v>
      </c>
      <c r="D3227" s="44">
        <v>45667.624155092999</v>
      </c>
      <c r="E3227" s="44">
        <v>45667.624155092999</v>
      </c>
      <c r="F3227" s="41" t="s">
        <v>38</v>
      </c>
      <c r="G3227" s="41" t="s">
        <v>39</v>
      </c>
      <c r="H3227" s="41" t="s">
        <v>38</v>
      </c>
      <c r="I3227" s="41" t="s">
        <v>40</v>
      </c>
      <c r="J3227" s="41" t="s">
        <v>13</v>
      </c>
      <c r="K3227" s="56">
        <v>22</v>
      </c>
      <c r="L3227" s="41" t="s">
        <v>2787</v>
      </c>
      <c r="M3227" s="41" t="s">
        <v>1049</v>
      </c>
      <c r="N3227" s="57">
        <v>52</v>
      </c>
    </row>
    <row r="3228" spans="1:14" x14ac:dyDescent="0.25">
      <c r="A3228" s="41" t="s">
        <v>14128</v>
      </c>
      <c r="B3228" s="41" t="s">
        <v>14129</v>
      </c>
      <c r="C3228" s="44">
        <v>45667.624189814996</v>
      </c>
      <c r="D3228" s="44">
        <v>45667.624189814996</v>
      </c>
      <c r="E3228" s="44">
        <v>45667.624189814996</v>
      </c>
      <c r="F3228" s="41" t="s">
        <v>38</v>
      </c>
      <c r="G3228" s="41" t="s">
        <v>39</v>
      </c>
      <c r="H3228" s="41" t="s">
        <v>38</v>
      </c>
      <c r="I3228" s="41" t="s">
        <v>40</v>
      </c>
      <c r="J3228" s="41" t="s">
        <v>16</v>
      </c>
      <c r="K3228" s="56">
        <v>34</v>
      </c>
      <c r="L3228" s="41" t="s">
        <v>14130</v>
      </c>
      <c r="M3228" s="41" t="s">
        <v>14131</v>
      </c>
      <c r="N3228" s="57">
        <v>0</v>
      </c>
    </row>
    <row r="3229" spans="1:14" x14ac:dyDescent="0.25">
      <c r="A3229" s="41" t="s">
        <v>6855</v>
      </c>
      <c r="B3229" s="41" t="s">
        <v>6856</v>
      </c>
      <c r="C3229" s="44">
        <v>45667.624374999999</v>
      </c>
      <c r="D3229" s="44">
        <v>45667.624374999999</v>
      </c>
      <c r="E3229" s="44">
        <v>45667.624374999999</v>
      </c>
      <c r="F3229" s="41" t="s">
        <v>38</v>
      </c>
      <c r="G3229" s="41" t="s">
        <v>39</v>
      </c>
      <c r="H3229" s="41" t="s">
        <v>38</v>
      </c>
      <c r="I3229" s="41" t="s">
        <v>40</v>
      </c>
      <c r="J3229" s="41" t="s">
        <v>11</v>
      </c>
      <c r="K3229" s="56">
        <v>42</v>
      </c>
      <c r="L3229" s="41" t="s">
        <v>6857</v>
      </c>
      <c r="M3229" s="41" t="s">
        <v>6858</v>
      </c>
      <c r="N3229" s="57">
        <v>70</v>
      </c>
    </row>
    <row r="3230" spans="1:14" x14ac:dyDescent="0.25">
      <c r="A3230" s="41" t="s">
        <v>13442</v>
      </c>
      <c r="B3230" s="41" t="s">
        <v>13443</v>
      </c>
      <c r="C3230" s="44">
        <v>45667.624444444002</v>
      </c>
      <c r="D3230" s="44">
        <v>45667.624444444002</v>
      </c>
      <c r="E3230" s="44">
        <v>45667.624444444002</v>
      </c>
      <c r="F3230" s="41" t="s">
        <v>38</v>
      </c>
      <c r="G3230" s="41" t="s">
        <v>39</v>
      </c>
      <c r="H3230" s="41" t="s">
        <v>38</v>
      </c>
      <c r="I3230" s="41" t="s">
        <v>40</v>
      </c>
      <c r="J3230" s="41" t="s">
        <v>1060</v>
      </c>
      <c r="K3230" s="56">
        <v>78</v>
      </c>
      <c r="L3230" s="41" t="s">
        <v>13444</v>
      </c>
      <c r="M3230" s="41" t="s">
        <v>13445</v>
      </c>
      <c r="N3230" s="57">
        <v>0</v>
      </c>
    </row>
    <row r="3231" spans="1:14" x14ac:dyDescent="0.25">
      <c r="A3231" s="41" t="s">
        <v>14132</v>
      </c>
      <c r="B3231" s="41" t="s">
        <v>14133</v>
      </c>
      <c r="C3231" s="44">
        <v>45667.624525462998</v>
      </c>
      <c r="D3231" s="44">
        <v>45667.624525462998</v>
      </c>
      <c r="E3231" s="44">
        <v>45667.624525462998</v>
      </c>
      <c r="F3231" s="41" t="s">
        <v>38</v>
      </c>
      <c r="G3231" s="41" t="s">
        <v>39</v>
      </c>
      <c r="H3231" s="41" t="s">
        <v>38</v>
      </c>
      <c r="I3231" s="41" t="s">
        <v>40</v>
      </c>
      <c r="J3231" s="41" t="s">
        <v>16</v>
      </c>
      <c r="K3231" s="56">
        <v>46</v>
      </c>
      <c r="L3231" s="41" t="s">
        <v>14134</v>
      </c>
      <c r="M3231" s="41" t="s">
        <v>14135</v>
      </c>
      <c r="N3231" s="57">
        <v>0</v>
      </c>
    </row>
    <row r="3232" spans="1:14" x14ac:dyDescent="0.25">
      <c r="A3232" s="41" t="s">
        <v>952</v>
      </c>
      <c r="B3232" s="41" t="s">
        <v>953</v>
      </c>
      <c r="C3232" s="44">
        <v>45667.624560185002</v>
      </c>
      <c r="D3232" s="44">
        <v>45667.624560185002</v>
      </c>
      <c r="E3232" s="44">
        <v>45667.624560185002</v>
      </c>
      <c r="F3232" s="41" t="s">
        <v>38</v>
      </c>
      <c r="G3232" s="41" t="s">
        <v>39</v>
      </c>
      <c r="H3232" s="41" t="s">
        <v>38</v>
      </c>
      <c r="I3232" s="41" t="s">
        <v>40</v>
      </c>
      <c r="J3232" s="41" t="s">
        <v>887</v>
      </c>
      <c r="K3232" s="56">
        <v>8</v>
      </c>
      <c r="L3232" s="41" t="s">
        <v>954</v>
      </c>
      <c r="M3232" s="41" t="s">
        <v>955</v>
      </c>
      <c r="N3232" s="57">
        <v>89</v>
      </c>
    </row>
    <row r="3233" spans="1:14" x14ac:dyDescent="0.25">
      <c r="A3233" s="41" t="s">
        <v>4388</v>
      </c>
      <c r="B3233" s="41" t="s">
        <v>4389</v>
      </c>
      <c r="C3233" s="44">
        <v>45667.624594907</v>
      </c>
      <c r="D3233" s="44">
        <v>45667.624594907</v>
      </c>
      <c r="E3233" s="44">
        <v>45667.624594907</v>
      </c>
      <c r="F3233" s="41" t="s">
        <v>38</v>
      </c>
      <c r="G3233" s="41" t="s">
        <v>39</v>
      </c>
      <c r="H3233" s="41" t="s">
        <v>38</v>
      </c>
      <c r="I3233" s="41" t="s">
        <v>40</v>
      </c>
      <c r="J3233" s="41" t="s">
        <v>16</v>
      </c>
      <c r="K3233" s="56">
        <v>66</v>
      </c>
      <c r="L3233" s="41" t="s">
        <v>4390</v>
      </c>
      <c r="M3233" s="41" t="s">
        <v>4391</v>
      </c>
      <c r="N3233" s="57">
        <v>40</v>
      </c>
    </row>
    <row r="3234" spans="1:14" x14ac:dyDescent="0.25">
      <c r="A3234" s="41" t="s">
        <v>14829</v>
      </c>
      <c r="B3234" s="41" t="s">
        <v>14830</v>
      </c>
      <c r="C3234" s="44">
        <v>45667.624652778002</v>
      </c>
      <c r="D3234" s="44">
        <v>45667.624652778002</v>
      </c>
      <c r="E3234" s="44">
        <v>45667.624652778002</v>
      </c>
      <c r="F3234" s="41" t="s">
        <v>38</v>
      </c>
      <c r="G3234" s="41" t="s">
        <v>39</v>
      </c>
      <c r="H3234" s="41" t="s">
        <v>38</v>
      </c>
      <c r="I3234" s="41" t="s">
        <v>40</v>
      </c>
      <c r="J3234" s="41" t="s">
        <v>887</v>
      </c>
      <c r="K3234" s="56">
        <v>88</v>
      </c>
      <c r="L3234" s="41" t="s">
        <v>14831</v>
      </c>
      <c r="M3234" s="41" t="s">
        <v>14832</v>
      </c>
      <c r="N3234" s="57">
        <v>9</v>
      </c>
    </row>
    <row r="3235" spans="1:14" x14ac:dyDescent="0.25">
      <c r="A3235" s="41" t="s">
        <v>14136</v>
      </c>
      <c r="B3235" s="41" t="s">
        <v>14137</v>
      </c>
      <c r="C3235" s="44">
        <v>45667.624699073996</v>
      </c>
      <c r="D3235" s="44">
        <v>45667.624699073996</v>
      </c>
      <c r="E3235" s="44">
        <v>45667.624699073996</v>
      </c>
      <c r="F3235" s="41" t="s">
        <v>38</v>
      </c>
      <c r="G3235" s="41" t="s">
        <v>39</v>
      </c>
      <c r="H3235" s="41" t="s">
        <v>38</v>
      </c>
      <c r="I3235" s="41" t="s">
        <v>40</v>
      </c>
      <c r="J3235" s="41" t="s">
        <v>16</v>
      </c>
      <c r="K3235" s="56">
        <v>30</v>
      </c>
      <c r="L3235" s="41" t="s">
        <v>14138</v>
      </c>
      <c r="M3235" s="41" t="s">
        <v>14139</v>
      </c>
      <c r="N3235" s="57">
        <v>0</v>
      </c>
    </row>
    <row r="3236" spans="1:14" x14ac:dyDescent="0.25">
      <c r="A3236" s="41" t="s">
        <v>12515</v>
      </c>
      <c r="B3236" s="41" t="s">
        <v>12516</v>
      </c>
      <c r="C3236" s="44">
        <v>45667.624710648</v>
      </c>
      <c r="D3236" s="44">
        <v>45667.624710648</v>
      </c>
      <c r="E3236" s="44">
        <v>45667.624710648</v>
      </c>
      <c r="F3236" s="41" t="s">
        <v>38</v>
      </c>
      <c r="G3236" s="41" t="s">
        <v>39</v>
      </c>
      <c r="H3236" s="41" t="s">
        <v>38</v>
      </c>
      <c r="I3236" s="41" t="s">
        <v>40</v>
      </c>
      <c r="J3236" s="41" t="s">
        <v>11</v>
      </c>
      <c r="K3236" s="56">
        <v>73</v>
      </c>
      <c r="L3236" s="41" t="s">
        <v>12517</v>
      </c>
      <c r="M3236" s="41" t="s">
        <v>12518</v>
      </c>
      <c r="N3236" s="57">
        <v>45</v>
      </c>
    </row>
    <row r="3237" spans="1:14" x14ac:dyDescent="0.25">
      <c r="A3237" s="41" t="s">
        <v>12580</v>
      </c>
      <c r="B3237" s="41" t="s">
        <v>12581</v>
      </c>
      <c r="C3237" s="44">
        <v>45667.625162037002</v>
      </c>
      <c r="D3237" s="44">
        <v>45667.625162037002</v>
      </c>
      <c r="E3237" s="44">
        <v>45667.625162037002</v>
      </c>
      <c r="F3237" s="41" t="s">
        <v>38</v>
      </c>
      <c r="G3237" s="41" t="s">
        <v>39</v>
      </c>
      <c r="H3237" s="41" t="s">
        <v>38</v>
      </c>
      <c r="I3237" s="41" t="s">
        <v>40</v>
      </c>
      <c r="J3237" s="41" t="s">
        <v>11</v>
      </c>
      <c r="K3237" s="56">
        <v>74</v>
      </c>
      <c r="L3237" s="41" t="s">
        <v>12582</v>
      </c>
      <c r="M3237" s="41" t="s">
        <v>12583</v>
      </c>
      <c r="N3237" s="57">
        <v>0</v>
      </c>
    </row>
    <row r="3238" spans="1:14" x14ac:dyDescent="0.25">
      <c r="A3238" s="41" t="s">
        <v>4069</v>
      </c>
      <c r="B3238" s="41" t="s">
        <v>4070</v>
      </c>
      <c r="C3238" s="44">
        <v>45667.625219907</v>
      </c>
      <c r="D3238" s="44">
        <v>45667.625219907</v>
      </c>
      <c r="E3238" s="44">
        <v>45667.625219907</v>
      </c>
      <c r="F3238" s="41" t="s">
        <v>38</v>
      </c>
      <c r="G3238" s="41" t="s">
        <v>39</v>
      </c>
      <c r="H3238" s="41" t="s">
        <v>38</v>
      </c>
      <c r="I3238" s="41" t="s">
        <v>40</v>
      </c>
      <c r="J3238" s="41" t="s">
        <v>13</v>
      </c>
      <c r="K3238" s="56">
        <v>29</v>
      </c>
      <c r="L3238" s="41" t="s">
        <v>4071</v>
      </c>
      <c r="M3238" s="41" t="s">
        <v>4072</v>
      </c>
      <c r="N3238" s="57">
        <v>56</v>
      </c>
    </row>
    <row r="3239" spans="1:14" x14ac:dyDescent="0.25">
      <c r="A3239" s="41" t="s">
        <v>12629</v>
      </c>
      <c r="B3239" s="41" t="s">
        <v>12630</v>
      </c>
      <c r="C3239" s="44">
        <v>45667.625416666997</v>
      </c>
      <c r="D3239" s="44">
        <v>45667.625416666997</v>
      </c>
      <c r="E3239" s="44">
        <v>45667.625416666997</v>
      </c>
      <c r="F3239" s="41" t="s">
        <v>38</v>
      </c>
      <c r="G3239" s="41" t="s">
        <v>39</v>
      </c>
      <c r="H3239" s="41" t="s">
        <v>38</v>
      </c>
      <c r="I3239" s="41" t="s">
        <v>40</v>
      </c>
      <c r="J3239" s="41" t="s">
        <v>11</v>
      </c>
      <c r="K3239" s="56">
        <v>74</v>
      </c>
      <c r="L3239" s="41" t="s">
        <v>12631</v>
      </c>
      <c r="M3239" s="41" t="s">
        <v>6398</v>
      </c>
      <c r="N3239" s="57">
        <v>15</v>
      </c>
    </row>
    <row r="3240" spans="1:14" x14ac:dyDescent="0.25">
      <c r="A3240" s="41" t="s">
        <v>7096</v>
      </c>
      <c r="B3240" s="41" t="s">
        <v>7097</v>
      </c>
      <c r="C3240" s="44">
        <v>45667.625567130002</v>
      </c>
      <c r="D3240" s="44">
        <v>45667.625567130002</v>
      </c>
      <c r="E3240" s="44">
        <v>45667.625567130002</v>
      </c>
      <c r="F3240" s="41" t="s">
        <v>38</v>
      </c>
      <c r="G3240" s="41" t="s">
        <v>39</v>
      </c>
      <c r="H3240" s="41" t="s">
        <v>38</v>
      </c>
      <c r="I3240" s="41" t="s">
        <v>40</v>
      </c>
      <c r="J3240" s="41" t="s">
        <v>14</v>
      </c>
      <c r="K3240" s="56">
        <v>45</v>
      </c>
      <c r="L3240" s="41" t="s">
        <v>7098</v>
      </c>
      <c r="M3240" s="41" t="s">
        <v>7099</v>
      </c>
      <c r="N3240" s="57">
        <v>65</v>
      </c>
    </row>
    <row r="3241" spans="1:14" x14ac:dyDescent="0.25">
      <c r="A3241" s="41" t="s">
        <v>13202</v>
      </c>
      <c r="B3241" s="41" t="s">
        <v>13203</v>
      </c>
      <c r="C3241" s="44">
        <v>45667.625625000001</v>
      </c>
      <c r="D3241" s="44">
        <v>45667.625625000001</v>
      </c>
      <c r="E3241" s="44">
        <v>45667.625625000001</v>
      </c>
      <c r="F3241" s="41" t="s">
        <v>38</v>
      </c>
      <c r="G3241" s="41" t="s">
        <v>39</v>
      </c>
      <c r="H3241" s="41" t="s">
        <v>38</v>
      </c>
      <c r="I3241" s="41" t="s">
        <v>40</v>
      </c>
      <c r="J3241" s="41" t="s">
        <v>1060</v>
      </c>
      <c r="K3241" s="56">
        <v>77</v>
      </c>
      <c r="L3241" s="41" t="s">
        <v>13204</v>
      </c>
      <c r="M3241" s="41" t="s">
        <v>13205</v>
      </c>
      <c r="N3241" s="57">
        <v>0</v>
      </c>
    </row>
    <row r="3242" spans="1:14" x14ac:dyDescent="0.25">
      <c r="A3242" s="41" t="s">
        <v>2612</v>
      </c>
      <c r="B3242" s="41" t="s">
        <v>2613</v>
      </c>
      <c r="C3242" s="44">
        <v>45667.625636573997</v>
      </c>
      <c r="D3242" s="44">
        <v>45667.625636573997</v>
      </c>
      <c r="E3242" s="44">
        <v>45667.625636573997</v>
      </c>
      <c r="F3242" s="41" t="s">
        <v>38</v>
      </c>
      <c r="G3242" s="41" t="s">
        <v>39</v>
      </c>
      <c r="H3242" s="41" t="s">
        <v>38</v>
      </c>
      <c r="I3242" s="41" t="s">
        <v>40</v>
      </c>
      <c r="J3242" s="41" t="s">
        <v>13</v>
      </c>
      <c r="K3242" s="56">
        <v>22</v>
      </c>
      <c r="L3242" s="41" t="s">
        <v>2614</v>
      </c>
      <c r="M3242" s="41" t="s">
        <v>2615</v>
      </c>
      <c r="N3242" s="57">
        <v>0</v>
      </c>
    </row>
    <row r="3243" spans="1:14" x14ac:dyDescent="0.25">
      <c r="A3243" s="41" t="s">
        <v>2399</v>
      </c>
      <c r="B3243" s="41" t="s">
        <v>2400</v>
      </c>
      <c r="C3243" s="44">
        <v>45667.625833332997</v>
      </c>
      <c r="D3243" s="44">
        <v>45667.625833332997</v>
      </c>
      <c r="E3243" s="44">
        <v>45667.625833332997</v>
      </c>
      <c r="F3243" s="41" t="s">
        <v>38</v>
      </c>
      <c r="G3243" s="41" t="s">
        <v>39</v>
      </c>
      <c r="H3243" s="41" t="s">
        <v>38</v>
      </c>
      <c r="I3243" s="41" t="s">
        <v>40</v>
      </c>
      <c r="J3243" s="41" t="s">
        <v>12</v>
      </c>
      <c r="K3243" s="56">
        <v>21</v>
      </c>
      <c r="L3243" s="41" t="s">
        <v>2401</v>
      </c>
      <c r="M3243" s="41" t="s">
        <v>2402</v>
      </c>
      <c r="N3243" s="57">
        <v>19</v>
      </c>
    </row>
    <row r="3244" spans="1:14" x14ac:dyDescent="0.25">
      <c r="A3244" s="41" t="s">
        <v>1971</v>
      </c>
      <c r="B3244" s="41" t="s">
        <v>1972</v>
      </c>
      <c r="C3244" s="44">
        <v>45667.626064814998</v>
      </c>
      <c r="D3244" s="44">
        <v>45667.626064814998</v>
      </c>
      <c r="E3244" s="44">
        <v>45667.626064814998</v>
      </c>
      <c r="F3244" s="41" t="s">
        <v>38</v>
      </c>
      <c r="G3244" s="41" t="s">
        <v>39</v>
      </c>
      <c r="H3244" s="41" t="s">
        <v>38</v>
      </c>
      <c r="I3244" s="41" t="s">
        <v>40</v>
      </c>
      <c r="J3244" s="41" t="s">
        <v>15</v>
      </c>
      <c r="K3244" s="56">
        <v>17</v>
      </c>
      <c r="L3244" s="41" t="s">
        <v>1973</v>
      </c>
      <c r="M3244" s="41" t="s">
        <v>1974</v>
      </c>
      <c r="N3244" s="57">
        <v>0</v>
      </c>
    </row>
    <row r="3245" spans="1:14" x14ac:dyDescent="0.25">
      <c r="A3245" s="41" t="s">
        <v>14140</v>
      </c>
      <c r="B3245" s="41" t="s">
        <v>14141</v>
      </c>
      <c r="C3245" s="44">
        <v>45667.626458332998</v>
      </c>
      <c r="D3245" s="44">
        <v>45667.626458332998</v>
      </c>
      <c r="E3245" s="44">
        <v>45667.626458332998</v>
      </c>
      <c r="F3245" s="41" t="s">
        <v>38</v>
      </c>
      <c r="G3245" s="41" t="s">
        <v>39</v>
      </c>
      <c r="H3245" s="41" t="s">
        <v>38</v>
      </c>
      <c r="I3245" s="41" t="s">
        <v>40</v>
      </c>
      <c r="J3245" s="41" t="s">
        <v>16</v>
      </c>
      <c r="K3245" s="56">
        <v>31</v>
      </c>
      <c r="L3245" s="41" t="s">
        <v>11187</v>
      </c>
      <c r="M3245" s="41" t="s">
        <v>11188</v>
      </c>
      <c r="N3245" s="57">
        <v>0</v>
      </c>
    </row>
    <row r="3246" spans="1:14" x14ac:dyDescent="0.25">
      <c r="A3246" s="41" t="s">
        <v>11483</v>
      </c>
      <c r="B3246" s="41" t="s">
        <v>11484</v>
      </c>
      <c r="C3246" s="44">
        <v>45667.626666666998</v>
      </c>
      <c r="D3246" s="44">
        <v>45667.626666666998</v>
      </c>
      <c r="E3246" s="44">
        <v>45667.626666666998</v>
      </c>
      <c r="F3246" s="41" t="s">
        <v>38</v>
      </c>
      <c r="G3246" s="41" t="s">
        <v>39</v>
      </c>
      <c r="H3246" s="41" t="s">
        <v>38</v>
      </c>
      <c r="I3246" s="41" t="s">
        <v>40</v>
      </c>
      <c r="J3246" s="41" t="s">
        <v>887</v>
      </c>
      <c r="K3246" s="56">
        <v>67</v>
      </c>
      <c r="L3246" s="41" t="s">
        <v>11485</v>
      </c>
      <c r="M3246" s="41" t="s">
        <v>11486</v>
      </c>
      <c r="N3246" s="57">
        <v>130</v>
      </c>
    </row>
    <row r="3247" spans="1:14" x14ac:dyDescent="0.25">
      <c r="A3247" s="41" t="s">
        <v>7387</v>
      </c>
      <c r="B3247" s="41" t="s">
        <v>7388</v>
      </c>
      <c r="C3247" s="44">
        <v>45667.626736111</v>
      </c>
      <c r="D3247" s="44">
        <v>45667.626736111</v>
      </c>
      <c r="E3247" s="44">
        <v>45667.626736111</v>
      </c>
      <c r="F3247" s="41" t="s">
        <v>38</v>
      </c>
      <c r="G3247" s="41" t="s">
        <v>39</v>
      </c>
      <c r="H3247" s="41" t="s">
        <v>38</v>
      </c>
      <c r="I3247" s="41" t="s">
        <v>40</v>
      </c>
      <c r="J3247" s="41" t="s">
        <v>1685</v>
      </c>
      <c r="K3247" s="56">
        <v>50</v>
      </c>
      <c r="L3247" s="41" t="s">
        <v>7389</v>
      </c>
      <c r="M3247" s="41" t="s">
        <v>7390</v>
      </c>
      <c r="N3247" s="57">
        <v>0</v>
      </c>
    </row>
    <row r="3248" spans="1:14" x14ac:dyDescent="0.25">
      <c r="A3248" s="41" t="s">
        <v>3064</v>
      </c>
      <c r="B3248" s="41" t="s">
        <v>3065</v>
      </c>
      <c r="C3248" s="44">
        <v>45667.626770832998</v>
      </c>
      <c r="D3248" s="44">
        <v>45667.626770832998</v>
      </c>
      <c r="E3248" s="44">
        <v>45667.626770832998</v>
      </c>
      <c r="F3248" s="41" t="s">
        <v>38</v>
      </c>
      <c r="G3248" s="41" t="s">
        <v>39</v>
      </c>
      <c r="H3248" s="41" t="s">
        <v>38</v>
      </c>
      <c r="I3248" s="41" t="s">
        <v>40</v>
      </c>
      <c r="J3248" s="41" t="s">
        <v>12</v>
      </c>
      <c r="K3248" s="56">
        <v>25</v>
      </c>
      <c r="L3248" s="41" t="s">
        <v>3066</v>
      </c>
      <c r="M3248" s="41" t="s">
        <v>3067</v>
      </c>
      <c r="N3248" s="57">
        <v>0</v>
      </c>
    </row>
    <row r="3249" spans="1:14" x14ac:dyDescent="0.25">
      <c r="A3249" s="41" t="s">
        <v>2907</v>
      </c>
      <c r="B3249" s="41" t="s">
        <v>2908</v>
      </c>
      <c r="C3249" s="44">
        <v>45667.626782407002</v>
      </c>
      <c r="D3249" s="44">
        <v>45667.626782407002</v>
      </c>
      <c r="E3249" s="44">
        <v>45667.626782407002</v>
      </c>
      <c r="F3249" s="41" t="s">
        <v>38</v>
      </c>
      <c r="G3249" s="41" t="s">
        <v>39</v>
      </c>
      <c r="H3249" s="41" t="s">
        <v>38</v>
      </c>
      <c r="I3249" s="41" t="s">
        <v>40</v>
      </c>
      <c r="J3249" s="41" t="s">
        <v>15</v>
      </c>
      <c r="K3249" s="56">
        <v>24</v>
      </c>
      <c r="L3249" s="41" t="s">
        <v>2909</v>
      </c>
      <c r="M3249" s="41" t="s">
        <v>2910</v>
      </c>
      <c r="N3249" s="57">
        <v>10</v>
      </c>
    </row>
    <row r="3250" spans="1:14" x14ac:dyDescent="0.25">
      <c r="A3250" s="41" t="s">
        <v>10904</v>
      </c>
      <c r="B3250" s="41" t="s">
        <v>10905</v>
      </c>
      <c r="C3250" s="44">
        <v>45667.626793980999</v>
      </c>
      <c r="D3250" s="44">
        <v>45667.626793980999</v>
      </c>
      <c r="E3250" s="44">
        <v>45667.626793980999</v>
      </c>
      <c r="F3250" s="41" t="s">
        <v>38</v>
      </c>
      <c r="G3250" s="41" t="s">
        <v>39</v>
      </c>
      <c r="H3250" s="41" t="s">
        <v>38</v>
      </c>
      <c r="I3250" s="41" t="s">
        <v>40</v>
      </c>
      <c r="J3250" s="41" t="s">
        <v>15</v>
      </c>
      <c r="K3250" s="56">
        <v>64</v>
      </c>
      <c r="L3250" s="41" t="s">
        <v>10906</v>
      </c>
      <c r="M3250" s="41" t="s">
        <v>3173</v>
      </c>
      <c r="N3250" s="57">
        <v>12</v>
      </c>
    </row>
    <row r="3251" spans="1:14" x14ac:dyDescent="0.25">
      <c r="A3251" s="41" t="s">
        <v>4705</v>
      </c>
      <c r="B3251" s="41" t="s">
        <v>4706</v>
      </c>
      <c r="C3251" s="44">
        <v>45667.627361111001</v>
      </c>
      <c r="D3251" s="44">
        <v>45667.627361111001</v>
      </c>
      <c r="E3251" s="44">
        <v>45667.627361111001</v>
      </c>
      <c r="F3251" s="41" t="s">
        <v>38</v>
      </c>
      <c r="G3251" s="41" t="s">
        <v>39</v>
      </c>
      <c r="H3251" s="41" t="s">
        <v>38</v>
      </c>
      <c r="I3251" s="41" t="s">
        <v>40</v>
      </c>
      <c r="J3251" s="41" t="s">
        <v>16</v>
      </c>
      <c r="K3251" s="56">
        <v>82</v>
      </c>
      <c r="L3251" s="41" t="s">
        <v>4707</v>
      </c>
      <c r="M3251" s="41" t="s">
        <v>4708</v>
      </c>
      <c r="N3251" s="57">
        <v>22</v>
      </c>
    </row>
    <row r="3252" spans="1:14" x14ac:dyDescent="0.25">
      <c r="A3252" s="41" t="s">
        <v>6280</v>
      </c>
      <c r="B3252" s="41" t="s">
        <v>6281</v>
      </c>
      <c r="C3252" s="44">
        <v>45667.627662036997</v>
      </c>
      <c r="D3252" s="44">
        <v>45667.627662036997</v>
      </c>
      <c r="E3252" s="44">
        <v>45667.627662036997</v>
      </c>
      <c r="F3252" s="41" t="s">
        <v>38</v>
      </c>
      <c r="G3252" s="41" t="s">
        <v>39</v>
      </c>
      <c r="H3252" s="41" t="s">
        <v>38</v>
      </c>
      <c r="I3252" s="41" t="s">
        <v>40</v>
      </c>
      <c r="J3252" s="41" t="s">
        <v>11</v>
      </c>
      <c r="K3252" s="56">
        <v>38</v>
      </c>
      <c r="L3252" s="41" t="s">
        <v>6282</v>
      </c>
      <c r="M3252" s="41" t="s">
        <v>6283</v>
      </c>
      <c r="N3252" s="57">
        <v>0</v>
      </c>
    </row>
    <row r="3253" spans="1:14" x14ac:dyDescent="0.25">
      <c r="A3253" s="41" t="s">
        <v>12891</v>
      </c>
      <c r="B3253" s="41" t="s">
        <v>12892</v>
      </c>
      <c r="C3253" s="44">
        <v>45667.627662036997</v>
      </c>
      <c r="D3253" s="44">
        <v>45667.627662036997</v>
      </c>
      <c r="E3253" s="44">
        <v>45667.627662036997</v>
      </c>
      <c r="F3253" s="41" t="s">
        <v>38</v>
      </c>
      <c r="G3253" s="41" t="s">
        <v>39</v>
      </c>
      <c r="H3253" s="41" t="s">
        <v>38</v>
      </c>
      <c r="I3253" s="41" t="s">
        <v>40</v>
      </c>
      <c r="J3253" s="41" t="s">
        <v>1060</v>
      </c>
      <c r="K3253" s="56">
        <v>75</v>
      </c>
      <c r="L3253" s="41" t="s">
        <v>12671</v>
      </c>
      <c r="M3253" s="41" t="s">
        <v>12893</v>
      </c>
      <c r="N3253" s="57">
        <v>50</v>
      </c>
    </row>
    <row r="3254" spans="1:14" x14ac:dyDescent="0.25">
      <c r="A3254" s="41" t="s">
        <v>14142</v>
      </c>
      <c r="B3254" s="41" t="s">
        <v>14143</v>
      </c>
      <c r="C3254" s="44">
        <v>45667.627673611001</v>
      </c>
      <c r="D3254" s="44">
        <v>45667.627673611001</v>
      </c>
      <c r="E3254" s="44">
        <v>45667.627673611001</v>
      </c>
      <c r="F3254" s="41" t="s">
        <v>38</v>
      </c>
      <c r="G3254" s="41" t="s">
        <v>39</v>
      </c>
      <c r="H3254" s="41" t="s">
        <v>38</v>
      </c>
      <c r="I3254" s="41" t="s">
        <v>40</v>
      </c>
      <c r="J3254" s="41" t="s">
        <v>16</v>
      </c>
      <c r="K3254" s="56">
        <v>17</v>
      </c>
      <c r="L3254" s="41" t="s">
        <v>14144</v>
      </c>
      <c r="M3254" s="41" t="s">
        <v>14145</v>
      </c>
      <c r="N3254" s="57">
        <v>0</v>
      </c>
    </row>
    <row r="3255" spans="1:14" x14ac:dyDescent="0.25">
      <c r="A3255" s="41" t="s">
        <v>9694</v>
      </c>
      <c r="B3255" s="41" t="s">
        <v>9695</v>
      </c>
      <c r="C3255" s="44">
        <v>45667.627696759002</v>
      </c>
      <c r="D3255" s="44">
        <v>45667.627696759002</v>
      </c>
      <c r="E3255" s="44">
        <v>45667.627696759002</v>
      </c>
      <c r="F3255" s="41" t="s">
        <v>38</v>
      </c>
      <c r="G3255" s="41" t="s">
        <v>39</v>
      </c>
      <c r="H3255" s="41" t="s">
        <v>38</v>
      </c>
      <c r="I3255" s="41" t="s">
        <v>40</v>
      </c>
      <c r="J3255" s="41" t="s">
        <v>230</v>
      </c>
      <c r="K3255" s="56">
        <v>59</v>
      </c>
      <c r="L3255" s="41" t="s">
        <v>9693</v>
      </c>
      <c r="M3255" s="41" t="s">
        <v>700</v>
      </c>
      <c r="N3255" s="57">
        <v>110</v>
      </c>
    </row>
    <row r="3256" spans="1:14" x14ac:dyDescent="0.25">
      <c r="A3256" s="41" t="s">
        <v>2471</v>
      </c>
      <c r="B3256" s="41" t="s">
        <v>2472</v>
      </c>
      <c r="C3256" s="44">
        <v>45667.627835648003</v>
      </c>
      <c r="D3256" s="44">
        <v>45667.627835648003</v>
      </c>
      <c r="E3256" s="44">
        <v>45667.627835648003</v>
      </c>
      <c r="F3256" s="41" t="s">
        <v>38</v>
      </c>
      <c r="G3256" s="41" t="s">
        <v>39</v>
      </c>
      <c r="H3256" s="41" t="s">
        <v>38</v>
      </c>
      <c r="I3256" s="41" t="s">
        <v>40</v>
      </c>
      <c r="J3256" s="41" t="s">
        <v>12</v>
      </c>
      <c r="K3256" s="56">
        <v>21</v>
      </c>
      <c r="L3256" s="41" t="s">
        <v>2473</v>
      </c>
      <c r="M3256" s="41" t="s">
        <v>2474</v>
      </c>
      <c r="N3256" s="57">
        <v>57</v>
      </c>
    </row>
    <row r="3257" spans="1:14" x14ac:dyDescent="0.25">
      <c r="A3257" s="41" t="s">
        <v>10651</v>
      </c>
      <c r="B3257" s="41" t="s">
        <v>10652</v>
      </c>
      <c r="C3257" s="44">
        <v>45667.627951388997</v>
      </c>
      <c r="D3257" s="44">
        <v>45667.627951388997</v>
      </c>
      <c r="E3257" s="44">
        <v>45667.627951388997</v>
      </c>
      <c r="F3257" s="41" t="s">
        <v>38</v>
      </c>
      <c r="G3257" s="41" t="s">
        <v>39</v>
      </c>
      <c r="H3257" s="41" t="s">
        <v>38</v>
      </c>
      <c r="I3257" s="41" t="s">
        <v>40</v>
      </c>
      <c r="J3257" s="41" t="s">
        <v>230</v>
      </c>
      <c r="K3257" s="56">
        <v>62</v>
      </c>
      <c r="L3257" s="41" t="s">
        <v>10653</v>
      </c>
      <c r="M3257" s="41" t="s">
        <v>10654</v>
      </c>
      <c r="N3257" s="57">
        <v>97</v>
      </c>
    </row>
    <row r="3258" spans="1:14" x14ac:dyDescent="0.25">
      <c r="A3258" s="41" t="s">
        <v>13446</v>
      </c>
      <c r="B3258" s="41" t="s">
        <v>13447</v>
      </c>
      <c r="C3258" s="44">
        <v>45667.628101852002</v>
      </c>
      <c r="D3258" s="44">
        <v>45667.628101852002</v>
      </c>
      <c r="E3258" s="44">
        <v>45667.628101852002</v>
      </c>
      <c r="F3258" s="41" t="s">
        <v>38</v>
      </c>
      <c r="G3258" s="41" t="s">
        <v>39</v>
      </c>
      <c r="H3258" s="41" t="s">
        <v>38</v>
      </c>
      <c r="I3258" s="41" t="s">
        <v>40</v>
      </c>
      <c r="J3258" s="41" t="s">
        <v>1060</v>
      </c>
      <c r="K3258" s="56">
        <v>78</v>
      </c>
      <c r="L3258" s="41" t="s">
        <v>13448</v>
      </c>
      <c r="M3258" s="41" t="s">
        <v>13449</v>
      </c>
      <c r="N3258" s="57">
        <v>0</v>
      </c>
    </row>
    <row r="3259" spans="1:14" x14ac:dyDescent="0.25">
      <c r="A3259" s="41" t="s">
        <v>566</v>
      </c>
      <c r="B3259" s="41" t="s">
        <v>567</v>
      </c>
      <c r="C3259" s="44">
        <v>45667.628159722</v>
      </c>
      <c r="D3259" s="44">
        <v>45667.628159722</v>
      </c>
      <c r="E3259" s="44">
        <v>45667.628159722</v>
      </c>
      <c r="F3259" s="41" t="s">
        <v>38</v>
      </c>
      <c r="G3259" s="41" t="s">
        <v>39</v>
      </c>
      <c r="H3259" s="41" t="s">
        <v>38</v>
      </c>
      <c r="I3259" s="41" t="s">
        <v>40</v>
      </c>
      <c r="J3259" s="41" t="s">
        <v>230</v>
      </c>
      <c r="K3259" s="56">
        <v>2</v>
      </c>
      <c r="L3259" s="41" t="s">
        <v>568</v>
      </c>
      <c r="M3259" s="41" t="s">
        <v>569</v>
      </c>
      <c r="N3259" s="57">
        <v>182</v>
      </c>
    </row>
    <row r="3260" spans="1:14" x14ac:dyDescent="0.25">
      <c r="A3260" s="41" t="s">
        <v>11607</v>
      </c>
      <c r="B3260" s="41" t="s">
        <v>11608</v>
      </c>
      <c r="C3260" s="44">
        <v>45667.628217593003</v>
      </c>
      <c r="D3260" s="44">
        <v>45667.628217593003</v>
      </c>
      <c r="E3260" s="44">
        <v>45667.628217593003</v>
      </c>
      <c r="F3260" s="41" t="s">
        <v>38</v>
      </c>
      <c r="G3260" s="41" t="s">
        <v>39</v>
      </c>
      <c r="H3260" s="41" t="s">
        <v>38</v>
      </c>
      <c r="I3260" s="41" t="s">
        <v>40</v>
      </c>
      <c r="J3260" s="41" t="s">
        <v>887</v>
      </c>
      <c r="K3260" s="56">
        <v>68</v>
      </c>
      <c r="L3260" s="41" t="s">
        <v>11609</v>
      </c>
      <c r="M3260" s="41" t="s">
        <v>11610</v>
      </c>
      <c r="N3260" s="57">
        <v>52</v>
      </c>
    </row>
    <row r="3261" spans="1:14" x14ac:dyDescent="0.25">
      <c r="A3261" s="41" t="s">
        <v>1326</v>
      </c>
      <c r="B3261" s="41" t="s">
        <v>1327</v>
      </c>
      <c r="C3261" s="44">
        <v>45667.628240741004</v>
      </c>
      <c r="D3261" s="44">
        <v>45667.628240741004</v>
      </c>
      <c r="E3261" s="44">
        <v>45667.628240741004</v>
      </c>
      <c r="F3261" s="41" t="s">
        <v>38</v>
      </c>
      <c r="G3261" s="41" t="s">
        <v>39</v>
      </c>
      <c r="H3261" s="41" t="s">
        <v>38</v>
      </c>
      <c r="I3261" s="41" t="s">
        <v>40</v>
      </c>
      <c r="J3261" s="41" t="s">
        <v>16</v>
      </c>
      <c r="K3261" s="56">
        <v>11</v>
      </c>
      <c r="L3261" s="41" t="s">
        <v>1328</v>
      </c>
      <c r="M3261" s="41" t="s">
        <v>1329</v>
      </c>
      <c r="N3261" s="57">
        <v>82</v>
      </c>
    </row>
    <row r="3262" spans="1:14" x14ac:dyDescent="0.25">
      <c r="A3262" s="41" t="s">
        <v>8732</v>
      </c>
      <c r="B3262" s="41" t="s">
        <v>8733</v>
      </c>
      <c r="C3262" s="44">
        <v>45667.628298611002</v>
      </c>
      <c r="D3262" s="44">
        <v>45667.628298611002</v>
      </c>
      <c r="E3262" s="44">
        <v>45667.628298611002</v>
      </c>
      <c r="F3262" s="41" t="s">
        <v>38</v>
      </c>
      <c r="G3262" s="41" t="s">
        <v>39</v>
      </c>
      <c r="H3262" s="41" t="s">
        <v>38</v>
      </c>
      <c r="I3262" s="41" t="s">
        <v>40</v>
      </c>
      <c r="J3262" s="41" t="s">
        <v>230</v>
      </c>
      <c r="K3262" s="56">
        <v>59</v>
      </c>
      <c r="L3262" s="41" t="s">
        <v>8734</v>
      </c>
      <c r="M3262" s="41" t="s">
        <v>8735</v>
      </c>
      <c r="N3262" s="57">
        <v>0</v>
      </c>
    </row>
    <row r="3263" spans="1:14" x14ac:dyDescent="0.25">
      <c r="A3263" s="41" t="s">
        <v>1880</v>
      </c>
      <c r="B3263" s="41" t="s">
        <v>1881</v>
      </c>
      <c r="C3263" s="44">
        <v>45667.628703704002</v>
      </c>
      <c r="D3263" s="44">
        <v>45667.628703704002</v>
      </c>
      <c r="E3263" s="44">
        <v>45667.628703704002</v>
      </c>
      <c r="F3263" s="41" t="s">
        <v>38</v>
      </c>
      <c r="G3263" s="41" t="s">
        <v>39</v>
      </c>
      <c r="H3263" s="41" t="s">
        <v>38</v>
      </c>
      <c r="I3263" s="41" t="s">
        <v>40</v>
      </c>
      <c r="J3263" s="41" t="s">
        <v>11</v>
      </c>
      <c r="K3263" s="56">
        <v>15</v>
      </c>
      <c r="L3263" s="41" t="s">
        <v>1882</v>
      </c>
      <c r="M3263" s="41" t="s">
        <v>1883</v>
      </c>
      <c r="N3263" s="57">
        <v>22</v>
      </c>
    </row>
    <row r="3264" spans="1:14" x14ac:dyDescent="0.25">
      <c r="A3264" s="41" t="s">
        <v>15693</v>
      </c>
      <c r="B3264" s="41" t="s">
        <v>15694</v>
      </c>
      <c r="C3264" s="44">
        <v>45667.628738425999</v>
      </c>
      <c r="D3264" s="44">
        <v>45667.628738425999</v>
      </c>
      <c r="E3264" s="44">
        <v>45667.628738425999</v>
      </c>
      <c r="F3264" s="41" t="s">
        <v>38</v>
      </c>
      <c r="G3264" s="41" t="s">
        <v>39</v>
      </c>
      <c r="H3264" s="41" t="s">
        <v>38</v>
      </c>
      <c r="I3264" s="41" t="s">
        <v>40</v>
      </c>
      <c r="J3264" s="41" t="s">
        <v>1060</v>
      </c>
      <c r="K3264" s="56">
        <v>94</v>
      </c>
      <c r="L3264" s="41" t="s">
        <v>15695</v>
      </c>
      <c r="M3264" s="41" t="s">
        <v>15696</v>
      </c>
      <c r="N3264" s="57">
        <v>30</v>
      </c>
    </row>
    <row r="3265" spans="1:14" x14ac:dyDescent="0.25">
      <c r="A3265" s="41" t="s">
        <v>15549</v>
      </c>
      <c r="B3265" s="41" t="s">
        <v>15550</v>
      </c>
      <c r="C3265" s="44">
        <v>45667.628807870002</v>
      </c>
      <c r="D3265" s="44">
        <v>45667.628807870002</v>
      </c>
      <c r="E3265" s="44">
        <v>45667.628807870002</v>
      </c>
      <c r="F3265" s="41" t="s">
        <v>38</v>
      </c>
      <c r="G3265" s="41" t="s">
        <v>39</v>
      </c>
      <c r="H3265" s="41" t="s">
        <v>38</v>
      </c>
      <c r="I3265" s="41" t="s">
        <v>40</v>
      </c>
      <c r="J3265" s="41" t="s">
        <v>1060</v>
      </c>
      <c r="K3265" s="56">
        <v>93</v>
      </c>
      <c r="L3265" s="41" t="s">
        <v>15551</v>
      </c>
      <c r="M3265" s="41" t="s">
        <v>15552</v>
      </c>
      <c r="N3265" s="57">
        <v>28</v>
      </c>
    </row>
    <row r="3266" spans="1:14" x14ac:dyDescent="0.25">
      <c r="A3266" s="41" t="s">
        <v>12373</v>
      </c>
      <c r="B3266" s="41" t="s">
        <v>12374</v>
      </c>
      <c r="C3266" s="44">
        <v>45667.628993056001</v>
      </c>
      <c r="D3266" s="44">
        <v>45667.628993056001</v>
      </c>
      <c r="E3266" s="44">
        <v>45667.628993056001</v>
      </c>
      <c r="F3266" s="41" t="s">
        <v>38</v>
      </c>
      <c r="G3266" s="41" t="s">
        <v>39</v>
      </c>
      <c r="H3266" s="41" t="s">
        <v>38</v>
      </c>
      <c r="I3266" s="41" t="s">
        <v>40</v>
      </c>
      <c r="J3266" s="41" t="s">
        <v>12</v>
      </c>
      <c r="K3266" s="56">
        <v>71</v>
      </c>
      <c r="L3266" s="41" t="s">
        <v>12375</v>
      </c>
      <c r="M3266" s="41" t="s">
        <v>12376</v>
      </c>
      <c r="N3266" s="57">
        <v>80</v>
      </c>
    </row>
    <row r="3267" spans="1:14" x14ac:dyDescent="0.25">
      <c r="A3267" s="41" t="s">
        <v>4770</v>
      </c>
      <c r="B3267" s="41" t="s">
        <v>4771</v>
      </c>
      <c r="C3267" s="44">
        <v>45667.629085647997</v>
      </c>
      <c r="D3267" s="44">
        <v>45667.629085647997</v>
      </c>
      <c r="E3267" s="44">
        <v>45667.629085647997</v>
      </c>
      <c r="F3267" s="41" t="s">
        <v>38</v>
      </c>
      <c r="G3267" s="41" t="s">
        <v>39</v>
      </c>
      <c r="H3267" s="41" t="s">
        <v>38</v>
      </c>
      <c r="I3267" s="41" t="s">
        <v>40</v>
      </c>
      <c r="J3267" s="41" t="s">
        <v>16</v>
      </c>
      <c r="K3267" s="56">
        <v>31</v>
      </c>
      <c r="L3267" s="41" t="s">
        <v>1028</v>
      </c>
      <c r="M3267" s="41" t="s">
        <v>4772</v>
      </c>
      <c r="N3267" s="57">
        <v>19</v>
      </c>
    </row>
    <row r="3268" spans="1:14" x14ac:dyDescent="0.25">
      <c r="A3268" s="41" t="s">
        <v>720</v>
      </c>
      <c r="B3268" s="41" t="s">
        <v>721</v>
      </c>
      <c r="C3268" s="44">
        <v>45667.629155092996</v>
      </c>
      <c r="D3268" s="44">
        <v>45667.629155092996</v>
      </c>
      <c r="E3268" s="44">
        <v>45667.629155092996</v>
      </c>
      <c r="F3268" s="41" t="s">
        <v>38</v>
      </c>
      <c r="G3268" s="41" t="s">
        <v>39</v>
      </c>
      <c r="H3268" s="41" t="s">
        <v>38</v>
      </c>
      <c r="I3268" s="41" t="s">
        <v>40</v>
      </c>
      <c r="J3268" s="41" t="s">
        <v>661</v>
      </c>
      <c r="K3268" s="56">
        <v>6</v>
      </c>
      <c r="L3268" s="41" t="s">
        <v>722</v>
      </c>
      <c r="M3268" s="41" t="s">
        <v>723</v>
      </c>
      <c r="N3268" s="57">
        <v>0</v>
      </c>
    </row>
    <row r="3269" spans="1:14" x14ac:dyDescent="0.25">
      <c r="A3269" s="41" t="s">
        <v>5292</v>
      </c>
      <c r="B3269" s="41" t="s">
        <v>5293</v>
      </c>
      <c r="C3269" s="44">
        <v>45667.629270833</v>
      </c>
      <c r="D3269" s="44">
        <v>45667.629270833</v>
      </c>
      <c r="E3269" s="44">
        <v>45667.629270833</v>
      </c>
      <c r="F3269" s="41" t="s">
        <v>38</v>
      </c>
      <c r="G3269" s="41" t="s">
        <v>39</v>
      </c>
      <c r="H3269" s="41" t="s">
        <v>38</v>
      </c>
      <c r="I3269" s="41" t="s">
        <v>40</v>
      </c>
      <c r="J3269" s="41" t="s">
        <v>15</v>
      </c>
      <c r="K3269" s="56">
        <v>33</v>
      </c>
      <c r="L3269" s="41" t="s">
        <v>5294</v>
      </c>
      <c r="M3269" s="41" t="s">
        <v>5295</v>
      </c>
      <c r="N3269" s="57">
        <v>7</v>
      </c>
    </row>
    <row r="3270" spans="1:14" x14ac:dyDescent="0.25">
      <c r="A3270" s="41" t="s">
        <v>7292</v>
      </c>
      <c r="B3270" s="41" t="s">
        <v>7293</v>
      </c>
      <c r="C3270" s="44">
        <v>45667.629340277999</v>
      </c>
      <c r="D3270" s="44">
        <v>45667.629340277999</v>
      </c>
      <c r="E3270" s="44">
        <v>45667.629340277999</v>
      </c>
      <c r="F3270" s="41" t="s">
        <v>38</v>
      </c>
      <c r="G3270" s="41" t="s">
        <v>39</v>
      </c>
      <c r="H3270" s="41" t="s">
        <v>38</v>
      </c>
      <c r="I3270" s="41" t="s">
        <v>40</v>
      </c>
      <c r="J3270" s="41" t="s">
        <v>15</v>
      </c>
      <c r="K3270" s="56">
        <v>47</v>
      </c>
      <c r="L3270" s="41" t="s">
        <v>7294</v>
      </c>
      <c r="M3270" s="41" t="s">
        <v>7295</v>
      </c>
      <c r="N3270" s="57">
        <v>60</v>
      </c>
    </row>
    <row r="3271" spans="1:14" x14ac:dyDescent="0.25">
      <c r="A3271" s="41" t="s">
        <v>11526</v>
      </c>
      <c r="B3271" s="41" t="s">
        <v>11527</v>
      </c>
      <c r="C3271" s="44">
        <v>45667.629560185</v>
      </c>
      <c r="D3271" s="44">
        <v>45667.629560185</v>
      </c>
      <c r="E3271" s="44">
        <v>45667.629560185</v>
      </c>
      <c r="F3271" s="41" t="s">
        <v>38</v>
      </c>
      <c r="G3271" s="41" t="s">
        <v>39</v>
      </c>
      <c r="H3271" s="41" t="s">
        <v>38</v>
      </c>
      <c r="I3271" s="41" t="s">
        <v>40</v>
      </c>
      <c r="J3271" s="41" t="s">
        <v>887</v>
      </c>
      <c r="K3271" s="56">
        <v>68</v>
      </c>
      <c r="L3271" s="41" t="s">
        <v>11528</v>
      </c>
      <c r="M3271" s="41" t="s">
        <v>11529</v>
      </c>
      <c r="N3271" s="57">
        <v>0</v>
      </c>
    </row>
    <row r="3272" spans="1:14" x14ac:dyDescent="0.25">
      <c r="A3272" s="41" t="s">
        <v>15446</v>
      </c>
      <c r="B3272" s="41" t="s">
        <v>15447</v>
      </c>
      <c r="C3272" s="44">
        <v>45667.629629629999</v>
      </c>
      <c r="D3272" s="44">
        <v>45667.629629629999</v>
      </c>
      <c r="E3272" s="44">
        <v>45667.629629629999</v>
      </c>
      <c r="F3272" s="41" t="s">
        <v>38</v>
      </c>
      <c r="G3272" s="41" t="s">
        <v>39</v>
      </c>
      <c r="H3272" s="41" t="s">
        <v>38</v>
      </c>
      <c r="I3272" s="41" t="s">
        <v>40</v>
      </c>
      <c r="J3272" s="41" t="s">
        <v>1060</v>
      </c>
      <c r="K3272" s="56">
        <v>92</v>
      </c>
      <c r="L3272" s="41" t="s">
        <v>15295</v>
      </c>
      <c r="M3272" s="41" t="s">
        <v>15448</v>
      </c>
      <c r="N3272" s="57">
        <v>10</v>
      </c>
    </row>
    <row r="3273" spans="1:14" x14ac:dyDescent="0.25">
      <c r="A3273" s="41" t="s">
        <v>6784</v>
      </c>
      <c r="B3273" s="41" t="s">
        <v>6785</v>
      </c>
      <c r="C3273" s="44">
        <v>45667.629710647998</v>
      </c>
      <c r="D3273" s="44">
        <v>45667.629710647998</v>
      </c>
      <c r="E3273" s="44">
        <v>45667.629710647998</v>
      </c>
      <c r="F3273" s="41" t="s">
        <v>38</v>
      </c>
      <c r="G3273" s="41" t="s">
        <v>39</v>
      </c>
      <c r="H3273" s="41" t="s">
        <v>38</v>
      </c>
      <c r="I3273" s="41" t="s">
        <v>40</v>
      </c>
      <c r="J3273" s="41" t="s">
        <v>11</v>
      </c>
      <c r="K3273" s="56">
        <v>42</v>
      </c>
      <c r="L3273" s="41" t="s">
        <v>6708</v>
      </c>
      <c r="M3273" s="41" t="s">
        <v>6786</v>
      </c>
      <c r="N3273" s="57">
        <v>2</v>
      </c>
    </row>
    <row r="3274" spans="1:14" x14ac:dyDescent="0.25">
      <c r="A3274" s="41" t="s">
        <v>15613</v>
      </c>
      <c r="B3274" s="41" t="s">
        <v>15614</v>
      </c>
      <c r="C3274" s="44">
        <v>45667.629710647998</v>
      </c>
      <c r="D3274" s="44">
        <v>45667.629710647998</v>
      </c>
      <c r="E3274" s="44">
        <v>45667.629710647998</v>
      </c>
      <c r="F3274" s="41" t="s">
        <v>38</v>
      </c>
      <c r="G3274" s="41" t="s">
        <v>39</v>
      </c>
      <c r="H3274" s="41" t="s">
        <v>38</v>
      </c>
      <c r="I3274" s="41" t="s">
        <v>40</v>
      </c>
      <c r="J3274" s="41" t="s">
        <v>1060</v>
      </c>
      <c r="K3274" s="56">
        <v>94</v>
      </c>
      <c r="L3274" s="41" t="s">
        <v>15615</v>
      </c>
      <c r="M3274" s="41" t="s">
        <v>15616</v>
      </c>
      <c r="N3274" s="57">
        <v>0</v>
      </c>
    </row>
    <row r="3275" spans="1:14" x14ac:dyDescent="0.25">
      <c r="A3275" s="41" t="s">
        <v>424</v>
      </c>
      <c r="B3275" s="41" t="s">
        <v>425</v>
      </c>
      <c r="C3275" s="44">
        <v>45667.629768519</v>
      </c>
      <c r="D3275" s="44">
        <v>45667.629768519</v>
      </c>
      <c r="E3275" s="44">
        <v>45667.629768519</v>
      </c>
      <c r="F3275" s="41" t="s">
        <v>38</v>
      </c>
      <c r="G3275" s="41" t="s">
        <v>39</v>
      </c>
      <c r="H3275" s="41" t="s">
        <v>38</v>
      </c>
      <c r="I3275" s="41" t="s">
        <v>40</v>
      </c>
      <c r="J3275" s="41" t="s">
        <v>230</v>
      </c>
      <c r="K3275" s="56">
        <v>2</v>
      </c>
      <c r="L3275" s="41" t="s">
        <v>426</v>
      </c>
      <c r="M3275" s="41" t="s">
        <v>427</v>
      </c>
      <c r="N3275" s="57">
        <v>30</v>
      </c>
    </row>
    <row r="3276" spans="1:14" x14ac:dyDescent="0.25">
      <c r="A3276" s="41" t="s">
        <v>5239</v>
      </c>
      <c r="B3276" s="41" t="s">
        <v>5240</v>
      </c>
      <c r="C3276" s="44">
        <v>45667.629849536999</v>
      </c>
      <c r="D3276" s="44">
        <v>45667.629849536999</v>
      </c>
      <c r="E3276" s="44">
        <v>45667.629849536999</v>
      </c>
      <c r="F3276" s="41" t="s">
        <v>38</v>
      </c>
      <c r="G3276" s="41" t="s">
        <v>39</v>
      </c>
      <c r="H3276" s="41" t="s">
        <v>38</v>
      </c>
      <c r="I3276" s="41" t="s">
        <v>40</v>
      </c>
      <c r="J3276" s="41" t="s">
        <v>15</v>
      </c>
      <c r="K3276" s="56">
        <v>33</v>
      </c>
      <c r="L3276" s="41" t="s">
        <v>5241</v>
      </c>
      <c r="M3276" s="41" t="s">
        <v>5242</v>
      </c>
      <c r="N3276" s="57">
        <v>0</v>
      </c>
    </row>
    <row r="3277" spans="1:14" x14ac:dyDescent="0.25">
      <c r="A3277" s="41" t="s">
        <v>6836</v>
      </c>
      <c r="B3277" s="41" t="s">
        <v>6837</v>
      </c>
      <c r="C3277" s="44">
        <v>45667.630358795999</v>
      </c>
      <c r="D3277" s="44">
        <v>45667.630358795999</v>
      </c>
      <c r="E3277" s="44">
        <v>45667.630358795999</v>
      </c>
      <c r="F3277" s="41" t="s">
        <v>38</v>
      </c>
      <c r="G3277" s="41" t="s">
        <v>39</v>
      </c>
      <c r="H3277" s="41" t="s">
        <v>38</v>
      </c>
      <c r="I3277" s="41" t="s">
        <v>40</v>
      </c>
      <c r="J3277" s="41" t="s">
        <v>11</v>
      </c>
      <c r="K3277" s="56">
        <v>42</v>
      </c>
      <c r="L3277" s="41" t="s">
        <v>6838</v>
      </c>
      <c r="M3277" s="41" t="s">
        <v>6839</v>
      </c>
      <c r="N3277" s="57">
        <v>39</v>
      </c>
    </row>
    <row r="3278" spans="1:14" x14ac:dyDescent="0.25">
      <c r="A3278" s="41" t="s">
        <v>5620</v>
      </c>
      <c r="B3278" s="41" t="s">
        <v>5621</v>
      </c>
      <c r="C3278" s="44">
        <v>45667.630439815002</v>
      </c>
      <c r="D3278" s="44">
        <v>45667.630439815002</v>
      </c>
      <c r="E3278" s="44">
        <v>45667.630439815002</v>
      </c>
      <c r="F3278" s="41" t="s">
        <v>38</v>
      </c>
      <c r="G3278" s="41" t="s">
        <v>39</v>
      </c>
      <c r="H3278" s="41" t="s">
        <v>38</v>
      </c>
      <c r="I3278" s="41" t="s">
        <v>40</v>
      </c>
      <c r="J3278" s="41" t="s">
        <v>16</v>
      </c>
      <c r="K3278" s="56">
        <v>12</v>
      </c>
      <c r="L3278" s="41" t="s">
        <v>5622</v>
      </c>
      <c r="M3278" s="41" t="s">
        <v>5623</v>
      </c>
      <c r="N3278" s="57">
        <v>1</v>
      </c>
    </row>
    <row r="3279" spans="1:14" x14ac:dyDescent="0.25">
      <c r="A3279" s="41" t="s">
        <v>7040</v>
      </c>
      <c r="B3279" s="41" t="s">
        <v>7041</v>
      </c>
      <c r="C3279" s="44">
        <v>45667.630555556003</v>
      </c>
      <c r="D3279" s="44">
        <v>45667.630555556003</v>
      </c>
      <c r="E3279" s="44">
        <v>45667.630555556003</v>
      </c>
      <c r="F3279" s="41" t="s">
        <v>38</v>
      </c>
      <c r="G3279" s="41" t="s">
        <v>39</v>
      </c>
      <c r="H3279" s="41" t="s">
        <v>38</v>
      </c>
      <c r="I3279" s="41" t="s">
        <v>40</v>
      </c>
      <c r="J3279" s="41" t="s">
        <v>14</v>
      </c>
      <c r="K3279" s="56">
        <v>45</v>
      </c>
      <c r="L3279" s="41" t="s">
        <v>7042</v>
      </c>
      <c r="M3279" s="41" t="s">
        <v>7043</v>
      </c>
      <c r="N3279" s="57">
        <v>10</v>
      </c>
    </row>
    <row r="3280" spans="1:14" x14ac:dyDescent="0.25">
      <c r="A3280" s="41" t="s">
        <v>10929</v>
      </c>
      <c r="B3280" s="41" t="s">
        <v>10930</v>
      </c>
      <c r="C3280" s="44">
        <v>45667.630648147999</v>
      </c>
      <c r="D3280" s="44">
        <v>45667.630648147999</v>
      </c>
      <c r="E3280" s="44">
        <v>45667.630648147999</v>
      </c>
      <c r="F3280" s="41" t="s">
        <v>38</v>
      </c>
      <c r="G3280" s="41" t="s">
        <v>39</v>
      </c>
      <c r="H3280" s="41" t="s">
        <v>38</v>
      </c>
      <c r="I3280" s="41" t="s">
        <v>40</v>
      </c>
      <c r="J3280" s="41" t="s">
        <v>15</v>
      </c>
      <c r="K3280" s="56">
        <v>64</v>
      </c>
      <c r="L3280" s="41" t="s">
        <v>10931</v>
      </c>
      <c r="M3280" s="41" t="s">
        <v>10932</v>
      </c>
      <c r="N3280" s="57">
        <v>86</v>
      </c>
    </row>
    <row r="3281" spans="1:14" x14ac:dyDescent="0.25">
      <c r="A3281" s="41" t="s">
        <v>141</v>
      </c>
      <c r="B3281" s="41" t="s">
        <v>142</v>
      </c>
      <c r="C3281" s="44">
        <v>45667.630706019001</v>
      </c>
      <c r="D3281" s="44">
        <v>45667.630706019001</v>
      </c>
      <c r="E3281" s="44">
        <v>45667.630706019001</v>
      </c>
      <c r="F3281" s="41" t="s">
        <v>38</v>
      </c>
      <c r="G3281" s="41" t="s">
        <v>39</v>
      </c>
      <c r="H3281" s="41" t="s">
        <v>38</v>
      </c>
      <c r="I3281" s="41" t="s">
        <v>40</v>
      </c>
      <c r="J3281" s="41" t="s">
        <v>11</v>
      </c>
      <c r="K3281" s="56">
        <v>1</v>
      </c>
      <c r="L3281" s="41" t="s">
        <v>143</v>
      </c>
      <c r="M3281" s="41" t="s">
        <v>144</v>
      </c>
      <c r="N3281" s="57">
        <v>4</v>
      </c>
    </row>
    <row r="3282" spans="1:14" x14ac:dyDescent="0.25">
      <c r="A3282" s="41" t="s">
        <v>15363</v>
      </c>
      <c r="B3282" s="41" t="s">
        <v>15364</v>
      </c>
      <c r="C3282" s="44">
        <v>45667.630717592998</v>
      </c>
      <c r="D3282" s="44">
        <v>45667.630717592998</v>
      </c>
      <c r="E3282" s="44">
        <v>45667.630717592998</v>
      </c>
      <c r="F3282" s="41" t="s">
        <v>38</v>
      </c>
      <c r="G3282" s="41" t="s">
        <v>39</v>
      </c>
      <c r="H3282" s="41" t="s">
        <v>38</v>
      </c>
      <c r="I3282" s="41" t="s">
        <v>40</v>
      </c>
      <c r="J3282" s="41" t="s">
        <v>1060</v>
      </c>
      <c r="K3282" s="56">
        <v>92</v>
      </c>
      <c r="L3282" s="41" t="s">
        <v>15365</v>
      </c>
      <c r="M3282" s="41" t="s">
        <v>15366</v>
      </c>
      <c r="N3282" s="57">
        <v>0</v>
      </c>
    </row>
    <row r="3283" spans="1:14" x14ac:dyDescent="0.25">
      <c r="A3283" s="41" t="s">
        <v>11866</v>
      </c>
      <c r="B3283" s="41" t="s">
        <v>11867</v>
      </c>
      <c r="C3283" s="44">
        <v>45667.63087963</v>
      </c>
      <c r="D3283" s="44">
        <v>45667.63087963</v>
      </c>
      <c r="E3283" s="44">
        <v>45667.63087963</v>
      </c>
      <c r="F3283" s="41" t="s">
        <v>38</v>
      </c>
      <c r="G3283" s="41" t="s">
        <v>39</v>
      </c>
      <c r="H3283" s="41" t="s">
        <v>38</v>
      </c>
      <c r="I3283" s="41" t="s">
        <v>40</v>
      </c>
      <c r="J3283" s="41" t="s">
        <v>11</v>
      </c>
      <c r="K3283" s="56">
        <v>69</v>
      </c>
      <c r="L3283" s="41" t="s">
        <v>11643</v>
      </c>
      <c r="M3283" s="41" t="s">
        <v>11868</v>
      </c>
      <c r="N3283" s="57">
        <v>23</v>
      </c>
    </row>
    <row r="3284" spans="1:14" x14ac:dyDescent="0.25">
      <c r="A3284" s="41" t="s">
        <v>628</v>
      </c>
      <c r="B3284" s="41" t="s">
        <v>629</v>
      </c>
      <c r="C3284" s="44">
        <v>45667.630891203997</v>
      </c>
      <c r="D3284" s="44">
        <v>45667.630891203997</v>
      </c>
      <c r="E3284" s="44">
        <v>45667.630891203997</v>
      </c>
      <c r="F3284" s="41" t="s">
        <v>38</v>
      </c>
      <c r="G3284" s="41" t="s">
        <v>39</v>
      </c>
      <c r="H3284" s="41" t="s">
        <v>38</v>
      </c>
      <c r="I3284" s="41" t="s">
        <v>40</v>
      </c>
      <c r="J3284" s="41" t="s">
        <v>11</v>
      </c>
      <c r="K3284" s="56">
        <v>3</v>
      </c>
      <c r="L3284" s="41" t="s">
        <v>630</v>
      </c>
      <c r="M3284" s="41" t="s">
        <v>631</v>
      </c>
      <c r="N3284" s="57">
        <v>50</v>
      </c>
    </row>
    <row r="3285" spans="1:14" x14ac:dyDescent="0.25">
      <c r="A3285" s="41" t="s">
        <v>10408</v>
      </c>
      <c r="B3285" s="41" t="s">
        <v>10409</v>
      </c>
      <c r="C3285" s="44">
        <v>45667.630914351997</v>
      </c>
      <c r="D3285" s="44">
        <v>45667.630914351997</v>
      </c>
      <c r="E3285" s="44">
        <v>45667.630914351997</v>
      </c>
      <c r="F3285" s="41" t="s">
        <v>38</v>
      </c>
      <c r="G3285" s="41" t="s">
        <v>39</v>
      </c>
      <c r="H3285" s="41" t="s">
        <v>38</v>
      </c>
      <c r="I3285" s="41" t="s">
        <v>40</v>
      </c>
      <c r="J3285" s="41" t="s">
        <v>230</v>
      </c>
      <c r="K3285" s="56">
        <v>62</v>
      </c>
      <c r="L3285" s="41" t="s">
        <v>10410</v>
      </c>
      <c r="M3285" s="41" t="s">
        <v>10411</v>
      </c>
      <c r="N3285" s="57">
        <v>10</v>
      </c>
    </row>
    <row r="3286" spans="1:14" x14ac:dyDescent="0.25">
      <c r="A3286" s="41" t="s">
        <v>177</v>
      </c>
      <c r="B3286" s="41" t="s">
        <v>178</v>
      </c>
      <c r="C3286" s="44">
        <v>45667.631145833002</v>
      </c>
      <c r="D3286" s="44">
        <v>45667.631145833002</v>
      </c>
      <c r="E3286" s="44">
        <v>45667.631145833002</v>
      </c>
      <c r="F3286" s="41" t="s">
        <v>38</v>
      </c>
      <c r="G3286" s="41" t="s">
        <v>39</v>
      </c>
      <c r="H3286" s="41" t="s">
        <v>38</v>
      </c>
      <c r="I3286" s="41" t="s">
        <v>40</v>
      </c>
      <c r="J3286" s="41" t="s">
        <v>11</v>
      </c>
      <c r="K3286" s="56">
        <v>1</v>
      </c>
      <c r="L3286" s="41" t="s">
        <v>179</v>
      </c>
      <c r="M3286" s="41" t="s">
        <v>180</v>
      </c>
      <c r="N3286" s="57">
        <v>20</v>
      </c>
    </row>
    <row r="3287" spans="1:14" x14ac:dyDescent="0.25">
      <c r="A3287" s="41" t="s">
        <v>14146</v>
      </c>
      <c r="B3287" s="41" t="s">
        <v>14147</v>
      </c>
      <c r="C3287" s="44">
        <v>45667.631168981003</v>
      </c>
      <c r="D3287" s="44">
        <v>45667.631168981003</v>
      </c>
      <c r="E3287" s="44">
        <v>45667.631168981003</v>
      </c>
      <c r="F3287" s="41" t="s">
        <v>38</v>
      </c>
      <c r="G3287" s="41" t="s">
        <v>39</v>
      </c>
      <c r="H3287" s="41" t="s">
        <v>38</v>
      </c>
      <c r="I3287" s="41" t="s">
        <v>40</v>
      </c>
      <c r="J3287" s="41" t="s">
        <v>16</v>
      </c>
      <c r="K3287" s="56">
        <v>46</v>
      </c>
      <c r="L3287" s="41" t="s">
        <v>14148</v>
      </c>
      <c r="M3287" s="41" t="s">
        <v>14149</v>
      </c>
      <c r="N3287" s="57">
        <v>0</v>
      </c>
    </row>
    <row r="3288" spans="1:14" x14ac:dyDescent="0.25">
      <c r="A3288" s="41" t="s">
        <v>3068</v>
      </c>
      <c r="B3288" s="41" t="s">
        <v>3069</v>
      </c>
      <c r="C3288" s="44">
        <v>45667.631215278001</v>
      </c>
      <c r="D3288" s="44">
        <v>45667.631215278001</v>
      </c>
      <c r="E3288" s="44">
        <v>45667.631215278001</v>
      </c>
      <c r="F3288" s="41" t="s">
        <v>38</v>
      </c>
      <c r="G3288" s="41" t="s">
        <v>39</v>
      </c>
      <c r="H3288" s="41" t="s">
        <v>38</v>
      </c>
      <c r="I3288" s="41" t="s">
        <v>40</v>
      </c>
      <c r="J3288" s="41" t="s">
        <v>12</v>
      </c>
      <c r="K3288" s="56">
        <v>25</v>
      </c>
      <c r="L3288" s="41" t="s">
        <v>3070</v>
      </c>
      <c r="M3288" s="41" t="s">
        <v>3071</v>
      </c>
      <c r="N3288" s="57">
        <v>0</v>
      </c>
    </row>
    <row r="3289" spans="1:14" x14ac:dyDescent="0.25">
      <c r="A3289" s="41" t="s">
        <v>10877</v>
      </c>
      <c r="B3289" s="41" t="s">
        <v>10878</v>
      </c>
      <c r="C3289" s="44">
        <v>45667.631354167002</v>
      </c>
      <c r="D3289" s="44">
        <v>45667.631354167002</v>
      </c>
      <c r="E3289" s="44">
        <v>45667.631354167002</v>
      </c>
      <c r="F3289" s="41" t="s">
        <v>38</v>
      </c>
      <c r="G3289" s="41" t="s">
        <v>39</v>
      </c>
      <c r="H3289" s="41" t="s">
        <v>38</v>
      </c>
      <c r="I3289" s="41" t="s">
        <v>40</v>
      </c>
      <c r="J3289" s="41" t="s">
        <v>15</v>
      </c>
      <c r="K3289" s="56">
        <v>64</v>
      </c>
      <c r="L3289" s="41" t="s">
        <v>10879</v>
      </c>
      <c r="M3289" s="41" t="s">
        <v>10880</v>
      </c>
      <c r="N3289" s="57">
        <v>0</v>
      </c>
    </row>
    <row r="3290" spans="1:14" x14ac:dyDescent="0.25">
      <c r="A3290" s="41" t="s">
        <v>7981</v>
      </c>
      <c r="B3290" s="41" t="s">
        <v>7982</v>
      </c>
      <c r="C3290" s="44">
        <v>45667.631365740999</v>
      </c>
      <c r="D3290" s="44">
        <v>45667.631365740999</v>
      </c>
      <c r="E3290" s="44">
        <v>45667.631365740999</v>
      </c>
      <c r="F3290" s="41" t="s">
        <v>38</v>
      </c>
      <c r="G3290" s="41" t="s">
        <v>39</v>
      </c>
      <c r="H3290" s="41" t="s">
        <v>38</v>
      </c>
      <c r="I3290" s="41" t="s">
        <v>40</v>
      </c>
      <c r="J3290" s="41" t="s">
        <v>887</v>
      </c>
      <c r="K3290" s="56">
        <v>55</v>
      </c>
      <c r="L3290" s="41" t="s">
        <v>7983</v>
      </c>
      <c r="M3290" s="41" t="s">
        <v>7984</v>
      </c>
      <c r="N3290" s="57">
        <v>26</v>
      </c>
    </row>
    <row r="3291" spans="1:14" x14ac:dyDescent="0.25">
      <c r="A3291" s="41" t="s">
        <v>3802</v>
      </c>
      <c r="B3291" s="41" t="s">
        <v>3803</v>
      </c>
      <c r="C3291" s="44">
        <v>45667.631388889</v>
      </c>
      <c r="D3291" s="44">
        <v>45667.631388889</v>
      </c>
      <c r="E3291" s="44">
        <v>45667.631388889</v>
      </c>
      <c r="F3291" s="41" t="s">
        <v>38</v>
      </c>
      <c r="G3291" s="41" t="s">
        <v>39</v>
      </c>
      <c r="H3291" s="41" t="s">
        <v>38</v>
      </c>
      <c r="I3291" s="41" t="s">
        <v>40</v>
      </c>
      <c r="J3291" s="41" t="s">
        <v>13</v>
      </c>
      <c r="K3291" s="56">
        <v>29</v>
      </c>
      <c r="L3291" s="41" t="s">
        <v>3804</v>
      </c>
      <c r="M3291" s="41" t="s">
        <v>3805</v>
      </c>
      <c r="N3291" s="57">
        <v>0</v>
      </c>
    </row>
    <row r="3292" spans="1:14" x14ac:dyDescent="0.25">
      <c r="A3292" s="41" t="s">
        <v>12774</v>
      </c>
      <c r="B3292" s="41" t="s">
        <v>12775</v>
      </c>
      <c r="C3292" s="44">
        <v>45667.631840278002</v>
      </c>
      <c r="D3292" s="44">
        <v>45667.631840278002</v>
      </c>
      <c r="E3292" s="44">
        <v>45667.631840278002</v>
      </c>
      <c r="F3292" s="41" t="s">
        <v>38</v>
      </c>
      <c r="G3292" s="41" t="s">
        <v>39</v>
      </c>
      <c r="H3292" s="41" t="s">
        <v>38</v>
      </c>
      <c r="I3292" s="41" t="s">
        <v>40</v>
      </c>
      <c r="J3292" s="41" t="s">
        <v>1060</v>
      </c>
      <c r="K3292" s="56">
        <v>75</v>
      </c>
      <c r="L3292" s="41" t="s">
        <v>12667</v>
      </c>
      <c r="M3292" s="41" t="s">
        <v>12776</v>
      </c>
      <c r="N3292" s="57">
        <v>0</v>
      </c>
    </row>
    <row r="3293" spans="1:14" x14ac:dyDescent="0.25">
      <c r="A3293" s="41" t="s">
        <v>12777</v>
      </c>
      <c r="B3293" s="41" t="s">
        <v>12778</v>
      </c>
      <c r="C3293" s="44">
        <v>45667.631851851998</v>
      </c>
      <c r="D3293" s="44">
        <v>45667.631851851998</v>
      </c>
      <c r="E3293" s="44">
        <v>45667.631851851998</v>
      </c>
      <c r="F3293" s="41" t="s">
        <v>38</v>
      </c>
      <c r="G3293" s="41" t="s">
        <v>39</v>
      </c>
      <c r="H3293" s="41" t="s">
        <v>38</v>
      </c>
      <c r="I3293" s="41" t="s">
        <v>40</v>
      </c>
      <c r="J3293" s="41" t="s">
        <v>1060</v>
      </c>
      <c r="K3293" s="56">
        <v>75</v>
      </c>
      <c r="L3293" s="41" t="s">
        <v>12667</v>
      </c>
      <c r="M3293" s="41" t="s">
        <v>12776</v>
      </c>
      <c r="N3293" s="57">
        <v>0</v>
      </c>
    </row>
    <row r="3294" spans="1:14" x14ac:dyDescent="0.25">
      <c r="A3294" s="41" t="s">
        <v>12779</v>
      </c>
      <c r="B3294" s="41" t="s">
        <v>12780</v>
      </c>
      <c r="C3294" s="44">
        <v>45667.631863426002</v>
      </c>
      <c r="D3294" s="44">
        <v>45667.631863426002</v>
      </c>
      <c r="E3294" s="44">
        <v>45667.631863426002</v>
      </c>
      <c r="F3294" s="41" t="s">
        <v>38</v>
      </c>
      <c r="G3294" s="41" t="s">
        <v>39</v>
      </c>
      <c r="H3294" s="41" t="s">
        <v>38</v>
      </c>
      <c r="I3294" s="41" t="s">
        <v>40</v>
      </c>
      <c r="J3294" s="41" t="s">
        <v>1060</v>
      </c>
      <c r="K3294" s="56">
        <v>75</v>
      </c>
      <c r="L3294" s="41" t="s">
        <v>12667</v>
      </c>
      <c r="M3294" s="41" t="s">
        <v>12776</v>
      </c>
      <c r="N3294" s="57">
        <v>0</v>
      </c>
    </row>
    <row r="3295" spans="1:14" x14ac:dyDescent="0.25">
      <c r="A3295" s="41" t="s">
        <v>7879</v>
      </c>
      <c r="B3295" s="41" t="s">
        <v>7880</v>
      </c>
      <c r="C3295" s="44">
        <v>45667.632141203998</v>
      </c>
      <c r="D3295" s="44">
        <v>45667.632141203998</v>
      </c>
      <c r="E3295" s="44">
        <v>45667.632141203998</v>
      </c>
      <c r="F3295" s="41" t="s">
        <v>38</v>
      </c>
      <c r="G3295" s="41" t="s">
        <v>39</v>
      </c>
      <c r="H3295" s="41" t="s">
        <v>38</v>
      </c>
      <c r="I3295" s="41" t="s">
        <v>40</v>
      </c>
      <c r="J3295" s="41" t="s">
        <v>887</v>
      </c>
      <c r="K3295" s="56">
        <v>54</v>
      </c>
      <c r="L3295" s="41" t="s">
        <v>7881</v>
      </c>
      <c r="M3295" s="41" t="s">
        <v>7882</v>
      </c>
      <c r="N3295" s="57">
        <v>22</v>
      </c>
    </row>
    <row r="3296" spans="1:14" x14ac:dyDescent="0.25">
      <c r="A3296" s="41" t="s">
        <v>15018</v>
      </c>
      <c r="B3296" s="41" t="s">
        <v>15019</v>
      </c>
      <c r="C3296" s="44">
        <v>45667.632256944002</v>
      </c>
      <c r="D3296" s="44">
        <v>45667.632256944002</v>
      </c>
      <c r="E3296" s="44">
        <v>45667.632256944002</v>
      </c>
      <c r="F3296" s="41" t="s">
        <v>38</v>
      </c>
      <c r="G3296" s="41" t="s">
        <v>39</v>
      </c>
      <c r="H3296" s="41" t="s">
        <v>38</v>
      </c>
      <c r="I3296" s="41" t="s">
        <v>40</v>
      </c>
      <c r="J3296" s="41" t="s">
        <v>12</v>
      </c>
      <c r="K3296" s="56">
        <v>89</v>
      </c>
      <c r="L3296" s="41" t="s">
        <v>15020</v>
      </c>
      <c r="M3296" s="41" t="s">
        <v>15021</v>
      </c>
      <c r="N3296" s="57">
        <v>85</v>
      </c>
    </row>
    <row r="3297" spans="1:14" x14ac:dyDescent="0.25">
      <c r="A3297" s="41" t="s">
        <v>620</v>
      </c>
      <c r="B3297" s="41" t="s">
        <v>621</v>
      </c>
      <c r="C3297" s="44">
        <v>45667.632349537002</v>
      </c>
      <c r="D3297" s="44">
        <v>45667.632349537002</v>
      </c>
      <c r="E3297" s="44">
        <v>45667.632349537002</v>
      </c>
      <c r="F3297" s="41" t="s">
        <v>38</v>
      </c>
      <c r="G3297" s="41" t="s">
        <v>39</v>
      </c>
      <c r="H3297" s="41" t="s">
        <v>38</v>
      </c>
      <c r="I3297" s="41" t="s">
        <v>40</v>
      </c>
      <c r="J3297" s="41" t="s">
        <v>11</v>
      </c>
      <c r="K3297" s="56">
        <v>3</v>
      </c>
      <c r="L3297" s="41" t="s">
        <v>622</v>
      </c>
      <c r="M3297" s="41" t="s">
        <v>623</v>
      </c>
      <c r="N3297" s="57">
        <v>14</v>
      </c>
    </row>
    <row r="3298" spans="1:14" x14ac:dyDescent="0.25">
      <c r="A3298" s="41" t="s">
        <v>13313</v>
      </c>
      <c r="B3298" s="41" t="s">
        <v>13314</v>
      </c>
      <c r="C3298" s="44">
        <v>45667.632488426003</v>
      </c>
      <c r="D3298" s="44">
        <v>45667.632488426003</v>
      </c>
      <c r="E3298" s="44">
        <v>45667.632488426003</v>
      </c>
      <c r="F3298" s="41" t="s">
        <v>38</v>
      </c>
      <c r="G3298" s="41" t="s">
        <v>39</v>
      </c>
      <c r="H3298" s="41" t="s">
        <v>38</v>
      </c>
      <c r="I3298" s="41" t="s">
        <v>40</v>
      </c>
      <c r="J3298" s="41" t="s">
        <v>1060</v>
      </c>
      <c r="K3298" s="56">
        <v>77</v>
      </c>
      <c r="L3298" s="41" t="s">
        <v>13315</v>
      </c>
      <c r="M3298" s="41" t="s">
        <v>13316</v>
      </c>
      <c r="N3298" s="57">
        <v>16</v>
      </c>
    </row>
    <row r="3299" spans="1:14" x14ac:dyDescent="0.25">
      <c r="A3299" s="41" t="s">
        <v>4392</v>
      </c>
      <c r="B3299" s="41" t="s">
        <v>4393</v>
      </c>
      <c r="C3299" s="44">
        <v>45667.6325</v>
      </c>
      <c r="D3299" s="44">
        <v>45667.6325</v>
      </c>
      <c r="E3299" s="44">
        <v>45667.6325</v>
      </c>
      <c r="F3299" s="41" t="s">
        <v>38</v>
      </c>
      <c r="G3299" s="41" t="s">
        <v>39</v>
      </c>
      <c r="H3299" s="41" t="s">
        <v>38</v>
      </c>
      <c r="I3299" s="41" t="s">
        <v>40</v>
      </c>
      <c r="J3299" s="41" t="s">
        <v>16</v>
      </c>
      <c r="K3299" s="56">
        <v>32</v>
      </c>
      <c r="L3299" s="41" t="s">
        <v>4394</v>
      </c>
      <c r="M3299" s="41" t="s">
        <v>4395</v>
      </c>
      <c r="N3299" s="57">
        <v>40</v>
      </c>
    </row>
    <row r="3300" spans="1:14" x14ac:dyDescent="0.25">
      <c r="A3300" s="41" t="s">
        <v>12584</v>
      </c>
      <c r="B3300" s="41" t="s">
        <v>12585</v>
      </c>
      <c r="C3300" s="44">
        <v>45667.632627314997</v>
      </c>
      <c r="D3300" s="44">
        <v>45667.632627314997</v>
      </c>
      <c r="E3300" s="44">
        <v>45667.632627314997</v>
      </c>
      <c r="F3300" s="41" t="s">
        <v>38</v>
      </c>
      <c r="G3300" s="41" t="s">
        <v>39</v>
      </c>
      <c r="H3300" s="41" t="s">
        <v>38</v>
      </c>
      <c r="I3300" s="41" t="s">
        <v>40</v>
      </c>
      <c r="J3300" s="41" t="s">
        <v>11</v>
      </c>
      <c r="K3300" s="56">
        <v>74</v>
      </c>
      <c r="L3300" s="41" t="s">
        <v>12586</v>
      </c>
      <c r="M3300" s="41" t="s">
        <v>12587</v>
      </c>
      <c r="N3300" s="57">
        <v>0</v>
      </c>
    </row>
    <row r="3301" spans="1:14" x14ac:dyDescent="0.25">
      <c r="A3301" s="41" t="s">
        <v>6733</v>
      </c>
      <c r="B3301" s="41" t="s">
        <v>6734</v>
      </c>
      <c r="C3301" s="44">
        <v>45667.632719907</v>
      </c>
      <c r="D3301" s="44">
        <v>45667.632719907</v>
      </c>
      <c r="E3301" s="44">
        <v>45667.632719907</v>
      </c>
      <c r="F3301" s="41" t="s">
        <v>38</v>
      </c>
      <c r="G3301" s="41" t="s">
        <v>39</v>
      </c>
      <c r="H3301" s="41" t="s">
        <v>38</v>
      </c>
      <c r="I3301" s="41" t="s">
        <v>40</v>
      </c>
      <c r="J3301" s="41" t="s">
        <v>11</v>
      </c>
      <c r="K3301" s="56">
        <v>42</v>
      </c>
      <c r="L3301" s="41" t="s">
        <v>6735</v>
      </c>
      <c r="M3301" s="41" t="s">
        <v>6736</v>
      </c>
      <c r="N3301" s="57">
        <v>0</v>
      </c>
    </row>
    <row r="3302" spans="1:14" x14ac:dyDescent="0.25">
      <c r="A3302" s="41" t="s">
        <v>4557</v>
      </c>
      <c r="B3302" s="41" t="s">
        <v>4558</v>
      </c>
      <c r="C3302" s="44">
        <v>45667.632754630002</v>
      </c>
      <c r="D3302" s="44">
        <v>45667.632754630002</v>
      </c>
      <c r="E3302" s="44">
        <v>45667.632754630002</v>
      </c>
      <c r="F3302" s="41" t="s">
        <v>38</v>
      </c>
      <c r="G3302" s="41" t="s">
        <v>39</v>
      </c>
      <c r="H3302" s="41" t="s">
        <v>38</v>
      </c>
      <c r="I3302" s="41" t="s">
        <v>40</v>
      </c>
      <c r="J3302" s="41" t="s">
        <v>16</v>
      </c>
      <c r="K3302" s="56">
        <v>34</v>
      </c>
      <c r="L3302" s="41" t="s">
        <v>4559</v>
      </c>
      <c r="M3302" s="41" t="s">
        <v>4560</v>
      </c>
      <c r="N3302" s="57">
        <v>29</v>
      </c>
    </row>
    <row r="3303" spans="1:14" x14ac:dyDescent="0.25">
      <c r="A3303" s="41" t="s">
        <v>9586</v>
      </c>
      <c r="B3303" s="41" t="s">
        <v>9587</v>
      </c>
      <c r="C3303" s="44">
        <v>45667.6328125</v>
      </c>
      <c r="D3303" s="44">
        <v>45667.6328125</v>
      </c>
      <c r="E3303" s="44">
        <v>45667.6328125</v>
      </c>
      <c r="F3303" s="41" t="s">
        <v>38</v>
      </c>
      <c r="G3303" s="41" t="s">
        <v>39</v>
      </c>
      <c r="H3303" s="41" t="s">
        <v>38</v>
      </c>
      <c r="I3303" s="41" t="s">
        <v>40</v>
      </c>
      <c r="J3303" s="41" t="s">
        <v>230</v>
      </c>
      <c r="K3303" s="56">
        <v>59</v>
      </c>
      <c r="L3303" s="41" t="s">
        <v>9588</v>
      </c>
      <c r="M3303" s="41" t="s">
        <v>9589</v>
      </c>
      <c r="N3303" s="57">
        <v>76</v>
      </c>
    </row>
    <row r="3304" spans="1:14" x14ac:dyDescent="0.25">
      <c r="A3304" s="41" t="s">
        <v>15367</v>
      </c>
      <c r="B3304" s="41" t="s">
        <v>15368</v>
      </c>
      <c r="C3304" s="44">
        <v>45667.632916666997</v>
      </c>
      <c r="D3304" s="44">
        <v>45667.632916666997</v>
      </c>
      <c r="E3304" s="44">
        <v>45667.632916666997</v>
      </c>
      <c r="F3304" s="41" t="s">
        <v>38</v>
      </c>
      <c r="G3304" s="41" t="s">
        <v>39</v>
      </c>
      <c r="H3304" s="41" t="s">
        <v>38</v>
      </c>
      <c r="I3304" s="41" t="s">
        <v>40</v>
      </c>
      <c r="J3304" s="41" t="s">
        <v>1060</v>
      </c>
      <c r="K3304" s="56">
        <v>92</v>
      </c>
      <c r="L3304" s="41" t="s">
        <v>15369</v>
      </c>
      <c r="M3304" s="41" t="s">
        <v>14507</v>
      </c>
      <c r="N3304" s="57">
        <v>0</v>
      </c>
    </row>
    <row r="3305" spans="1:14" x14ac:dyDescent="0.25">
      <c r="A3305" s="41" t="s">
        <v>9582</v>
      </c>
      <c r="B3305" s="41" t="s">
        <v>9583</v>
      </c>
      <c r="C3305" s="44">
        <v>45667.633020832996</v>
      </c>
      <c r="D3305" s="44">
        <v>45667.633020832996</v>
      </c>
      <c r="E3305" s="44">
        <v>45667.633020832996</v>
      </c>
      <c r="F3305" s="41" t="s">
        <v>38</v>
      </c>
      <c r="G3305" s="41" t="s">
        <v>39</v>
      </c>
      <c r="H3305" s="41" t="s">
        <v>38</v>
      </c>
      <c r="I3305" s="41" t="s">
        <v>40</v>
      </c>
      <c r="J3305" s="41" t="s">
        <v>230</v>
      </c>
      <c r="K3305" s="56">
        <v>59</v>
      </c>
      <c r="L3305" s="41" t="s">
        <v>9584</v>
      </c>
      <c r="M3305" s="41" t="s">
        <v>9585</v>
      </c>
      <c r="N3305" s="57">
        <v>75</v>
      </c>
    </row>
    <row r="3306" spans="1:14" x14ac:dyDescent="0.25">
      <c r="A3306" s="41" t="s">
        <v>12632</v>
      </c>
      <c r="B3306" s="41" t="s">
        <v>12633</v>
      </c>
      <c r="C3306" s="44">
        <v>45667.633113426004</v>
      </c>
      <c r="D3306" s="44">
        <v>45667.633113426004</v>
      </c>
      <c r="E3306" s="44">
        <v>45667.633113426004</v>
      </c>
      <c r="F3306" s="41" t="s">
        <v>38</v>
      </c>
      <c r="G3306" s="41" t="s">
        <v>39</v>
      </c>
      <c r="H3306" s="41" t="s">
        <v>38</v>
      </c>
      <c r="I3306" s="41" t="s">
        <v>40</v>
      </c>
      <c r="J3306" s="41" t="s">
        <v>11</v>
      </c>
      <c r="K3306" s="56">
        <v>74</v>
      </c>
      <c r="L3306" s="41" t="s">
        <v>12634</v>
      </c>
      <c r="M3306" s="41" t="s">
        <v>12635</v>
      </c>
      <c r="N3306" s="57">
        <v>20</v>
      </c>
    </row>
    <row r="3307" spans="1:14" x14ac:dyDescent="0.25">
      <c r="A3307" s="41" t="s">
        <v>7659</v>
      </c>
      <c r="B3307" s="41" t="s">
        <v>7660</v>
      </c>
      <c r="C3307" s="44">
        <v>45667.633217593</v>
      </c>
      <c r="D3307" s="44">
        <v>45667.633217593</v>
      </c>
      <c r="E3307" s="44">
        <v>45667.633217593</v>
      </c>
      <c r="F3307" s="41" t="s">
        <v>38</v>
      </c>
      <c r="G3307" s="41" t="s">
        <v>39</v>
      </c>
      <c r="H3307" s="41" t="s">
        <v>38</v>
      </c>
      <c r="I3307" s="41" t="s">
        <v>40</v>
      </c>
      <c r="J3307" s="41" t="s">
        <v>887</v>
      </c>
      <c r="K3307" s="56">
        <v>52</v>
      </c>
      <c r="L3307" s="41" t="s">
        <v>7661</v>
      </c>
      <c r="M3307" s="41" t="s">
        <v>7662</v>
      </c>
      <c r="N3307" s="57">
        <v>18</v>
      </c>
    </row>
    <row r="3308" spans="1:14" x14ac:dyDescent="0.25">
      <c r="A3308" s="41" t="s">
        <v>475</v>
      </c>
      <c r="B3308" s="41" t="s">
        <v>476</v>
      </c>
      <c r="C3308" s="44">
        <v>45667.633344907001</v>
      </c>
      <c r="D3308" s="44">
        <v>45667.633344907001</v>
      </c>
      <c r="E3308" s="44">
        <v>45667.633344907001</v>
      </c>
      <c r="F3308" s="41" t="s">
        <v>38</v>
      </c>
      <c r="G3308" s="41" t="s">
        <v>39</v>
      </c>
      <c r="H3308" s="41" t="s">
        <v>38</v>
      </c>
      <c r="I3308" s="41" t="s">
        <v>40</v>
      </c>
      <c r="J3308" s="41" t="s">
        <v>230</v>
      </c>
      <c r="K3308" s="56">
        <v>2</v>
      </c>
      <c r="L3308" s="41" t="s">
        <v>477</v>
      </c>
      <c r="M3308" s="41" t="s">
        <v>478</v>
      </c>
      <c r="N3308" s="57">
        <v>40</v>
      </c>
    </row>
    <row r="3309" spans="1:14" x14ac:dyDescent="0.25">
      <c r="A3309" s="41" t="s">
        <v>70</v>
      </c>
      <c r="B3309" s="41" t="s">
        <v>71</v>
      </c>
      <c r="C3309" s="44">
        <v>45667.633472221998</v>
      </c>
      <c r="D3309" s="44">
        <v>45667.633472221998</v>
      </c>
      <c r="E3309" s="44">
        <v>45667.633472221998</v>
      </c>
      <c r="F3309" s="41" t="s">
        <v>38</v>
      </c>
      <c r="G3309" s="41" t="s">
        <v>39</v>
      </c>
      <c r="H3309" s="41" t="s">
        <v>38</v>
      </c>
      <c r="I3309" s="41" t="s">
        <v>40</v>
      </c>
      <c r="J3309" s="41" t="s">
        <v>11</v>
      </c>
      <c r="K3309" s="56">
        <v>1</v>
      </c>
      <c r="L3309" s="41" t="s">
        <v>72</v>
      </c>
      <c r="M3309" s="41" t="s">
        <v>73</v>
      </c>
      <c r="N3309" s="57">
        <v>0</v>
      </c>
    </row>
    <row r="3310" spans="1:14" x14ac:dyDescent="0.25">
      <c r="A3310" s="41" t="s">
        <v>12967</v>
      </c>
      <c r="B3310" s="41" t="s">
        <v>12968</v>
      </c>
      <c r="C3310" s="44">
        <v>45667.633483796002</v>
      </c>
      <c r="D3310" s="44">
        <v>45667.633483796002</v>
      </c>
      <c r="E3310" s="44">
        <v>45667.633483796002</v>
      </c>
      <c r="F3310" s="41" t="s">
        <v>38</v>
      </c>
      <c r="G3310" s="41" t="s">
        <v>39</v>
      </c>
      <c r="H3310" s="41" t="s">
        <v>38</v>
      </c>
      <c r="I3310" s="41" t="s">
        <v>40</v>
      </c>
      <c r="J3310" s="41" t="s">
        <v>1685</v>
      </c>
      <c r="K3310" s="56">
        <v>76</v>
      </c>
      <c r="L3310" s="41" t="s">
        <v>12950</v>
      </c>
      <c r="M3310" s="41" t="s">
        <v>2532</v>
      </c>
      <c r="N3310" s="57">
        <v>2</v>
      </c>
    </row>
    <row r="3311" spans="1:14" x14ac:dyDescent="0.25">
      <c r="A3311" s="41" t="s">
        <v>1030</v>
      </c>
      <c r="B3311" s="41" t="s">
        <v>1031</v>
      </c>
      <c r="C3311" s="44">
        <v>45667.633738425997</v>
      </c>
      <c r="D3311" s="44">
        <v>45667.633738425997</v>
      </c>
      <c r="E3311" s="44">
        <v>45667.633738425997</v>
      </c>
      <c r="F3311" s="41" t="s">
        <v>38</v>
      </c>
      <c r="G3311" s="41" t="s">
        <v>39</v>
      </c>
      <c r="H3311" s="41" t="s">
        <v>38</v>
      </c>
      <c r="I3311" s="41" t="s">
        <v>40</v>
      </c>
      <c r="J3311" s="41" t="s">
        <v>16</v>
      </c>
      <c r="K3311" s="56">
        <v>30</v>
      </c>
      <c r="L3311" s="41" t="s">
        <v>1032</v>
      </c>
      <c r="M3311" s="41" t="s">
        <v>1033</v>
      </c>
      <c r="N3311" s="57">
        <v>169</v>
      </c>
    </row>
    <row r="3312" spans="1:14" x14ac:dyDescent="0.25">
      <c r="A3312" s="41" t="s">
        <v>8174</v>
      </c>
      <c r="B3312" s="41" t="s">
        <v>8175</v>
      </c>
      <c r="C3312" s="44">
        <v>45667.633831018997</v>
      </c>
      <c r="D3312" s="44">
        <v>45667.633831018997</v>
      </c>
      <c r="E3312" s="44">
        <v>45667.633831018997</v>
      </c>
      <c r="F3312" s="41" t="s">
        <v>38</v>
      </c>
      <c r="G3312" s="41" t="s">
        <v>39</v>
      </c>
      <c r="H3312" s="41" t="s">
        <v>38</v>
      </c>
      <c r="I3312" s="41" t="s">
        <v>40</v>
      </c>
      <c r="J3312" s="41" t="s">
        <v>887</v>
      </c>
      <c r="K3312" s="56">
        <v>57</v>
      </c>
      <c r="L3312" s="41" t="s">
        <v>8176</v>
      </c>
      <c r="M3312" s="41" t="s">
        <v>8177</v>
      </c>
      <c r="N3312" s="57">
        <v>48</v>
      </c>
    </row>
    <row r="3313" spans="1:14" x14ac:dyDescent="0.25">
      <c r="A3313" s="41" t="s">
        <v>7111</v>
      </c>
      <c r="B3313" s="41" t="s">
        <v>7112</v>
      </c>
      <c r="C3313" s="44">
        <v>45667.633993055999</v>
      </c>
      <c r="D3313" s="44">
        <v>45667.633993055999</v>
      </c>
      <c r="E3313" s="44">
        <v>45667.633993055999</v>
      </c>
      <c r="F3313" s="41" t="s">
        <v>38</v>
      </c>
      <c r="G3313" s="41" t="s">
        <v>39</v>
      </c>
      <c r="H3313" s="41" t="s">
        <v>38</v>
      </c>
      <c r="I3313" s="41" t="s">
        <v>40</v>
      </c>
      <c r="J3313" s="41" t="s">
        <v>14</v>
      </c>
      <c r="K3313" s="56">
        <v>45</v>
      </c>
      <c r="L3313" s="41" t="s">
        <v>7038</v>
      </c>
      <c r="M3313" s="41" t="s">
        <v>7113</v>
      </c>
      <c r="N3313" s="57">
        <v>95</v>
      </c>
    </row>
    <row r="3314" spans="1:14" x14ac:dyDescent="0.25">
      <c r="A3314" s="41" t="s">
        <v>15164</v>
      </c>
      <c r="B3314" s="41" t="s">
        <v>15165</v>
      </c>
      <c r="C3314" s="44">
        <v>45667.634236111</v>
      </c>
      <c r="D3314" s="44">
        <v>45667.634236111</v>
      </c>
      <c r="E3314" s="44">
        <v>45667.634236111</v>
      </c>
      <c r="F3314" s="41" t="s">
        <v>38</v>
      </c>
      <c r="G3314" s="41" t="s">
        <v>39</v>
      </c>
      <c r="H3314" s="41" t="s">
        <v>38</v>
      </c>
      <c r="I3314" s="41" t="s">
        <v>40</v>
      </c>
      <c r="J3314" s="41" t="s">
        <v>1060</v>
      </c>
      <c r="K3314" s="56">
        <v>91</v>
      </c>
      <c r="L3314" s="41" t="s">
        <v>15166</v>
      </c>
      <c r="M3314" s="41" t="s">
        <v>15167</v>
      </c>
      <c r="N3314" s="57">
        <v>0</v>
      </c>
    </row>
    <row r="3315" spans="1:14" x14ac:dyDescent="0.25">
      <c r="A3315" s="41" t="s">
        <v>4031</v>
      </c>
      <c r="B3315" s="41" t="s">
        <v>4032</v>
      </c>
      <c r="C3315" s="44">
        <v>45667.634398148002</v>
      </c>
      <c r="D3315" s="44">
        <v>45667.634398148002</v>
      </c>
      <c r="E3315" s="44">
        <v>45667.634398148002</v>
      </c>
      <c r="F3315" s="41" t="s">
        <v>38</v>
      </c>
      <c r="G3315" s="41" t="s">
        <v>39</v>
      </c>
      <c r="H3315" s="41" t="s">
        <v>38</v>
      </c>
      <c r="I3315" s="41" t="s">
        <v>40</v>
      </c>
      <c r="J3315" s="41" t="s">
        <v>13</v>
      </c>
      <c r="K3315" s="56">
        <v>29</v>
      </c>
      <c r="L3315" s="41" t="s">
        <v>4033</v>
      </c>
      <c r="M3315" s="41" t="s">
        <v>4034</v>
      </c>
      <c r="N3315" s="57">
        <v>43</v>
      </c>
    </row>
    <row r="3316" spans="1:14" x14ac:dyDescent="0.25">
      <c r="A3316" s="41" t="s">
        <v>7563</v>
      </c>
      <c r="B3316" s="41" t="s">
        <v>7564</v>
      </c>
      <c r="C3316" s="44">
        <v>45667.634571759001</v>
      </c>
      <c r="D3316" s="44">
        <v>45667.634571759001</v>
      </c>
      <c r="E3316" s="44">
        <v>45667.634571759001</v>
      </c>
      <c r="F3316" s="41" t="s">
        <v>38</v>
      </c>
      <c r="G3316" s="41" t="s">
        <v>39</v>
      </c>
      <c r="H3316" s="41" t="s">
        <v>38</v>
      </c>
      <c r="I3316" s="41" t="s">
        <v>40</v>
      </c>
      <c r="J3316" s="41" t="s">
        <v>887</v>
      </c>
      <c r="K3316" s="56">
        <v>51</v>
      </c>
      <c r="L3316" s="41" t="s">
        <v>7565</v>
      </c>
      <c r="M3316" s="41" t="s">
        <v>7566</v>
      </c>
      <c r="N3316" s="57">
        <v>20</v>
      </c>
    </row>
    <row r="3317" spans="1:14" x14ac:dyDescent="0.25">
      <c r="A3317" s="41" t="s">
        <v>9118</v>
      </c>
      <c r="B3317" s="41" t="s">
        <v>9119</v>
      </c>
      <c r="C3317" s="44">
        <v>45667.634583332998</v>
      </c>
      <c r="D3317" s="44">
        <v>45667.634583332998</v>
      </c>
      <c r="E3317" s="44">
        <v>45667.634583332998</v>
      </c>
      <c r="F3317" s="41" t="s">
        <v>38</v>
      </c>
      <c r="G3317" s="41" t="s">
        <v>39</v>
      </c>
      <c r="H3317" s="41" t="s">
        <v>38</v>
      </c>
      <c r="I3317" s="41" t="s">
        <v>40</v>
      </c>
      <c r="J3317" s="41" t="s">
        <v>230</v>
      </c>
      <c r="K3317" s="56">
        <v>59</v>
      </c>
      <c r="L3317" s="41" t="s">
        <v>8768</v>
      </c>
      <c r="M3317" s="41" t="s">
        <v>9120</v>
      </c>
      <c r="N3317" s="57">
        <v>17</v>
      </c>
    </row>
    <row r="3318" spans="1:14" x14ac:dyDescent="0.25">
      <c r="A3318" s="41" t="s">
        <v>1896</v>
      </c>
      <c r="B3318" s="41" t="s">
        <v>1897</v>
      </c>
      <c r="C3318" s="44">
        <v>45667.634664352001</v>
      </c>
      <c r="D3318" s="44">
        <v>45667.634664352001</v>
      </c>
      <c r="E3318" s="44">
        <v>45667.634664352001</v>
      </c>
      <c r="F3318" s="41" t="s">
        <v>38</v>
      </c>
      <c r="G3318" s="41" t="s">
        <v>39</v>
      </c>
      <c r="H3318" s="41" t="s">
        <v>38</v>
      </c>
      <c r="I3318" s="41" t="s">
        <v>40</v>
      </c>
      <c r="J3318" s="41" t="s">
        <v>15</v>
      </c>
      <c r="K3318" s="56">
        <v>16</v>
      </c>
      <c r="L3318" s="41" t="s">
        <v>1898</v>
      </c>
      <c r="M3318" s="41" t="s">
        <v>1899</v>
      </c>
      <c r="N3318" s="57">
        <v>0</v>
      </c>
    </row>
    <row r="3319" spans="1:14" x14ac:dyDescent="0.25">
      <c r="A3319" s="41" t="s">
        <v>4481</v>
      </c>
      <c r="B3319" s="41" t="s">
        <v>4482</v>
      </c>
      <c r="C3319" s="44">
        <v>45667.634780093002</v>
      </c>
      <c r="D3319" s="44">
        <v>45667.634780093002</v>
      </c>
      <c r="E3319" s="44">
        <v>45667.634780093002</v>
      </c>
      <c r="F3319" s="41" t="s">
        <v>38</v>
      </c>
      <c r="G3319" s="41" t="s">
        <v>39</v>
      </c>
      <c r="H3319" s="41" t="s">
        <v>38</v>
      </c>
      <c r="I3319" s="41" t="s">
        <v>40</v>
      </c>
      <c r="J3319" s="41" t="s">
        <v>16</v>
      </c>
      <c r="K3319" s="56">
        <v>48</v>
      </c>
      <c r="L3319" s="41" t="s">
        <v>4483</v>
      </c>
      <c r="M3319" s="41" t="s">
        <v>4484</v>
      </c>
      <c r="N3319" s="57">
        <v>33</v>
      </c>
    </row>
    <row r="3320" spans="1:14" x14ac:dyDescent="0.25">
      <c r="A3320" s="41" t="s">
        <v>9590</v>
      </c>
      <c r="B3320" s="41" t="s">
        <v>9591</v>
      </c>
      <c r="C3320" s="44">
        <v>45667.634803241002</v>
      </c>
      <c r="D3320" s="44">
        <v>45667.634803241002</v>
      </c>
      <c r="E3320" s="44">
        <v>45667.634803241002</v>
      </c>
      <c r="F3320" s="41" t="s">
        <v>38</v>
      </c>
      <c r="G3320" s="41" t="s">
        <v>39</v>
      </c>
      <c r="H3320" s="41" t="s">
        <v>38</v>
      </c>
      <c r="I3320" s="41" t="s">
        <v>40</v>
      </c>
      <c r="J3320" s="41" t="s">
        <v>230</v>
      </c>
      <c r="K3320" s="56">
        <v>59</v>
      </c>
      <c r="L3320" s="41" t="s">
        <v>9592</v>
      </c>
      <c r="M3320" s="41" t="s">
        <v>9593</v>
      </c>
      <c r="N3320" s="57">
        <v>78</v>
      </c>
    </row>
    <row r="3321" spans="1:14" x14ac:dyDescent="0.25">
      <c r="A3321" s="41" t="s">
        <v>15370</v>
      </c>
      <c r="B3321" s="41" t="s">
        <v>15371</v>
      </c>
      <c r="C3321" s="44">
        <v>45667.634930556</v>
      </c>
      <c r="D3321" s="44">
        <v>45667.634930556</v>
      </c>
      <c r="E3321" s="44">
        <v>45667.634930556</v>
      </c>
      <c r="F3321" s="41" t="s">
        <v>38</v>
      </c>
      <c r="G3321" s="41" t="s">
        <v>39</v>
      </c>
      <c r="H3321" s="41" t="s">
        <v>38</v>
      </c>
      <c r="I3321" s="41" t="s">
        <v>40</v>
      </c>
      <c r="J3321" s="41" t="s">
        <v>1060</v>
      </c>
      <c r="K3321" s="56">
        <v>92</v>
      </c>
      <c r="L3321" s="41" t="s">
        <v>15372</v>
      </c>
      <c r="M3321" s="41" t="s">
        <v>15373</v>
      </c>
      <c r="N3321" s="57">
        <v>0</v>
      </c>
    </row>
    <row r="3322" spans="1:14" x14ac:dyDescent="0.25">
      <c r="A3322" s="41" t="s">
        <v>15267</v>
      </c>
      <c r="B3322" s="41" t="s">
        <v>15268</v>
      </c>
      <c r="C3322" s="44">
        <v>45667.635069443997</v>
      </c>
      <c r="D3322" s="44">
        <v>45667.635069443997</v>
      </c>
      <c r="E3322" s="44">
        <v>45667.635069443997</v>
      </c>
      <c r="F3322" s="41" t="s">
        <v>38</v>
      </c>
      <c r="G3322" s="41" t="s">
        <v>39</v>
      </c>
      <c r="H3322" s="41" t="s">
        <v>38</v>
      </c>
      <c r="I3322" s="41" t="s">
        <v>40</v>
      </c>
      <c r="J3322" s="41" t="s">
        <v>1060</v>
      </c>
      <c r="K3322" s="56">
        <v>91</v>
      </c>
      <c r="L3322" s="41" t="s">
        <v>15269</v>
      </c>
      <c r="M3322" s="41" t="s">
        <v>15270</v>
      </c>
      <c r="N3322" s="57">
        <v>75</v>
      </c>
    </row>
    <row r="3323" spans="1:14" x14ac:dyDescent="0.25">
      <c r="A3323" s="41" t="s">
        <v>1750</v>
      </c>
      <c r="B3323" s="41" t="s">
        <v>1751</v>
      </c>
      <c r="C3323" s="44">
        <v>45667.635370370001</v>
      </c>
      <c r="D3323" s="44">
        <v>45667.635370370001</v>
      </c>
      <c r="E3323" s="44">
        <v>45667.635370370001</v>
      </c>
      <c r="F3323" s="41" t="s">
        <v>38</v>
      </c>
      <c r="G3323" s="41" t="s">
        <v>39</v>
      </c>
      <c r="H3323" s="41" t="s">
        <v>38</v>
      </c>
      <c r="I3323" s="41" t="s">
        <v>40</v>
      </c>
      <c r="J3323" s="41" t="s">
        <v>1685</v>
      </c>
      <c r="K3323" s="56">
        <v>14</v>
      </c>
      <c r="L3323" s="41" t="s">
        <v>1752</v>
      </c>
      <c r="M3323" s="41" t="s">
        <v>1753</v>
      </c>
      <c r="N3323" s="57">
        <v>1</v>
      </c>
    </row>
    <row r="3324" spans="1:14" x14ac:dyDescent="0.25">
      <c r="A3324" s="41" t="s">
        <v>7240</v>
      </c>
      <c r="B3324" s="41" t="s">
        <v>7241</v>
      </c>
      <c r="C3324" s="44">
        <v>45667.635671295997</v>
      </c>
      <c r="D3324" s="44">
        <v>45667.635671295997</v>
      </c>
      <c r="E3324" s="44">
        <v>45667.635671295997</v>
      </c>
      <c r="F3324" s="41" t="s">
        <v>38</v>
      </c>
      <c r="G3324" s="41" t="s">
        <v>39</v>
      </c>
      <c r="H3324" s="41" t="s">
        <v>38</v>
      </c>
      <c r="I3324" s="41" t="s">
        <v>40</v>
      </c>
      <c r="J3324" s="41" t="s">
        <v>15</v>
      </c>
      <c r="K3324" s="56">
        <v>47</v>
      </c>
      <c r="L3324" s="41" t="s">
        <v>7242</v>
      </c>
      <c r="M3324" s="41" t="s">
        <v>7243</v>
      </c>
      <c r="N3324" s="57">
        <v>0</v>
      </c>
    </row>
    <row r="3325" spans="1:14" x14ac:dyDescent="0.25">
      <c r="A3325" s="41" t="s">
        <v>14688</v>
      </c>
      <c r="B3325" s="41" t="s">
        <v>14689</v>
      </c>
      <c r="C3325" s="44">
        <v>45667.635821759002</v>
      </c>
      <c r="D3325" s="44">
        <v>45667.635821759002</v>
      </c>
      <c r="E3325" s="44">
        <v>45667.635821759002</v>
      </c>
      <c r="F3325" s="41" t="s">
        <v>38</v>
      </c>
      <c r="G3325" s="41" t="s">
        <v>39</v>
      </c>
      <c r="H3325" s="41" t="s">
        <v>38</v>
      </c>
      <c r="I3325" s="41" t="s">
        <v>40</v>
      </c>
      <c r="J3325" s="41" t="s">
        <v>15</v>
      </c>
      <c r="K3325" s="56">
        <v>86</v>
      </c>
      <c r="L3325" s="41" t="s">
        <v>14690</v>
      </c>
      <c r="M3325" s="41" t="s">
        <v>14691</v>
      </c>
      <c r="N3325" s="57">
        <v>42</v>
      </c>
    </row>
    <row r="3326" spans="1:14" x14ac:dyDescent="0.25">
      <c r="A3326" s="41" t="s">
        <v>12969</v>
      </c>
      <c r="B3326" s="41" t="s">
        <v>12970</v>
      </c>
      <c r="C3326" s="44">
        <v>45667.635995370001</v>
      </c>
      <c r="D3326" s="44">
        <v>45667.635995370001</v>
      </c>
      <c r="E3326" s="44">
        <v>45667.635995370001</v>
      </c>
      <c r="F3326" s="41" t="s">
        <v>38</v>
      </c>
      <c r="G3326" s="41" t="s">
        <v>39</v>
      </c>
      <c r="H3326" s="41" t="s">
        <v>38</v>
      </c>
      <c r="I3326" s="41" t="s">
        <v>40</v>
      </c>
      <c r="J3326" s="41" t="s">
        <v>1685</v>
      </c>
      <c r="K3326" s="56">
        <v>76</v>
      </c>
      <c r="L3326" s="41" t="s">
        <v>12971</v>
      </c>
      <c r="M3326" s="41" t="s">
        <v>12972</v>
      </c>
      <c r="N3326" s="57">
        <v>2</v>
      </c>
    </row>
    <row r="3327" spans="1:14" x14ac:dyDescent="0.25">
      <c r="A3327" s="41" t="s">
        <v>9151</v>
      </c>
      <c r="B3327" s="41" t="s">
        <v>9152</v>
      </c>
      <c r="C3327" s="44">
        <v>45667.636018518999</v>
      </c>
      <c r="D3327" s="44">
        <v>45667.636018518999</v>
      </c>
      <c r="E3327" s="44">
        <v>45667.636018518999</v>
      </c>
      <c r="F3327" s="41" t="s">
        <v>38</v>
      </c>
      <c r="G3327" s="41" t="s">
        <v>39</v>
      </c>
      <c r="H3327" s="41" t="s">
        <v>38</v>
      </c>
      <c r="I3327" s="41" t="s">
        <v>40</v>
      </c>
      <c r="J3327" s="41" t="s">
        <v>230</v>
      </c>
      <c r="K3327" s="56">
        <v>59</v>
      </c>
      <c r="L3327" s="41" t="s">
        <v>9153</v>
      </c>
      <c r="M3327" s="41" t="s">
        <v>9154</v>
      </c>
      <c r="N3327" s="57">
        <v>19</v>
      </c>
    </row>
    <row r="3328" spans="1:14" x14ac:dyDescent="0.25">
      <c r="A3328" s="41" t="s">
        <v>10054</v>
      </c>
      <c r="B3328" s="41" t="s">
        <v>10055</v>
      </c>
      <c r="C3328" s="44">
        <v>45667.636111111002</v>
      </c>
      <c r="D3328" s="44">
        <v>45667.636111111002</v>
      </c>
      <c r="E3328" s="44">
        <v>45667.636111111002</v>
      </c>
      <c r="F3328" s="41" t="s">
        <v>38</v>
      </c>
      <c r="G3328" s="41" t="s">
        <v>39</v>
      </c>
      <c r="H3328" s="41" t="s">
        <v>38</v>
      </c>
      <c r="I3328" s="41" t="s">
        <v>40</v>
      </c>
      <c r="J3328" s="41" t="s">
        <v>230</v>
      </c>
      <c r="K3328" s="56">
        <v>60</v>
      </c>
      <c r="L3328" s="41" t="s">
        <v>9979</v>
      </c>
      <c r="M3328" s="41" t="s">
        <v>10056</v>
      </c>
      <c r="N3328" s="57">
        <v>100</v>
      </c>
    </row>
    <row r="3329" spans="1:14" x14ac:dyDescent="0.25">
      <c r="A3329" s="41" t="s">
        <v>7771</v>
      </c>
      <c r="B3329" s="41" t="s">
        <v>7772</v>
      </c>
      <c r="C3329" s="44">
        <v>45667.636203704002</v>
      </c>
      <c r="D3329" s="44">
        <v>45667.636203704002</v>
      </c>
      <c r="E3329" s="44">
        <v>45667.636203704002</v>
      </c>
      <c r="F3329" s="41" t="s">
        <v>38</v>
      </c>
      <c r="G3329" s="41" t="s">
        <v>39</v>
      </c>
      <c r="H3329" s="41" t="s">
        <v>38</v>
      </c>
      <c r="I3329" s="41" t="s">
        <v>40</v>
      </c>
      <c r="J3329" s="41" t="s">
        <v>887</v>
      </c>
      <c r="K3329" s="56">
        <v>54</v>
      </c>
      <c r="L3329" s="41" t="s">
        <v>7718</v>
      </c>
      <c r="M3329" s="41" t="s">
        <v>7773</v>
      </c>
      <c r="N3329" s="57">
        <v>0</v>
      </c>
    </row>
    <row r="3330" spans="1:14" x14ac:dyDescent="0.25">
      <c r="A3330" s="41" t="s">
        <v>5446</v>
      </c>
      <c r="B3330" s="41" t="s">
        <v>5447</v>
      </c>
      <c r="C3330" s="44">
        <v>45667.636261574</v>
      </c>
      <c r="D3330" s="44">
        <v>45667.636261574</v>
      </c>
      <c r="E3330" s="44">
        <v>45667.636261574</v>
      </c>
      <c r="F3330" s="41" t="s">
        <v>38</v>
      </c>
      <c r="G3330" s="41" t="s">
        <v>39</v>
      </c>
      <c r="H3330" s="41" t="s">
        <v>38</v>
      </c>
      <c r="I3330" s="41" t="s">
        <v>40</v>
      </c>
      <c r="J3330" s="41" t="s">
        <v>16</v>
      </c>
      <c r="K3330" s="56">
        <v>30</v>
      </c>
      <c r="L3330" s="41" t="s">
        <v>4877</v>
      </c>
      <c r="M3330" s="41" t="s">
        <v>5448</v>
      </c>
      <c r="N3330" s="57">
        <v>5</v>
      </c>
    </row>
    <row r="3331" spans="1:14" x14ac:dyDescent="0.25">
      <c r="A3331" s="41" t="s">
        <v>5243</v>
      </c>
      <c r="B3331" s="41" t="s">
        <v>5244</v>
      </c>
      <c r="C3331" s="44">
        <v>45667.636273147997</v>
      </c>
      <c r="D3331" s="44">
        <v>45667.636273147997</v>
      </c>
      <c r="E3331" s="44">
        <v>45667.636273147997</v>
      </c>
      <c r="F3331" s="41" t="s">
        <v>38</v>
      </c>
      <c r="G3331" s="41" t="s">
        <v>39</v>
      </c>
      <c r="H3331" s="41" t="s">
        <v>38</v>
      </c>
      <c r="I3331" s="41" t="s">
        <v>40</v>
      </c>
      <c r="J3331" s="41" t="s">
        <v>15</v>
      </c>
      <c r="K3331" s="56">
        <v>33</v>
      </c>
      <c r="L3331" s="41" t="s">
        <v>5245</v>
      </c>
      <c r="M3331" s="41" t="s">
        <v>5246</v>
      </c>
      <c r="N3331" s="57">
        <v>0</v>
      </c>
    </row>
    <row r="3332" spans="1:14" x14ac:dyDescent="0.25">
      <c r="A3332" s="41" t="s">
        <v>15666</v>
      </c>
      <c r="B3332" s="41" t="s">
        <v>15667</v>
      </c>
      <c r="C3332" s="44">
        <v>45667.636365740997</v>
      </c>
      <c r="D3332" s="44">
        <v>45667.636365740997</v>
      </c>
      <c r="E3332" s="44">
        <v>45667.636365740997</v>
      </c>
      <c r="F3332" s="41" t="s">
        <v>38</v>
      </c>
      <c r="G3332" s="41" t="s">
        <v>39</v>
      </c>
      <c r="H3332" s="41" t="s">
        <v>38</v>
      </c>
      <c r="I3332" s="41" t="s">
        <v>40</v>
      </c>
      <c r="J3332" s="41" t="s">
        <v>1060</v>
      </c>
      <c r="K3332" s="56">
        <v>94</v>
      </c>
      <c r="L3332" s="41" t="s">
        <v>15668</v>
      </c>
      <c r="M3332" s="41" t="s">
        <v>15669</v>
      </c>
      <c r="N3332" s="57">
        <v>12</v>
      </c>
    </row>
    <row r="3333" spans="1:14" x14ac:dyDescent="0.25">
      <c r="A3333" s="41" t="s">
        <v>787</v>
      </c>
      <c r="B3333" s="41" t="s">
        <v>788</v>
      </c>
      <c r="C3333" s="44">
        <v>45667.636400463001</v>
      </c>
      <c r="D3333" s="44">
        <v>45667.636400463001</v>
      </c>
      <c r="E3333" s="44">
        <v>45667.636400463001</v>
      </c>
      <c r="F3333" s="41" t="s">
        <v>38</v>
      </c>
      <c r="G3333" s="41" t="s">
        <v>39</v>
      </c>
      <c r="H3333" s="41" t="s">
        <v>38</v>
      </c>
      <c r="I3333" s="41" t="s">
        <v>40</v>
      </c>
      <c r="J3333" s="41" t="s">
        <v>661</v>
      </c>
      <c r="K3333" s="56">
        <v>6</v>
      </c>
      <c r="L3333" s="41" t="s">
        <v>789</v>
      </c>
      <c r="M3333" s="41" t="s">
        <v>790</v>
      </c>
      <c r="N3333" s="57">
        <v>35</v>
      </c>
    </row>
    <row r="3334" spans="1:14" x14ac:dyDescent="0.25">
      <c r="A3334" s="41" t="s">
        <v>14578</v>
      </c>
      <c r="B3334" s="41" t="s">
        <v>14579</v>
      </c>
      <c r="C3334" s="44">
        <v>45667.636400463001</v>
      </c>
      <c r="D3334" s="44">
        <v>45667.636400463001</v>
      </c>
      <c r="E3334" s="44">
        <v>45667.636400463001</v>
      </c>
      <c r="F3334" s="41" t="s">
        <v>38</v>
      </c>
      <c r="G3334" s="41" t="s">
        <v>39</v>
      </c>
      <c r="H3334" s="41" t="s">
        <v>38</v>
      </c>
      <c r="I3334" s="41" t="s">
        <v>40</v>
      </c>
      <c r="J3334" s="41" t="s">
        <v>661</v>
      </c>
      <c r="K3334" s="56">
        <v>84</v>
      </c>
      <c r="L3334" s="41" t="s">
        <v>14580</v>
      </c>
      <c r="M3334" s="41" t="s">
        <v>6748</v>
      </c>
      <c r="N3334" s="57">
        <v>0</v>
      </c>
    </row>
    <row r="3335" spans="1:14" x14ac:dyDescent="0.25">
      <c r="A3335" s="41" t="s">
        <v>5028</v>
      </c>
      <c r="B3335" s="41" t="s">
        <v>5029</v>
      </c>
      <c r="C3335" s="44">
        <v>45667.636481481</v>
      </c>
      <c r="D3335" s="44">
        <v>45667.636481481</v>
      </c>
      <c r="E3335" s="44">
        <v>45667.636481481</v>
      </c>
      <c r="F3335" s="41" t="s">
        <v>38</v>
      </c>
      <c r="G3335" s="41" t="s">
        <v>39</v>
      </c>
      <c r="H3335" s="41" t="s">
        <v>38</v>
      </c>
      <c r="I3335" s="41" t="s">
        <v>40</v>
      </c>
      <c r="J3335" s="41" t="s">
        <v>16</v>
      </c>
      <c r="K3335" s="56">
        <v>81</v>
      </c>
      <c r="L3335" s="41" t="s">
        <v>5030</v>
      </c>
      <c r="M3335" s="41" t="s">
        <v>5031</v>
      </c>
      <c r="N3335" s="57">
        <v>10</v>
      </c>
    </row>
    <row r="3336" spans="1:14" x14ac:dyDescent="0.25">
      <c r="A3336" s="41" t="s">
        <v>14677</v>
      </c>
      <c r="B3336" s="41" t="s">
        <v>14678</v>
      </c>
      <c r="C3336" s="44">
        <v>45667.636481481</v>
      </c>
      <c r="D3336" s="44">
        <v>45667.636481481</v>
      </c>
      <c r="E3336" s="44">
        <v>45667.636481481</v>
      </c>
      <c r="F3336" s="41" t="s">
        <v>38</v>
      </c>
      <c r="G3336" s="41" t="s">
        <v>39</v>
      </c>
      <c r="H3336" s="41" t="s">
        <v>38</v>
      </c>
      <c r="I3336" s="41" t="s">
        <v>40</v>
      </c>
      <c r="J3336" s="41" t="s">
        <v>15</v>
      </c>
      <c r="K3336" s="56">
        <v>86</v>
      </c>
      <c r="L3336" s="41" t="s">
        <v>14679</v>
      </c>
      <c r="M3336" s="41" t="s">
        <v>14680</v>
      </c>
      <c r="N3336" s="57">
        <v>23</v>
      </c>
    </row>
    <row r="3337" spans="1:14" x14ac:dyDescent="0.25">
      <c r="A3337" s="41" t="s">
        <v>8294</v>
      </c>
      <c r="B3337" s="41" t="s">
        <v>8295</v>
      </c>
      <c r="C3337" s="44">
        <v>45667.636909722001</v>
      </c>
      <c r="D3337" s="44">
        <v>45667.636909722001</v>
      </c>
      <c r="E3337" s="44">
        <v>45667.636909722001</v>
      </c>
      <c r="F3337" s="41" t="s">
        <v>38</v>
      </c>
      <c r="G3337" s="41" t="s">
        <v>39</v>
      </c>
      <c r="H3337" s="41" t="s">
        <v>38</v>
      </c>
      <c r="I3337" s="41" t="s">
        <v>40</v>
      </c>
      <c r="J3337" s="41" t="s">
        <v>12</v>
      </c>
      <c r="K3337" s="56">
        <v>58</v>
      </c>
      <c r="L3337" s="41" t="s">
        <v>8296</v>
      </c>
      <c r="M3337" s="41" t="s">
        <v>8297</v>
      </c>
      <c r="N3337" s="57">
        <v>0</v>
      </c>
    </row>
    <row r="3338" spans="1:14" x14ac:dyDescent="0.25">
      <c r="A3338" s="41" t="s">
        <v>13360</v>
      </c>
      <c r="B3338" s="41" t="s">
        <v>13361</v>
      </c>
      <c r="C3338" s="44">
        <v>45667.637037036999</v>
      </c>
      <c r="D3338" s="44">
        <v>45667.637037036999</v>
      </c>
      <c r="E3338" s="44">
        <v>45667.637037036999</v>
      </c>
      <c r="F3338" s="41" t="s">
        <v>38</v>
      </c>
      <c r="G3338" s="41" t="s">
        <v>39</v>
      </c>
      <c r="H3338" s="41" t="s">
        <v>38</v>
      </c>
      <c r="I3338" s="41" t="s">
        <v>40</v>
      </c>
      <c r="J3338" s="41" t="s">
        <v>1060</v>
      </c>
      <c r="K3338" s="56">
        <v>77</v>
      </c>
      <c r="L3338" s="41" t="s">
        <v>13362</v>
      </c>
      <c r="M3338" s="41" t="s">
        <v>13363</v>
      </c>
      <c r="N3338" s="57">
        <v>60</v>
      </c>
    </row>
    <row r="3339" spans="1:14" x14ac:dyDescent="0.25">
      <c r="A3339" s="41" t="s">
        <v>2224</v>
      </c>
      <c r="B3339" s="41" t="s">
        <v>2225</v>
      </c>
      <c r="C3339" s="44">
        <v>45667.637129629999</v>
      </c>
      <c r="D3339" s="44">
        <v>45667.637129629999</v>
      </c>
      <c r="E3339" s="44">
        <v>45667.637129629999</v>
      </c>
      <c r="F3339" s="41" t="s">
        <v>38</v>
      </c>
      <c r="G3339" s="41" t="s">
        <v>39</v>
      </c>
      <c r="H3339" s="41" t="s">
        <v>38</v>
      </c>
      <c r="I3339" s="41" t="s">
        <v>40</v>
      </c>
      <c r="J3339" s="41" t="s">
        <v>2195</v>
      </c>
      <c r="K3339" s="56">
        <v>20</v>
      </c>
      <c r="L3339" s="41" t="s">
        <v>2226</v>
      </c>
      <c r="M3339" s="41" t="s">
        <v>2227</v>
      </c>
      <c r="N3339" s="57">
        <v>20</v>
      </c>
    </row>
    <row r="3340" spans="1:14" x14ac:dyDescent="0.25">
      <c r="A3340" s="41" t="s">
        <v>13550</v>
      </c>
      <c r="B3340" s="41" t="s">
        <v>13551</v>
      </c>
      <c r="C3340" s="44">
        <v>45667.637164352003</v>
      </c>
      <c r="D3340" s="44">
        <v>45667.637164352003</v>
      </c>
      <c r="E3340" s="44">
        <v>45667.637164352003</v>
      </c>
      <c r="F3340" s="41" t="s">
        <v>38</v>
      </c>
      <c r="G3340" s="41" t="s">
        <v>39</v>
      </c>
      <c r="H3340" s="41" t="s">
        <v>38</v>
      </c>
      <c r="I3340" s="41" t="s">
        <v>40</v>
      </c>
      <c r="J3340" s="41" t="s">
        <v>1060</v>
      </c>
      <c r="K3340" s="56">
        <v>78</v>
      </c>
      <c r="L3340" s="41" t="s">
        <v>13552</v>
      </c>
      <c r="M3340" s="41" t="s">
        <v>13553</v>
      </c>
      <c r="N3340" s="57">
        <v>20</v>
      </c>
    </row>
    <row r="3341" spans="1:14" x14ac:dyDescent="0.25">
      <c r="A3341" s="41" t="s">
        <v>1900</v>
      </c>
      <c r="B3341" s="41" t="s">
        <v>1901</v>
      </c>
      <c r="C3341" s="44">
        <v>45667.637199074001</v>
      </c>
      <c r="D3341" s="44">
        <v>45667.637199074001</v>
      </c>
      <c r="E3341" s="44">
        <v>45667.637199074001</v>
      </c>
      <c r="F3341" s="41" t="s">
        <v>38</v>
      </c>
      <c r="G3341" s="41" t="s">
        <v>39</v>
      </c>
      <c r="H3341" s="41" t="s">
        <v>38</v>
      </c>
      <c r="I3341" s="41" t="s">
        <v>40</v>
      </c>
      <c r="J3341" s="41" t="s">
        <v>15</v>
      </c>
      <c r="K3341" s="56">
        <v>16</v>
      </c>
      <c r="L3341" s="41" t="s">
        <v>1902</v>
      </c>
      <c r="M3341" s="41" t="s">
        <v>1903</v>
      </c>
      <c r="N3341" s="57">
        <v>0</v>
      </c>
    </row>
    <row r="3342" spans="1:14" x14ac:dyDescent="0.25">
      <c r="A3342" s="41" t="s">
        <v>1322</v>
      </c>
      <c r="B3342" s="41" t="s">
        <v>1323</v>
      </c>
      <c r="C3342" s="44">
        <v>45667.637245370002</v>
      </c>
      <c r="D3342" s="44">
        <v>45667.637245370002</v>
      </c>
      <c r="E3342" s="44">
        <v>45667.637245370002</v>
      </c>
      <c r="F3342" s="41" t="s">
        <v>38</v>
      </c>
      <c r="G3342" s="41" t="s">
        <v>39</v>
      </c>
      <c r="H3342" s="41" t="s">
        <v>38</v>
      </c>
      <c r="I3342" s="41" t="s">
        <v>40</v>
      </c>
      <c r="J3342" s="41" t="s">
        <v>16</v>
      </c>
      <c r="K3342" s="56">
        <v>32</v>
      </c>
      <c r="L3342" s="41" t="s">
        <v>1324</v>
      </c>
      <c r="M3342" s="41" t="s">
        <v>1325</v>
      </c>
      <c r="N3342" s="57">
        <v>85</v>
      </c>
    </row>
    <row r="3343" spans="1:14" x14ac:dyDescent="0.25">
      <c r="A3343" s="41" t="s">
        <v>1147</v>
      </c>
      <c r="B3343" s="41" t="s">
        <v>1148</v>
      </c>
      <c r="C3343" s="44">
        <v>45667.637280092997</v>
      </c>
      <c r="D3343" s="44">
        <v>45667.637280092997</v>
      </c>
      <c r="E3343" s="44">
        <v>45667.637280092997</v>
      </c>
      <c r="F3343" s="41" t="s">
        <v>38</v>
      </c>
      <c r="G3343" s="41" t="s">
        <v>39</v>
      </c>
      <c r="H3343" s="41" t="s">
        <v>38</v>
      </c>
      <c r="I3343" s="41" t="s">
        <v>40</v>
      </c>
      <c r="J3343" s="41" t="s">
        <v>887</v>
      </c>
      <c r="K3343" s="56">
        <v>10</v>
      </c>
      <c r="L3343" s="41" t="s">
        <v>1149</v>
      </c>
      <c r="M3343" s="41" t="s">
        <v>1150</v>
      </c>
      <c r="N3343" s="57">
        <v>118</v>
      </c>
    </row>
    <row r="3344" spans="1:14" x14ac:dyDescent="0.25">
      <c r="A3344" s="41" t="s">
        <v>9555</v>
      </c>
      <c r="B3344" s="41" t="s">
        <v>9556</v>
      </c>
      <c r="C3344" s="44">
        <v>45667.637291667001</v>
      </c>
      <c r="D3344" s="44">
        <v>45667.637291667001</v>
      </c>
      <c r="E3344" s="44">
        <v>45667.637291667001</v>
      </c>
      <c r="F3344" s="41" t="s">
        <v>38</v>
      </c>
      <c r="G3344" s="41" t="s">
        <v>39</v>
      </c>
      <c r="H3344" s="41" t="s">
        <v>38</v>
      </c>
      <c r="I3344" s="41" t="s">
        <v>40</v>
      </c>
      <c r="J3344" s="41" t="s">
        <v>230</v>
      </c>
      <c r="K3344" s="56">
        <v>59</v>
      </c>
      <c r="L3344" s="41" t="s">
        <v>8637</v>
      </c>
      <c r="M3344" s="41" t="s">
        <v>9557</v>
      </c>
      <c r="N3344" s="57">
        <v>71</v>
      </c>
    </row>
    <row r="3345" spans="1:14" x14ac:dyDescent="0.25">
      <c r="A3345" s="41" t="s">
        <v>12131</v>
      </c>
      <c r="B3345" s="41" t="s">
        <v>12132</v>
      </c>
      <c r="C3345" s="44">
        <v>45667.637442129999</v>
      </c>
      <c r="D3345" s="44">
        <v>45667.637442129999</v>
      </c>
      <c r="E3345" s="44">
        <v>45667.637442129999</v>
      </c>
      <c r="F3345" s="41" t="s">
        <v>38</v>
      </c>
      <c r="G3345" s="41" t="s">
        <v>39</v>
      </c>
      <c r="H3345" s="41" t="s">
        <v>38</v>
      </c>
      <c r="I3345" s="41" t="s">
        <v>40</v>
      </c>
      <c r="J3345" s="41" t="s">
        <v>12</v>
      </c>
      <c r="K3345" s="56">
        <v>70</v>
      </c>
      <c r="L3345" s="41" t="s">
        <v>12077</v>
      </c>
      <c r="M3345" s="41" t="s">
        <v>12133</v>
      </c>
      <c r="N3345" s="57">
        <v>75</v>
      </c>
    </row>
    <row r="3346" spans="1:14" x14ac:dyDescent="0.25">
      <c r="A3346" s="41" t="s">
        <v>11452</v>
      </c>
      <c r="B3346" s="41" t="s">
        <v>11453</v>
      </c>
      <c r="C3346" s="44">
        <v>45667.637569443999</v>
      </c>
      <c r="D3346" s="44">
        <v>45667.637569443999</v>
      </c>
      <c r="E3346" s="44">
        <v>45667.637569443999</v>
      </c>
      <c r="F3346" s="41" t="s">
        <v>38</v>
      </c>
      <c r="G3346" s="41" t="s">
        <v>39</v>
      </c>
      <c r="H3346" s="41" t="s">
        <v>38</v>
      </c>
      <c r="I3346" s="41" t="s">
        <v>40</v>
      </c>
      <c r="J3346" s="41" t="s">
        <v>887</v>
      </c>
      <c r="K3346" s="56">
        <v>67</v>
      </c>
      <c r="L3346" s="41" t="s">
        <v>11268</v>
      </c>
      <c r="M3346" s="41" t="s">
        <v>11454</v>
      </c>
      <c r="N3346" s="57">
        <v>66</v>
      </c>
    </row>
    <row r="3347" spans="1:14" x14ac:dyDescent="0.25">
      <c r="A3347" s="41" t="s">
        <v>8736</v>
      </c>
      <c r="B3347" s="41" t="s">
        <v>8737</v>
      </c>
      <c r="C3347" s="44">
        <v>45667.637986111004</v>
      </c>
      <c r="D3347" s="44">
        <v>45667.637986111004</v>
      </c>
      <c r="E3347" s="44">
        <v>45667.637986111004</v>
      </c>
      <c r="F3347" s="41" t="s">
        <v>38</v>
      </c>
      <c r="G3347" s="41" t="s">
        <v>39</v>
      </c>
      <c r="H3347" s="41" t="s">
        <v>38</v>
      </c>
      <c r="I3347" s="41" t="s">
        <v>40</v>
      </c>
      <c r="J3347" s="41" t="s">
        <v>230</v>
      </c>
      <c r="K3347" s="56">
        <v>59</v>
      </c>
      <c r="L3347" s="41" t="s">
        <v>8738</v>
      </c>
      <c r="M3347" s="41" t="s">
        <v>8739</v>
      </c>
      <c r="N3347" s="57">
        <v>0</v>
      </c>
    </row>
    <row r="3348" spans="1:14" x14ac:dyDescent="0.25">
      <c r="A3348" s="41" t="s">
        <v>11924</v>
      </c>
      <c r="B3348" s="41" t="s">
        <v>11925</v>
      </c>
      <c r="C3348" s="44">
        <v>45667.638368056003</v>
      </c>
      <c r="D3348" s="44">
        <v>45667.638368056003</v>
      </c>
      <c r="E3348" s="44">
        <v>45667.638368056003</v>
      </c>
      <c r="F3348" s="41" t="s">
        <v>38</v>
      </c>
      <c r="G3348" s="41" t="s">
        <v>39</v>
      </c>
      <c r="H3348" s="41" t="s">
        <v>38</v>
      </c>
      <c r="I3348" s="41" t="s">
        <v>40</v>
      </c>
      <c r="J3348" s="41" t="s">
        <v>11</v>
      </c>
      <c r="K3348" s="56">
        <v>69</v>
      </c>
      <c r="L3348" s="41" t="s">
        <v>11926</v>
      </c>
      <c r="M3348" s="41" t="s">
        <v>11927</v>
      </c>
      <c r="N3348" s="57">
        <v>55</v>
      </c>
    </row>
    <row r="3349" spans="1:14" x14ac:dyDescent="0.25">
      <c r="A3349" s="41" t="s">
        <v>12503</v>
      </c>
      <c r="B3349" s="41" t="s">
        <v>12504</v>
      </c>
      <c r="C3349" s="44">
        <v>45667.63837963</v>
      </c>
      <c r="D3349" s="44">
        <v>45667.63837963</v>
      </c>
      <c r="E3349" s="44">
        <v>45667.63837963</v>
      </c>
      <c r="F3349" s="41" t="s">
        <v>38</v>
      </c>
      <c r="G3349" s="41" t="s">
        <v>39</v>
      </c>
      <c r="H3349" s="41" t="s">
        <v>38</v>
      </c>
      <c r="I3349" s="41" t="s">
        <v>40</v>
      </c>
      <c r="J3349" s="41" t="s">
        <v>11</v>
      </c>
      <c r="K3349" s="56">
        <v>73</v>
      </c>
      <c r="L3349" s="41" t="s">
        <v>12505</v>
      </c>
      <c r="M3349" s="41" t="s">
        <v>12506</v>
      </c>
      <c r="N3349" s="57">
        <v>10</v>
      </c>
    </row>
    <row r="3350" spans="1:14" x14ac:dyDescent="0.25">
      <c r="A3350" s="41" t="s">
        <v>6737</v>
      </c>
      <c r="B3350" s="41" t="s">
        <v>6738</v>
      </c>
      <c r="C3350" s="44">
        <v>45667.638993056004</v>
      </c>
      <c r="D3350" s="44">
        <v>45667.638993056004</v>
      </c>
      <c r="E3350" s="44">
        <v>45667.638993056004</v>
      </c>
      <c r="F3350" s="41" t="s">
        <v>38</v>
      </c>
      <c r="G3350" s="41" t="s">
        <v>39</v>
      </c>
      <c r="H3350" s="41" t="s">
        <v>38</v>
      </c>
      <c r="I3350" s="41" t="s">
        <v>40</v>
      </c>
      <c r="J3350" s="41" t="s">
        <v>11</v>
      </c>
      <c r="K3350" s="56">
        <v>42</v>
      </c>
      <c r="L3350" s="41" t="s">
        <v>6739</v>
      </c>
      <c r="M3350" s="41" t="s">
        <v>6740</v>
      </c>
      <c r="N3350" s="57">
        <v>0</v>
      </c>
    </row>
    <row r="3351" spans="1:14" x14ac:dyDescent="0.25">
      <c r="A3351" s="41" t="s">
        <v>8390</v>
      </c>
      <c r="B3351" s="41" t="s">
        <v>8391</v>
      </c>
      <c r="C3351" s="44">
        <v>45667.639525462997</v>
      </c>
      <c r="D3351" s="44">
        <v>45667.639525462997</v>
      </c>
      <c r="E3351" s="44">
        <v>45667.639525462997</v>
      </c>
      <c r="F3351" s="41" t="s">
        <v>38</v>
      </c>
      <c r="G3351" s="41" t="s">
        <v>39</v>
      </c>
      <c r="H3351" s="41" t="s">
        <v>38</v>
      </c>
      <c r="I3351" s="41" t="s">
        <v>40</v>
      </c>
      <c r="J3351" s="41" t="s">
        <v>12</v>
      </c>
      <c r="K3351" s="56">
        <v>58</v>
      </c>
      <c r="L3351" s="41" t="s">
        <v>8392</v>
      </c>
      <c r="M3351" s="41" t="s">
        <v>8393</v>
      </c>
      <c r="N3351" s="57">
        <v>100</v>
      </c>
    </row>
    <row r="3352" spans="1:14" x14ac:dyDescent="0.25">
      <c r="A3352" s="41" t="s">
        <v>1075</v>
      </c>
      <c r="B3352" s="41" t="s">
        <v>1076</v>
      </c>
      <c r="C3352" s="44">
        <v>45667.639629630001</v>
      </c>
      <c r="D3352" s="44">
        <v>45667.639629630001</v>
      </c>
      <c r="E3352" s="44">
        <v>45667.639629630001</v>
      </c>
      <c r="F3352" s="41" t="s">
        <v>38</v>
      </c>
      <c r="G3352" s="41" t="s">
        <v>39</v>
      </c>
      <c r="H3352" s="41" t="s">
        <v>38</v>
      </c>
      <c r="I3352" s="41" t="s">
        <v>40</v>
      </c>
      <c r="J3352" s="41" t="s">
        <v>887</v>
      </c>
      <c r="K3352" s="56">
        <v>10</v>
      </c>
      <c r="L3352" s="41" t="s">
        <v>1077</v>
      </c>
      <c r="M3352" s="41" t="s">
        <v>1078</v>
      </c>
      <c r="N3352" s="57">
        <v>8</v>
      </c>
    </row>
    <row r="3353" spans="1:14" x14ac:dyDescent="0.25">
      <c r="A3353" s="41" t="s">
        <v>14630</v>
      </c>
      <c r="B3353" s="41" t="s">
        <v>14631</v>
      </c>
      <c r="C3353" s="44">
        <v>45667.639826389001</v>
      </c>
      <c r="D3353" s="44">
        <v>45667.639826389001</v>
      </c>
      <c r="E3353" s="44">
        <v>45667.639826389001</v>
      </c>
      <c r="F3353" s="41" t="s">
        <v>38</v>
      </c>
      <c r="G3353" s="41" t="s">
        <v>39</v>
      </c>
      <c r="H3353" s="41" t="s">
        <v>38</v>
      </c>
      <c r="I3353" s="41" t="s">
        <v>40</v>
      </c>
      <c r="J3353" s="41" t="s">
        <v>15</v>
      </c>
      <c r="K3353" s="56">
        <v>86</v>
      </c>
      <c r="L3353" s="41" t="s">
        <v>14632</v>
      </c>
      <c r="M3353" s="41" t="s">
        <v>14633</v>
      </c>
      <c r="N3353" s="57">
        <v>0</v>
      </c>
    </row>
    <row r="3354" spans="1:14" x14ac:dyDescent="0.25">
      <c r="A3354" s="41" t="s">
        <v>1542</v>
      </c>
      <c r="B3354" s="41" t="s">
        <v>1543</v>
      </c>
      <c r="C3354" s="44">
        <v>45667.639884258999</v>
      </c>
      <c r="D3354" s="44">
        <v>45667.639884258999</v>
      </c>
      <c r="E3354" s="44">
        <v>45667.639884258999</v>
      </c>
      <c r="F3354" s="41" t="s">
        <v>38</v>
      </c>
      <c r="G3354" s="41" t="s">
        <v>39</v>
      </c>
      <c r="H3354" s="41" t="s">
        <v>38</v>
      </c>
      <c r="I3354" s="41" t="s">
        <v>40</v>
      </c>
      <c r="J3354" s="41" t="s">
        <v>661</v>
      </c>
      <c r="K3354" s="56">
        <v>13</v>
      </c>
      <c r="L3354" s="41" t="s">
        <v>1544</v>
      </c>
      <c r="M3354" s="41" t="s">
        <v>1545</v>
      </c>
      <c r="N3354" s="57">
        <v>0</v>
      </c>
    </row>
    <row r="3355" spans="1:14" x14ac:dyDescent="0.25">
      <c r="A3355" s="41" t="s">
        <v>14634</v>
      </c>
      <c r="B3355" s="41" t="s">
        <v>14635</v>
      </c>
      <c r="C3355" s="44">
        <v>45667.639988426003</v>
      </c>
      <c r="D3355" s="44">
        <v>45667.639988426003</v>
      </c>
      <c r="E3355" s="44">
        <v>45667.639988426003</v>
      </c>
      <c r="F3355" s="41" t="s">
        <v>38</v>
      </c>
      <c r="G3355" s="41" t="s">
        <v>39</v>
      </c>
      <c r="H3355" s="41" t="s">
        <v>38</v>
      </c>
      <c r="I3355" s="41" t="s">
        <v>40</v>
      </c>
      <c r="J3355" s="41" t="s">
        <v>15</v>
      </c>
      <c r="K3355" s="56">
        <v>86</v>
      </c>
      <c r="L3355" s="41" t="s">
        <v>14632</v>
      </c>
      <c r="M3355" s="41" t="s">
        <v>14633</v>
      </c>
      <c r="N3355" s="57">
        <v>0</v>
      </c>
    </row>
    <row r="3356" spans="1:14" x14ac:dyDescent="0.25">
      <c r="A3356" s="41" t="s">
        <v>2455</v>
      </c>
      <c r="B3356" s="41" t="s">
        <v>2456</v>
      </c>
      <c r="C3356" s="44">
        <v>45667.640243055997</v>
      </c>
      <c r="D3356" s="44">
        <v>45667.640243055997</v>
      </c>
      <c r="E3356" s="44">
        <v>45667.640243055997</v>
      </c>
      <c r="F3356" s="41" t="s">
        <v>38</v>
      </c>
      <c r="G3356" s="41" t="s">
        <v>39</v>
      </c>
      <c r="H3356" s="41" t="s">
        <v>38</v>
      </c>
      <c r="I3356" s="41" t="s">
        <v>40</v>
      </c>
      <c r="J3356" s="41" t="s">
        <v>12</v>
      </c>
      <c r="K3356" s="56">
        <v>21</v>
      </c>
      <c r="L3356" s="41" t="s">
        <v>2457</v>
      </c>
      <c r="M3356" s="41" t="s">
        <v>2388</v>
      </c>
      <c r="N3356" s="57">
        <v>50</v>
      </c>
    </row>
    <row r="3357" spans="1:14" x14ac:dyDescent="0.25">
      <c r="A3357" s="41" t="s">
        <v>14150</v>
      </c>
      <c r="B3357" s="41" t="s">
        <v>14151</v>
      </c>
      <c r="C3357" s="44">
        <v>45667.640752314997</v>
      </c>
      <c r="D3357" s="44">
        <v>45667.640752314997</v>
      </c>
      <c r="E3357" s="44">
        <v>45667.640752314997</v>
      </c>
      <c r="F3357" s="41" t="s">
        <v>38</v>
      </c>
      <c r="G3357" s="41" t="s">
        <v>39</v>
      </c>
      <c r="H3357" s="41" t="s">
        <v>38</v>
      </c>
      <c r="I3357" s="41" t="s">
        <v>40</v>
      </c>
      <c r="J3357" s="41" t="s">
        <v>16</v>
      </c>
      <c r="K3357" s="56">
        <v>46</v>
      </c>
      <c r="L3357" s="41" t="s">
        <v>14152</v>
      </c>
      <c r="M3357" s="41" t="s">
        <v>10755</v>
      </c>
      <c r="N3357" s="57">
        <v>0</v>
      </c>
    </row>
    <row r="3358" spans="1:14" x14ac:dyDescent="0.25">
      <c r="A3358" s="41" t="s">
        <v>11855</v>
      </c>
      <c r="B3358" s="41" t="s">
        <v>11856</v>
      </c>
      <c r="C3358" s="44">
        <v>45667.641064814998</v>
      </c>
      <c r="D3358" s="44">
        <v>45667.641064814998</v>
      </c>
      <c r="E3358" s="44">
        <v>45667.641064814998</v>
      </c>
      <c r="F3358" s="41" t="s">
        <v>38</v>
      </c>
      <c r="G3358" s="41" t="s">
        <v>39</v>
      </c>
      <c r="H3358" s="41" t="s">
        <v>38</v>
      </c>
      <c r="I3358" s="41" t="s">
        <v>40</v>
      </c>
      <c r="J3358" s="41" t="s">
        <v>11</v>
      </c>
      <c r="K3358" s="56">
        <v>69</v>
      </c>
      <c r="L3358" s="41" t="s">
        <v>11857</v>
      </c>
      <c r="M3358" s="41" t="s">
        <v>11858</v>
      </c>
      <c r="N3358" s="57">
        <v>20</v>
      </c>
    </row>
    <row r="3359" spans="1:14" x14ac:dyDescent="0.25">
      <c r="A3359" s="41" t="s">
        <v>13450</v>
      </c>
      <c r="B3359" s="41" t="s">
        <v>13451</v>
      </c>
      <c r="C3359" s="44">
        <v>45667.641099537002</v>
      </c>
      <c r="D3359" s="44">
        <v>45667.641099537002</v>
      </c>
      <c r="E3359" s="44">
        <v>45667.641099537002</v>
      </c>
      <c r="F3359" s="41" t="s">
        <v>38</v>
      </c>
      <c r="G3359" s="41" t="s">
        <v>39</v>
      </c>
      <c r="H3359" s="41" t="s">
        <v>38</v>
      </c>
      <c r="I3359" s="41" t="s">
        <v>40</v>
      </c>
      <c r="J3359" s="41" t="s">
        <v>1060</v>
      </c>
      <c r="K3359" s="56">
        <v>78</v>
      </c>
      <c r="L3359" s="41" t="s">
        <v>13452</v>
      </c>
      <c r="M3359" s="41" t="s">
        <v>13453</v>
      </c>
      <c r="N3359" s="57">
        <v>0</v>
      </c>
    </row>
    <row r="3360" spans="1:14" x14ac:dyDescent="0.25">
      <c r="A3360" s="41" t="s">
        <v>15374</v>
      </c>
      <c r="B3360" s="41" t="s">
        <v>15375</v>
      </c>
      <c r="C3360" s="44">
        <v>45667.641168980997</v>
      </c>
      <c r="D3360" s="44">
        <v>45667.641168980997</v>
      </c>
      <c r="E3360" s="44">
        <v>45667.641168980997</v>
      </c>
      <c r="F3360" s="41" t="s">
        <v>38</v>
      </c>
      <c r="G3360" s="41" t="s">
        <v>39</v>
      </c>
      <c r="H3360" s="41" t="s">
        <v>38</v>
      </c>
      <c r="I3360" s="41" t="s">
        <v>40</v>
      </c>
      <c r="J3360" s="41" t="s">
        <v>1060</v>
      </c>
      <c r="K3360" s="56">
        <v>92</v>
      </c>
      <c r="L3360" s="41" t="s">
        <v>15376</v>
      </c>
      <c r="M3360" s="41" t="s">
        <v>15377</v>
      </c>
      <c r="N3360" s="57">
        <v>0</v>
      </c>
    </row>
    <row r="3361" spans="1:14" x14ac:dyDescent="0.25">
      <c r="A3361" s="41" t="s">
        <v>1979</v>
      </c>
      <c r="B3361" s="41" t="s">
        <v>1980</v>
      </c>
      <c r="C3361" s="44">
        <v>45667.641226852</v>
      </c>
      <c r="D3361" s="44">
        <v>45667.641226852</v>
      </c>
      <c r="E3361" s="44">
        <v>45667.641226852</v>
      </c>
      <c r="F3361" s="41" t="s">
        <v>38</v>
      </c>
      <c r="G3361" s="41" t="s">
        <v>39</v>
      </c>
      <c r="H3361" s="41" t="s">
        <v>38</v>
      </c>
      <c r="I3361" s="41" t="s">
        <v>40</v>
      </c>
      <c r="J3361" s="41" t="s">
        <v>15</v>
      </c>
      <c r="K3361" s="56">
        <v>17</v>
      </c>
      <c r="L3361" s="41" t="s">
        <v>1981</v>
      </c>
      <c r="M3361" s="41" t="s">
        <v>1982</v>
      </c>
      <c r="N3361" s="57">
        <v>0</v>
      </c>
    </row>
    <row r="3362" spans="1:14" x14ac:dyDescent="0.25">
      <c r="A3362" s="41" t="s">
        <v>6920</v>
      </c>
      <c r="B3362" s="41" t="s">
        <v>6921</v>
      </c>
      <c r="C3362" s="44">
        <v>45667.641307869999</v>
      </c>
      <c r="D3362" s="44">
        <v>45667.641307869999</v>
      </c>
      <c r="E3362" s="44">
        <v>45667.641307869999</v>
      </c>
      <c r="F3362" s="41" t="s">
        <v>38</v>
      </c>
      <c r="G3362" s="41" t="s">
        <v>39</v>
      </c>
      <c r="H3362" s="41" t="s">
        <v>38</v>
      </c>
      <c r="I3362" s="41" t="s">
        <v>40</v>
      </c>
      <c r="J3362" s="41" t="s">
        <v>11</v>
      </c>
      <c r="K3362" s="56">
        <v>43</v>
      </c>
      <c r="L3362" s="41" t="s">
        <v>6922</v>
      </c>
      <c r="M3362" s="41" t="s">
        <v>6923</v>
      </c>
      <c r="N3362" s="57">
        <v>13</v>
      </c>
    </row>
    <row r="3363" spans="1:14" x14ac:dyDescent="0.25">
      <c r="A3363" s="41" t="s">
        <v>7244</v>
      </c>
      <c r="B3363" s="41" t="s">
        <v>7245</v>
      </c>
      <c r="C3363" s="44">
        <v>45667.641307869999</v>
      </c>
      <c r="D3363" s="44">
        <v>45667.641307869999</v>
      </c>
      <c r="E3363" s="44">
        <v>45667.641307869999</v>
      </c>
      <c r="F3363" s="41" t="s">
        <v>38</v>
      </c>
      <c r="G3363" s="41" t="s">
        <v>39</v>
      </c>
      <c r="H3363" s="41" t="s">
        <v>38</v>
      </c>
      <c r="I3363" s="41" t="s">
        <v>40</v>
      </c>
      <c r="J3363" s="41" t="s">
        <v>15</v>
      </c>
      <c r="K3363" s="56">
        <v>47</v>
      </c>
      <c r="L3363" s="41" t="s">
        <v>7246</v>
      </c>
      <c r="M3363" s="41" t="s">
        <v>7247</v>
      </c>
      <c r="N3363" s="57">
        <v>0</v>
      </c>
    </row>
    <row r="3364" spans="1:14" x14ac:dyDescent="0.25">
      <c r="A3364" s="41" t="s">
        <v>7906</v>
      </c>
      <c r="B3364" s="41" t="s">
        <v>7907</v>
      </c>
      <c r="C3364" s="44">
        <v>45667.641793980998</v>
      </c>
      <c r="D3364" s="44">
        <v>45667.641793980998</v>
      </c>
      <c r="E3364" s="44">
        <v>45667.641793980998</v>
      </c>
      <c r="F3364" s="41" t="s">
        <v>38</v>
      </c>
      <c r="G3364" s="41" t="s">
        <v>39</v>
      </c>
      <c r="H3364" s="41" t="s">
        <v>38</v>
      </c>
      <c r="I3364" s="41" t="s">
        <v>40</v>
      </c>
      <c r="J3364" s="41" t="s">
        <v>887</v>
      </c>
      <c r="K3364" s="56">
        <v>54</v>
      </c>
      <c r="L3364" s="41" t="s">
        <v>7908</v>
      </c>
      <c r="M3364" s="41" t="s">
        <v>2384</v>
      </c>
      <c r="N3364" s="57">
        <v>31</v>
      </c>
    </row>
    <row r="3365" spans="1:14" x14ac:dyDescent="0.25">
      <c r="A3365" s="41" t="s">
        <v>10841</v>
      </c>
      <c r="B3365" s="41" t="s">
        <v>10842</v>
      </c>
      <c r="C3365" s="44">
        <v>45667.642002314999</v>
      </c>
      <c r="D3365" s="44">
        <v>45667.642002314999</v>
      </c>
      <c r="E3365" s="44">
        <v>45667.642002314999</v>
      </c>
      <c r="F3365" s="41" t="s">
        <v>38</v>
      </c>
      <c r="G3365" s="41" t="s">
        <v>39</v>
      </c>
      <c r="H3365" s="41" t="s">
        <v>38</v>
      </c>
      <c r="I3365" s="41" t="s">
        <v>40</v>
      </c>
      <c r="J3365" s="41" t="s">
        <v>11</v>
      </c>
      <c r="K3365" s="56">
        <v>63</v>
      </c>
      <c r="L3365" s="41" t="s">
        <v>10777</v>
      </c>
      <c r="M3365" s="41" t="s">
        <v>10843</v>
      </c>
      <c r="N3365" s="57">
        <v>63</v>
      </c>
    </row>
    <row r="3366" spans="1:14" x14ac:dyDescent="0.25">
      <c r="A3366" s="41" t="s">
        <v>12781</v>
      </c>
      <c r="B3366" s="41" t="s">
        <v>12782</v>
      </c>
      <c r="C3366" s="44">
        <v>45667.642013889003</v>
      </c>
      <c r="D3366" s="44">
        <v>45667.642013889003</v>
      </c>
      <c r="E3366" s="44">
        <v>45667.642013889003</v>
      </c>
      <c r="F3366" s="41" t="s">
        <v>38</v>
      </c>
      <c r="G3366" s="41" t="s">
        <v>39</v>
      </c>
      <c r="H3366" s="41" t="s">
        <v>38</v>
      </c>
      <c r="I3366" s="41" t="s">
        <v>40</v>
      </c>
      <c r="J3366" s="41" t="s">
        <v>1060</v>
      </c>
      <c r="K3366" s="56">
        <v>75</v>
      </c>
      <c r="L3366" s="41" t="s">
        <v>12667</v>
      </c>
      <c r="M3366" s="41" t="s">
        <v>12783</v>
      </c>
      <c r="N3366" s="57">
        <v>0</v>
      </c>
    </row>
    <row r="3367" spans="1:14" x14ac:dyDescent="0.25">
      <c r="A3367" s="41" t="s">
        <v>7774</v>
      </c>
      <c r="B3367" s="41" t="s">
        <v>7775</v>
      </c>
      <c r="C3367" s="44">
        <v>45667.642083332998</v>
      </c>
      <c r="D3367" s="44">
        <v>45667.642083332998</v>
      </c>
      <c r="E3367" s="44">
        <v>45667.642083332998</v>
      </c>
      <c r="F3367" s="41" t="s">
        <v>38</v>
      </c>
      <c r="G3367" s="41" t="s">
        <v>39</v>
      </c>
      <c r="H3367" s="41" t="s">
        <v>38</v>
      </c>
      <c r="I3367" s="41" t="s">
        <v>40</v>
      </c>
      <c r="J3367" s="41" t="s">
        <v>887</v>
      </c>
      <c r="K3367" s="56">
        <v>54</v>
      </c>
      <c r="L3367" s="41" t="s">
        <v>7776</v>
      </c>
      <c r="M3367" s="41" t="s">
        <v>7777</v>
      </c>
      <c r="N3367" s="57">
        <v>0</v>
      </c>
    </row>
    <row r="3368" spans="1:14" x14ac:dyDescent="0.25">
      <c r="A3368" s="41" t="s">
        <v>6912</v>
      </c>
      <c r="B3368" s="41" t="s">
        <v>6913</v>
      </c>
      <c r="C3368" s="44">
        <v>45667.642094907002</v>
      </c>
      <c r="D3368" s="44">
        <v>45667.642094907002</v>
      </c>
      <c r="E3368" s="44">
        <v>45667.642094907002</v>
      </c>
      <c r="F3368" s="41" t="s">
        <v>38</v>
      </c>
      <c r="G3368" s="41" t="s">
        <v>39</v>
      </c>
      <c r="H3368" s="41" t="s">
        <v>38</v>
      </c>
      <c r="I3368" s="41" t="s">
        <v>40</v>
      </c>
      <c r="J3368" s="41" t="s">
        <v>11</v>
      </c>
      <c r="K3368" s="56">
        <v>43</v>
      </c>
      <c r="L3368" s="41" t="s">
        <v>6914</v>
      </c>
      <c r="M3368" s="41" t="s">
        <v>6915</v>
      </c>
      <c r="N3368" s="57">
        <v>6</v>
      </c>
    </row>
    <row r="3369" spans="1:14" x14ac:dyDescent="0.25">
      <c r="A3369" s="41" t="s">
        <v>13522</v>
      </c>
      <c r="B3369" s="41" t="s">
        <v>13523</v>
      </c>
      <c r="C3369" s="44">
        <v>45667.642106480998</v>
      </c>
      <c r="D3369" s="44">
        <v>45667.642106480998</v>
      </c>
      <c r="E3369" s="44">
        <v>45667.642106480998</v>
      </c>
      <c r="F3369" s="41" t="s">
        <v>38</v>
      </c>
      <c r="G3369" s="41" t="s">
        <v>39</v>
      </c>
      <c r="H3369" s="41" t="s">
        <v>38</v>
      </c>
      <c r="I3369" s="41" t="s">
        <v>40</v>
      </c>
      <c r="J3369" s="41" t="s">
        <v>1060</v>
      </c>
      <c r="K3369" s="56">
        <v>78</v>
      </c>
      <c r="L3369" s="41" t="s">
        <v>13524</v>
      </c>
      <c r="M3369" s="41" t="s">
        <v>13525</v>
      </c>
      <c r="N3369" s="57">
        <v>10</v>
      </c>
    </row>
    <row r="3370" spans="1:14" x14ac:dyDescent="0.25">
      <c r="A3370" s="41" t="s">
        <v>2232</v>
      </c>
      <c r="B3370" s="41" t="s">
        <v>2233</v>
      </c>
      <c r="C3370" s="44">
        <v>45667.642118055999</v>
      </c>
      <c r="D3370" s="44">
        <v>45667.642118055999</v>
      </c>
      <c r="E3370" s="44">
        <v>45667.642118055999</v>
      </c>
      <c r="F3370" s="41" t="s">
        <v>38</v>
      </c>
      <c r="G3370" s="41" t="s">
        <v>39</v>
      </c>
      <c r="H3370" s="41" t="s">
        <v>38</v>
      </c>
      <c r="I3370" s="41" t="s">
        <v>40</v>
      </c>
      <c r="J3370" s="41" t="s">
        <v>2195</v>
      </c>
      <c r="K3370" s="56">
        <v>20</v>
      </c>
      <c r="L3370" s="41" t="s">
        <v>2234</v>
      </c>
      <c r="M3370" s="41" t="s">
        <v>2235</v>
      </c>
      <c r="N3370" s="57">
        <v>30</v>
      </c>
    </row>
    <row r="3371" spans="1:14" x14ac:dyDescent="0.25">
      <c r="A3371" s="41" t="s">
        <v>14836</v>
      </c>
      <c r="B3371" s="41" t="s">
        <v>14837</v>
      </c>
      <c r="C3371" s="44">
        <v>45667.642175925997</v>
      </c>
      <c r="D3371" s="44">
        <v>45667.642175925997</v>
      </c>
      <c r="E3371" s="44">
        <v>45667.642175925997</v>
      </c>
      <c r="F3371" s="41" t="s">
        <v>38</v>
      </c>
      <c r="G3371" s="41" t="s">
        <v>39</v>
      </c>
      <c r="H3371" s="41" t="s">
        <v>38</v>
      </c>
      <c r="I3371" s="41" t="s">
        <v>40</v>
      </c>
      <c r="J3371" s="41" t="s">
        <v>887</v>
      </c>
      <c r="K3371" s="56">
        <v>88</v>
      </c>
      <c r="L3371" s="41" t="s">
        <v>14838</v>
      </c>
      <c r="M3371" s="41" t="s">
        <v>14839</v>
      </c>
      <c r="N3371" s="57">
        <v>18</v>
      </c>
    </row>
    <row r="3372" spans="1:14" x14ac:dyDescent="0.25">
      <c r="A3372" s="41" t="s">
        <v>10849</v>
      </c>
      <c r="B3372" s="41" t="s">
        <v>10850</v>
      </c>
      <c r="C3372" s="44">
        <v>45667.642337963</v>
      </c>
      <c r="D3372" s="44">
        <v>45667.642337963</v>
      </c>
      <c r="E3372" s="44">
        <v>45667.642337963</v>
      </c>
      <c r="F3372" s="41" t="s">
        <v>38</v>
      </c>
      <c r="G3372" s="41" t="s">
        <v>39</v>
      </c>
      <c r="H3372" s="41" t="s">
        <v>38</v>
      </c>
      <c r="I3372" s="41" t="s">
        <v>40</v>
      </c>
      <c r="J3372" s="41" t="s">
        <v>11</v>
      </c>
      <c r="K3372" s="56">
        <v>63</v>
      </c>
      <c r="L3372" s="41" t="s">
        <v>10851</v>
      </c>
      <c r="M3372" s="41" t="s">
        <v>10852</v>
      </c>
      <c r="N3372" s="57">
        <v>72</v>
      </c>
    </row>
    <row r="3373" spans="1:14" x14ac:dyDescent="0.25">
      <c r="A3373" s="41" t="s">
        <v>2742</v>
      </c>
      <c r="B3373" s="41" t="s">
        <v>2743</v>
      </c>
      <c r="C3373" s="44">
        <v>45667.642696759001</v>
      </c>
      <c r="D3373" s="44">
        <v>45667.642696759001</v>
      </c>
      <c r="E3373" s="44">
        <v>45667.642696759001</v>
      </c>
      <c r="F3373" s="41" t="s">
        <v>38</v>
      </c>
      <c r="G3373" s="41" t="s">
        <v>39</v>
      </c>
      <c r="H3373" s="41" t="s">
        <v>38</v>
      </c>
      <c r="I3373" s="41" t="s">
        <v>40</v>
      </c>
      <c r="J3373" s="41" t="s">
        <v>13</v>
      </c>
      <c r="K3373" s="56">
        <v>22</v>
      </c>
      <c r="L3373" s="41" t="s">
        <v>2744</v>
      </c>
      <c r="M3373" s="41" t="s">
        <v>2745</v>
      </c>
      <c r="N3373" s="57">
        <v>29</v>
      </c>
    </row>
    <row r="3374" spans="1:14" x14ac:dyDescent="0.25">
      <c r="A3374" s="41" t="s">
        <v>12784</v>
      </c>
      <c r="B3374" s="41" t="s">
        <v>12785</v>
      </c>
      <c r="C3374" s="44">
        <v>45667.643032407002</v>
      </c>
      <c r="D3374" s="44">
        <v>45667.643032407002</v>
      </c>
      <c r="E3374" s="44">
        <v>45667.643032407002</v>
      </c>
      <c r="F3374" s="41" t="s">
        <v>38</v>
      </c>
      <c r="G3374" s="41" t="s">
        <v>39</v>
      </c>
      <c r="H3374" s="41" t="s">
        <v>38</v>
      </c>
      <c r="I3374" s="41" t="s">
        <v>40</v>
      </c>
      <c r="J3374" s="41" t="s">
        <v>1060</v>
      </c>
      <c r="K3374" s="56">
        <v>75</v>
      </c>
      <c r="L3374" s="41" t="s">
        <v>12677</v>
      </c>
      <c r="M3374" s="41" t="s">
        <v>12786</v>
      </c>
      <c r="N3374" s="57">
        <v>0</v>
      </c>
    </row>
    <row r="3375" spans="1:14" x14ac:dyDescent="0.25">
      <c r="A3375" s="41" t="s">
        <v>10294</v>
      </c>
      <c r="B3375" s="41" t="s">
        <v>10295</v>
      </c>
      <c r="C3375" s="44">
        <v>45667.643043980999</v>
      </c>
      <c r="D3375" s="44">
        <v>45667.643043980999</v>
      </c>
      <c r="E3375" s="44">
        <v>45667.643043980999</v>
      </c>
      <c r="F3375" s="41" t="s">
        <v>38</v>
      </c>
      <c r="G3375" s="41" t="s">
        <v>39</v>
      </c>
      <c r="H3375" s="41" t="s">
        <v>38</v>
      </c>
      <c r="I3375" s="41" t="s">
        <v>40</v>
      </c>
      <c r="J3375" s="41" t="s">
        <v>230</v>
      </c>
      <c r="K3375" s="56">
        <v>62</v>
      </c>
      <c r="L3375" s="41" t="s">
        <v>10296</v>
      </c>
      <c r="M3375" s="41" t="s">
        <v>10297</v>
      </c>
      <c r="N3375" s="57">
        <v>0</v>
      </c>
    </row>
    <row r="3376" spans="1:14" x14ac:dyDescent="0.25">
      <c r="A3376" s="41" t="s">
        <v>1190</v>
      </c>
      <c r="B3376" s="41" t="s">
        <v>1191</v>
      </c>
      <c r="C3376" s="44">
        <v>45667.643125000002</v>
      </c>
      <c r="D3376" s="44">
        <v>45667.643125000002</v>
      </c>
      <c r="E3376" s="44">
        <v>45667.643125000002</v>
      </c>
      <c r="F3376" s="41" t="s">
        <v>38</v>
      </c>
      <c r="G3376" s="41" t="s">
        <v>39</v>
      </c>
      <c r="H3376" s="41" t="s">
        <v>38</v>
      </c>
      <c r="I3376" s="41" t="s">
        <v>40</v>
      </c>
      <c r="J3376" s="41" t="s">
        <v>16</v>
      </c>
      <c r="K3376" s="56">
        <v>34</v>
      </c>
      <c r="L3376" s="41" t="s">
        <v>1192</v>
      </c>
      <c r="M3376" s="41" t="s">
        <v>1193</v>
      </c>
      <c r="N3376" s="57">
        <v>121</v>
      </c>
    </row>
    <row r="3377" spans="1:14" x14ac:dyDescent="0.25">
      <c r="A3377" s="41" t="s">
        <v>5365</v>
      </c>
      <c r="B3377" s="41" t="s">
        <v>5366</v>
      </c>
      <c r="C3377" s="44">
        <v>45667.643240741003</v>
      </c>
      <c r="D3377" s="44">
        <v>45667.643240741003</v>
      </c>
      <c r="E3377" s="44">
        <v>45667.643240741003</v>
      </c>
      <c r="F3377" s="41" t="s">
        <v>38</v>
      </c>
      <c r="G3377" s="41" t="s">
        <v>39</v>
      </c>
      <c r="H3377" s="41" t="s">
        <v>38</v>
      </c>
      <c r="I3377" s="41" t="s">
        <v>40</v>
      </c>
      <c r="J3377" s="41" t="s">
        <v>15</v>
      </c>
      <c r="K3377" s="56">
        <v>33</v>
      </c>
      <c r="L3377" s="41" t="s">
        <v>5367</v>
      </c>
      <c r="M3377" s="41" t="s">
        <v>5368</v>
      </c>
      <c r="N3377" s="57">
        <v>123</v>
      </c>
    </row>
    <row r="3378" spans="1:14" x14ac:dyDescent="0.25">
      <c r="A3378" s="41" t="s">
        <v>13206</v>
      </c>
      <c r="B3378" s="41" t="s">
        <v>13207</v>
      </c>
      <c r="C3378" s="44">
        <v>45667.643240741003</v>
      </c>
      <c r="D3378" s="44">
        <v>45667.643240741003</v>
      </c>
      <c r="E3378" s="44">
        <v>45667.643240741003</v>
      </c>
      <c r="F3378" s="41" t="s">
        <v>38</v>
      </c>
      <c r="G3378" s="41" t="s">
        <v>39</v>
      </c>
      <c r="H3378" s="41" t="s">
        <v>38</v>
      </c>
      <c r="I3378" s="41" t="s">
        <v>40</v>
      </c>
      <c r="J3378" s="41" t="s">
        <v>1060</v>
      </c>
      <c r="K3378" s="56">
        <v>77</v>
      </c>
      <c r="L3378" s="41" t="s">
        <v>13208</v>
      </c>
      <c r="M3378" s="41" t="s">
        <v>13209</v>
      </c>
      <c r="N3378" s="57">
        <v>0</v>
      </c>
    </row>
    <row r="3379" spans="1:14" x14ac:dyDescent="0.25">
      <c r="A3379" s="41" t="s">
        <v>15717</v>
      </c>
      <c r="B3379" s="41" t="s">
        <v>15718</v>
      </c>
      <c r="C3379" s="44">
        <v>45667.643287036997</v>
      </c>
      <c r="D3379" s="44">
        <v>45667.643287036997</v>
      </c>
      <c r="E3379" s="44">
        <v>45667.643287036997</v>
      </c>
      <c r="F3379" s="41" t="s">
        <v>38</v>
      </c>
      <c r="G3379" s="41" t="s">
        <v>39</v>
      </c>
      <c r="H3379" s="41" t="s">
        <v>38</v>
      </c>
      <c r="I3379" s="41" t="s">
        <v>40</v>
      </c>
      <c r="J3379" s="41" t="s">
        <v>1060</v>
      </c>
      <c r="K3379" s="56">
        <v>94</v>
      </c>
      <c r="L3379" s="41" t="s">
        <v>15719</v>
      </c>
      <c r="M3379" s="41" t="s">
        <v>15720</v>
      </c>
      <c r="N3379" s="57">
        <v>80</v>
      </c>
    </row>
    <row r="3380" spans="1:14" x14ac:dyDescent="0.25">
      <c r="A3380" s="41" t="s">
        <v>9675</v>
      </c>
      <c r="B3380" s="41" t="s">
        <v>9676</v>
      </c>
      <c r="C3380" s="44">
        <v>45667.643495370001</v>
      </c>
      <c r="D3380" s="44">
        <v>45667.643495370001</v>
      </c>
      <c r="E3380" s="44">
        <v>45667.643495370001</v>
      </c>
      <c r="F3380" s="41" t="s">
        <v>38</v>
      </c>
      <c r="G3380" s="41" t="s">
        <v>39</v>
      </c>
      <c r="H3380" s="41" t="s">
        <v>38</v>
      </c>
      <c r="I3380" s="41" t="s">
        <v>40</v>
      </c>
      <c r="J3380" s="41" t="s">
        <v>230</v>
      </c>
      <c r="K3380" s="56">
        <v>59</v>
      </c>
      <c r="L3380" s="41" t="s">
        <v>8768</v>
      </c>
      <c r="M3380" s="41" t="s">
        <v>9677</v>
      </c>
      <c r="N3380" s="57">
        <v>100</v>
      </c>
    </row>
    <row r="3381" spans="1:14" x14ac:dyDescent="0.25">
      <c r="A3381" s="41" t="s">
        <v>7495</v>
      </c>
      <c r="B3381" s="41" t="s">
        <v>7496</v>
      </c>
      <c r="C3381" s="44">
        <v>45667.643680556001</v>
      </c>
      <c r="D3381" s="44">
        <v>45667.643680556001</v>
      </c>
      <c r="E3381" s="44">
        <v>45667.643680556001</v>
      </c>
      <c r="F3381" s="41" t="s">
        <v>38</v>
      </c>
      <c r="G3381" s="41" t="s">
        <v>39</v>
      </c>
      <c r="H3381" s="41" t="s">
        <v>38</v>
      </c>
      <c r="I3381" s="41" t="s">
        <v>40</v>
      </c>
      <c r="J3381" s="41" t="s">
        <v>887</v>
      </c>
      <c r="K3381" s="56">
        <v>51</v>
      </c>
      <c r="L3381" s="41" t="s">
        <v>7497</v>
      </c>
      <c r="M3381" s="41" t="s">
        <v>7498</v>
      </c>
      <c r="N3381" s="57">
        <v>0</v>
      </c>
    </row>
    <row r="3382" spans="1:14" x14ac:dyDescent="0.25">
      <c r="A3382" s="41" t="s">
        <v>6672</v>
      </c>
      <c r="B3382" s="41" t="s">
        <v>6673</v>
      </c>
      <c r="C3382" s="44">
        <v>45667.644004629998</v>
      </c>
      <c r="D3382" s="44">
        <v>45667.644004629998</v>
      </c>
      <c r="E3382" s="44">
        <v>45667.644004629998</v>
      </c>
      <c r="F3382" s="41" t="s">
        <v>38</v>
      </c>
      <c r="G3382" s="41" t="s">
        <v>39</v>
      </c>
      <c r="H3382" s="41" t="s">
        <v>38</v>
      </c>
      <c r="I3382" s="41" t="s">
        <v>40</v>
      </c>
      <c r="J3382" s="41" t="s">
        <v>14</v>
      </c>
      <c r="K3382" s="56">
        <v>41</v>
      </c>
      <c r="L3382" s="41" t="s">
        <v>6674</v>
      </c>
      <c r="M3382" s="41" t="s">
        <v>6675</v>
      </c>
      <c r="N3382" s="57">
        <v>32</v>
      </c>
    </row>
    <row r="3383" spans="1:14" x14ac:dyDescent="0.25">
      <c r="A3383" s="41" t="s">
        <v>7675</v>
      </c>
      <c r="B3383" s="41" t="s">
        <v>7676</v>
      </c>
      <c r="C3383" s="44">
        <v>45667.644131943998</v>
      </c>
      <c r="D3383" s="44">
        <v>45667.644131943998</v>
      </c>
      <c r="E3383" s="44">
        <v>45667.644131943998</v>
      </c>
      <c r="F3383" s="41" t="s">
        <v>38</v>
      </c>
      <c r="G3383" s="41" t="s">
        <v>39</v>
      </c>
      <c r="H3383" s="41" t="s">
        <v>38</v>
      </c>
      <c r="I3383" s="41" t="s">
        <v>40</v>
      </c>
      <c r="J3383" s="41" t="s">
        <v>887</v>
      </c>
      <c r="K3383" s="56">
        <v>52</v>
      </c>
      <c r="L3383" s="41" t="s">
        <v>7677</v>
      </c>
      <c r="M3383" s="41" t="s">
        <v>7678</v>
      </c>
      <c r="N3383" s="57">
        <v>42</v>
      </c>
    </row>
    <row r="3384" spans="1:14" x14ac:dyDescent="0.25">
      <c r="A3384" s="41" t="s">
        <v>14396</v>
      </c>
      <c r="B3384" s="41" t="s">
        <v>14397</v>
      </c>
      <c r="C3384" s="44">
        <v>45667.644166667</v>
      </c>
      <c r="D3384" s="44">
        <v>45667.644166667</v>
      </c>
      <c r="E3384" s="44">
        <v>45667.644166667</v>
      </c>
      <c r="F3384" s="41" t="s">
        <v>38</v>
      </c>
      <c r="G3384" s="41" t="s">
        <v>39</v>
      </c>
      <c r="H3384" s="41" t="s">
        <v>38</v>
      </c>
      <c r="I3384" s="41" t="s">
        <v>40</v>
      </c>
      <c r="J3384" s="41" t="s">
        <v>661</v>
      </c>
      <c r="K3384" s="56">
        <v>83</v>
      </c>
      <c r="L3384" s="41" t="s">
        <v>14398</v>
      </c>
      <c r="M3384" s="41" t="s">
        <v>14399</v>
      </c>
      <c r="N3384" s="57">
        <v>0</v>
      </c>
    </row>
    <row r="3385" spans="1:14" x14ac:dyDescent="0.25">
      <c r="A3385" s="41" t="s">
        <v>3310</v>
      </c>
      <c r="B3385" s="41" t="s">
        <v>3311</v>
      </c>
      <c r="C3385" s="44">
        <v>45667.644201388997</v>
      </c>
      <c r="D3385" s="44">
        <v>45667.644201388997</v>
      </c>
      <c r="E3385" s="44">
        <v>45667.644201388997</v>
      </c>
      <c r="F3385" s="41" t="s">
        <v>38</v>
      </c>
      <c r="G3385" s="41" t="s">
        <v>39</v>
      </c>
      <c r="H3385" s="41" t="s">
        <v>38</v>
      </c>
      <c r="I3385" s="41" t="s">
        <v>40</v>
      </c>
      <c r="J3385" s="41" t="s">
        <v>11</v>
      </c>
      <c r="K3385" s="56">
        <v>26</v>
      </c>
      <c r="L3385" s="41" t="s">
        <v>3312</v>
      </c>
      <c r="M3385" s="41" t="s">
        <v>3313</v>
      </c>
      <c r="N3385" s="57">
        <v>4</v>
      </c>
    </row>
    <row r="3386" spans="1:14" x14ac:dyDescent="0.25">
      <c r="A3386" s="41" t="s">
        <v>656</v>
      </c>
      <c r="B3386" s="41" t="s">
        <v>657</v>
      </c>
      <c r="C3386" s="44">
        <v>45667.644351852003</v>
      </c>
      <c r="D3386" s="44">
        <v>45667.644351852003</v>
      </c>
      <c r="E3386" s="44">
        <v>45667.644351852003</v>
      </c>
      <c r="F3386" s="41" t="s">
        <v>38</v>
      </c>
      <c r="G3386" s="41" t="s">
        <v>39</v>
      </c>
      <c r="H3386" s="41" t="s">
        <v>38</v>
      </c>
      <c r="I3386" s="41" t="s">
        <v>40</v>
      </c>
      <c r="J3386" s="41" t="s">
        <v>11</v>
      </c>
      <c r="K3386" s="56">
        <v>3</v>
      </c>
      <c r="L3386" s="41" t="s">
        <v>654</v>
      </c>
      <c r="M3386" s="41" t="s">
        <v>658</v>
      </c>
      <c r="N3386" s="57">
        <v>96</v>
      </c>
    </row>
    <row r="3387" spans="1:14" x14ac:dyDescent="0.25">
      <c r="A3387" s="41" t="s">
        <v>13837</v>
      </c>
      <c r="B3387" s="41" t="s">
        <v>13838</v>
      </c>
      <c r="C3387" s="44">
        <v>45667.644780092996</v>
      </c>
      <c r="D3387" s="44">
        <v>45667.644780092996</v>
      </c>
      <c r="E3387" s="44">
        <v>45667.644780092996</v>
      </c>
      <c r="F3387" s="41" t="s">
        <v>38</v>
      </c>
      <c r="G3387" s="41" t="s">
        <v>39</v>
      </c>
      <c r="H3387" s="41" t="s">
        <v>38</v>
      </c>
      <c r="I3387" s="41" t="s">
        <v>40</v>
      </c>
      <c r="J3387" s="41" t="s">
        <v>230</v>
      </c>
      <c r="K3387" s="56">
        <v>80</v>
      </c>
      <c r="L3387" s="41" t="s">
        <v>13839</v>
      </c>
      <c r="M3387" s="41" t="s">
        <v>13840</v>
      </c>
      <c r="N3387" s="57">
        <v>28</v>
      </c>
    </row>
    <row r="3388" spans="1:14" x14ac:dyDescent="0.25">
      <c r="A3388" s="41" t="s">
        <v>9886</v>
      </c>
      <c r="B3388" s="41" t="s">
        <v>9887</v>
      </c>
      <c r="C3388" s="44">
        <v>45667.644837963002</v>
      </c>
      <c r="D3388" s="44">
        <v>45667.644837963002</v>
      </c>
      <c r="E3388" s="44">
        <v>45667.644837963002</v>
      </c>
      <c r="F3388" s="41" t="s">
        <v>38</v>
      </c>
      <c r="G3388" s="41" t="s">
        <v>39</v>
      </c>
      <c r="H3388" s="41" t="s">
        <v>38</v>
      </c>
      <c r="I3388" s="41" t="s">
        <v>40</v>
      </c>
      <c r="J3388" s="41" t="s">
        <v>230</v>
      </c>
      <c r="K3388" s="56">
        <v>60</v>
      </c>
      <c r="L3388" s="41" t="s">
        <v>9888</v>
      </c>
      <c r="M3388" s="41" t="s">
        <v>9889</v>
      </c>
      <c r="N3388" s="57">
        <v>0</v>
      </c>
    </row>
    <row r="3389" spans="1:14" x14ac:dyDescent="0.25">
      <c r="A3389" s="41" t="s">
        <v>4750</v>
      </c>
      <c r="B3389" s="41" t="s">
        <v>4751</v>
      </c>
      <c r="C3389" s="44">
        <v>45667.645092592997</v>
      </c>
      <c r="D3389" s="44">
        <v>45667.645092592997</v>
      </c>
      <c r="E3389" s="44">
        <v>45667.645092592997</v>
      </c>
      <c r="F3389" s="41" t="s">
        <v>38</v>
      </c>
      <c r="G3389" s="41" t="s">
        <v>39</v>
      </c>
      <c r="H3389" s="41" t="s">
        <v>38</v>
      </c>
      <c r="I3389" s="41" t="s">
        <v>40</v>
      </c>
      <c r="J3389" s="41" t="s">
        <v>16</v>
      </c>
      <c r="K3389" s="56">
        <v>11</v>
      </c>
      <c r="L3389" s="41" t="s">
        <v>4752</v>
      </c>
      <c r="M3389" s="41" t="s">
        <v>4753</v>
      </c>
      <c r="N3389" s="57">
        <v>20</v>
      </c>
    </row>
    <row r="3390" spans="1:14" x14ac:dyDescent="0.25">
      <c r="A3390" s="41" t="s">
        <v>7248</v>
      </c>
      <c r="B3390" s="41" t="s">
        <v>7249</v>
      </c>
      <c r="C3390" s="44">
        <v>45667.645347222002</v>
      </c>
      <c r="D3390" s="44">
        <v>45667.645347222002</v>
      </c>
      <c r="E3390" s="44">
        <v>45667.645347222002</v>
      </c>
      <c r="F3390" s="41" t="s">
        <v>38</v>
      </c>
      <c r="G3390" s="41" t="s">
        <v>39</v>
      </c>
      <c r="H3390" s="41" t="s">
        <v>38</v>
      </c>
      <c r="I3390" s="41" t="s">
        <v>40</v>
      </c>
      <c r="J3390" s="41" t="s">
        <v>15</v>
      </c>
      <c r="K3390" s="56">
        <v>47</v>
      </c>
      <c r="L3390" s="41" t="s">
        <v>7250</v>
      </c>
      <c r="M3390" s="41" t="s">
        <v>7251</v>
      </c>
      <c r="N3390" s="57">
        <v>0</v>
      </c>
    </row>
    <row r="3391" spans="1:14" x14ac:dyDescent="0.25">
      <c r="A3391" s="41" t="s">
        <v>6996</v>
      </c>
      <c r="B3391" s="41" t="s">
        <v>6997</v>
      </c>
      <c r="C3391" s="44">
        <v>45667.645358795999</v>
      </c>
      <c r="D3391" s="44">
        <v>45667.645358795999</v>
      </c>
      <c r="E3391" s="44">
        <v>45667.645358795999</v>
      </c>
      <c r="F3391" s="41" t="s">
        <v>38</v>
      </c>
      <c r="G3391" s="41" t="s">
        <v>39</v>
      </c>
      <c r="H3391" s="41" t="s">
        <v>38</v>
      </c>
      <c r="I3391" s="41" t="s">
        <v>40</v>
      </c>
      <c r="J3391" s="41" t="s">
        <v>14</v>
      </c>
      <c r="K3391" s="56">
        <v>45</v>
      </c>
      <c r="L3391" s="41" t="s">
        <v>6998</v>
      </c>
      <c r="M3391" s="41" t="s">
        <v>6999</v>
      </c>
      <c r="N3391" s="57">
        <v>0</v>
      </c>
    </row>
    <row r="3392" spans="1:14" x14ac:dyDescent="0.25">
      <c r="A3392" s="41" t="s">
        <v>15617</v>
      </c>
      <c r="B3392" s="41" t="s">
        <v>15618</v>
      </c>
      <c r="C3392" s="44">
        <v>45667.645659722002</v>
      </c>
      <c r="D3392" s="44">
        <v>45667.645659722002</v>
      </c>
      <c r="E3392" s="44">
        <v>45667.645659722002</v>
      </c>
      <c r="F3392" s="41" t="s">
        <v>38</v>
      </c>
      <c r="G3392" s="41" t="s">
        <v>39</v>
      </c>
      <c r="H3392" s="41" t="s">
        <v>38</v>
      </c>
      <c r="I3392" s="41" t="s">
        <v>40</v>
      </c>
      <c r="J3392" s="41" t="s">
        <v>1060</v>
      </c>
      <c r="K3392" s="56">
        <v>94</v>
      </c>
      <c r="L3392" s="41" t="s">
        <v>15619</v>
      </c>
      <c r="M3392" s="41" t="s">
        <v>1911</v>
      </c>
      <c r="N3392" s="57">
        <v>0</v>
      </c>
    </row>
    <row r="3393" spans="1:14" x14ac:dyDescent="0.25">
      <c r="A3393" s="41" t="s">
        <v>9890</v>
      </c>
      <c r="B3393" s="41" t="s">
        <v>9891</v>
      </c>
      <c r="C3393" s="44">
        <v>45667.645763888999</v>
      </c>
      <c r="D3393" s="44">
        <v>45667.645763888999</v>
      </c>
      <c r="E3393" s="44">
        <v>45667.645763888999</v>
      </c>
      <c r="F3393" s="41" t="s">
        <v>38</v>
      </c>
      <c r="G3393" s="41" t="s">
        <v>39</v>
      </c>
      <c r="H3393" s="41" t="s">
        <v>38</v>
      </c>
      <c r="I3393" s="41" t="s">
        <v>40</v>
      </c>
      <c r="J3393" s="41" t="s">
        <v>230</v>
      </c>
      <c r="K3393" s="56">
        <v>60</v>
      </c>
      <c r="L3393" s="41" t="s">
        <v>9888</v>
      </c>
      <c r="M3393" s="41" t="s">
        <v>9892</v>
      </c>
      <c r="N3393" s="57">
        <v>1</v>
      </c>
    </row>
    <row r="3394" spans="1:14" x14ac:dyDescent="0.25">
      <c r="A3394" s="41" t="s">
        <v>7499</v>
      </c>
      <c r="B3394" s="41" t="s">
        <v>7500</v>
      </c>
      <c r="C3394" s="44">
        <v>45667.645810185</v>
      </c>
      <c r="D3394" s="44">
        <v>45667.645810185</v>
      </c>
      <c r="E3394" s="44">
        <v>45667.645810185</v>
      </c>
      <c r="F3394" s="41" t="s">
        <v>38</v>
      </c>
      <c r="G3394" s="41" t="s">
        <v>39</v>
      </c>
      <c r="H3394" s="41" t="s">
        <v>38</v>
      </c>
      <c r="I3394" s="41" t="s">
        <v>40</v>
      </c>
      <c r="J3394" s="41" t="s">
        <v>887</v>
      </c>
      <c r="K3394" s="56">
        <v>51</v>
      </c>
      <c r="L3394" s="41" t="s">
        <v>7501</v>
      </c>
      <c r="M3394" s="41" t="s">
        <v>7502</v>
      </c>
      <c r="N3394" s="57">
        <v>0</v>
      </c>
    </row>
    <row r="3395" spans="1:14" x14ac:dyDescent="0.25">
      <c r="A3395" s="41" t="s">
        <v>8740</v>
      </c>
      <c r="B3395" s="41" t="s">
        <v>8741</v>
      </c>
      <c r="C3395" s="44">
        <v>45667.646226851997</v>
      </c>
      <c r="D3395" s="44">
        <v>45667.646226851997</v>
      </c>
      <c r="E3395" s="44">
        <v>45667.646226851997</v>
      </c>
      <c r="F3395" s="41" t="s">
        <v>38</v>
      </c>
      <c r="G3395" s="41" t="s">
        <v>39</v>
      </c>
      <c r="H3395" s="41" t="s">
        <v>38</v>
      </c>
      <c r="I3395" s="41" t="s">
        <v>40</v>
      </c>
      <c r="J3395" s="41" t="s">
        <v>230</v>
      </c>
      <c r="K3395" s="56">
        <v>59</v>
      </c>
      <c r="L3395" s="41" t="s">
        <v>8742</v>
      </c>
      <c r="M3395" s="41" t="s">
        <v>8317</v>
      </c>
      <c r="N3395" s="57">
        <v>0</v>
      </c>
    </row>
    <row r="3396" spans="1:14" x14ac:dyDescent="0.25">
      <c r="A3396" s="41" t="s">
        <v>10844</v>
      </c>
      <c r="B3396" s="41" t="s">
        <v>10845</v>
      </c>
      <c r="C3396" s="44">
        <v>45667.646319444</v>
      </c>
      <c r="D3396" s="44">
        <v>45667.646319444</v>
      </c>
      <c r="E3396" s="44">
        <v>45667.646319444</v>
      </c>
      <c r="F3396" s="41" t="s">
        <v>38</v>
      </c>
      <c r="G3396" s="41" t="s">
        <v>39</v>
      </c>
      <c r="H3396" s="41" t="s">
        <v>38</v>
      </c>
      <c r="I3396" s="41" t="s">
        <v>40</v>
      </c>
      <c r="J3396" s="41" t="s">
        <v>11</v>
      </c>
      <c r="K3396" s="56">
        <v>63</v>
      </c>
      <c r="L3396" s="41" t="s">
        <v>10777</v>
      </c>
      <c r="M3396" s="41" t="s">
        <v>10843</v>
      </c>
      <c r="N3396" s="57">
        <v>63</v>
      </c>
    </row>
    <row r="3397" spans="1:14" x14ac:dyDescent="0.25">
      <c r="A3397" s="41" t="s">
        <v>4709</v>
      </c>
      <c r="B3397" s="41" t="s">
        <v>4710</v>
      </c>
      <c r="C3397" s="44">
        <v>45667.646770833002</v>
      </c>
      <c r="D3397" s="44">
        <v>45667.646770833002</v>
      </c>
      <c r="E3397" s="44">
        <v>45667.646770833002</v>
      </c>
      <c r="F3397" s="41" t="s">
        <v>38</v>
      </c>
      <c r="G3397" s="41" t="s">
        <v>39</v>
      </c>
      <c r="H3397" s="41" t="s">
        <v>38</v>
      </c>
      <c r="I3397" s="41" t="s">
        <v>40</v>
      </c>
      <c r="J3397" s="41" t="s">
        <v>16</v>
      </c>
      <c r="K3397" s="56">
        <v>34</v>
      </c>
      <c r="L3397" s="41" t="s">
        <v>4711</v>
      </c>
      <c r="M3397" s="41" t="s">
        <v>4712</v>
      </c>
      <c r="N3397" s="57">
        <v>22</v>
      </c>
    </row>
    <row r="3398" spans="1:14" x14ac:dyDescent="0.25">
      <c r="A3398" s="41" t="s">
        <v>14157</v>
      </c>
      <c r="B3398" s="41" t="s">
        <v>14158</v>
      </c>
      <c r="C3398" s="44">
        <v>45667.646782406999</v>
      </c>
      <c r="D3398" s="44">
        <v>45667.646782406999</v>
      </c>
      <c r="E3398" s="44">
        <v>45667.646782406999</v>
      </c>
      <c r="F3398" s="41" t="s">
        <v>38</v>
      </c>
      <c r="G3398" s="41" t="s">
        <v>39</v>
      </c>
      <c r="H3398" s="41" t="s">
        <v>38</v>
      </c>
      <c r="I3398" s="41" t="s">
        <v>40</v>
      </c>
      <c r="J3398" s="41" t="s">
        <v>16</v>
      </c>
      <c r="K3398" s="56">
        <v>31</v>
      </c>
      <c r="L3398" s="41" t="s">
        <v>1286</v>
      </c>
      <c r="M3398" s="41" t="s">
        <v>14159</v>
      </c>
      <c r="N3398" s="57">
        <v>0</v>
      </c>
    </row>
    <row r="3399" spans="1:14" x14ac:dyDescent="0.25">
      <c r="A3399" s="41" t="s">
        <v>11458</v>
      </c>
      <c r="B3399" s="41" t="s">
        <v>11459</v>
      </c>
      <c r="C3399" s="44">
        <v>45667.646828703997</v>
      </c>
      <c r="D3399" s="44">
        <v>45667.646828703997</v>
      </c>
      <c r="E3399" s="44">
        <v>45667.646828703997</v>
      </c>
      <c r="F3399" s="41" t="s">
        <v>38</v>
      </c>
      <c r="G3399" s="41" t="s">
        <v>39</v>
      </c>
      <c r="H3399" s="41" t="s">
        <v>38</v>
      </c>
      <c r="I3399" s="41" t="s">
        <v>40</v>
      </c>
      <c r="J3399" s="41" t="s">
        <v>887</v>
      </c>
      <c r="K3399" s="56">
        <v>67</v>
      </c>
      <c r="L3399" s="41" t="s">
        <v>11460</v>
      </c>
      <c r="M3399" s="41" t="s">
        <v>11461</v>
      </c>
      <c r="N3399" s="57">
        <v>80</v>
      </c>
    </row>
    <row r="3400" spans="1:14" x14ac:dyDescent="0.25">
      <c r="A3400" s="41" t="s">
        <v>7419</v>
      </c>
      <c r="B3400" s="41" t="s">
        <v>7420</v>
      </c>
      <c r="C3400" s="44">
        <v>45667.646932869997</v>
      </c>
      <c r="D3400" s="44">
        <v>45667.646932869997</v>
      </c>
      <c r="E3400" s="44">
        <v>45667.646932869997</v>
      </c>
      <c r="F3400" s="41" t="s">
        <v>38</v>
      </c>
      <c r="G3400" s="41" t="s">
        <v>39</v>
      </c>
      <c r="H3400" s="41" t="s">
        <v>38</v>
      </c>
      <c r="I3400" s="41" t="s">
        <v>40</v>
      </c>
      <c r="J3400" s="41" t="s">
        <v>1685</v>
      </c>
      <c r="K3400" s="56">
        <v>50</v>
      </c>
      <c r="L3400" s="41" t="s">
        <v>7421</v>
      </c>
      <c r="M3400" s="41" t="s">
        <v>7422</v>
      </c>
      <c r="N3400" s="57">
        <v>26</v>
      </c>
    </row>
    <row r="3401" spans="1:14" x14ac:dyDescent="0.25">
      <c r="A3401" s="41" t="s">
        <v>8192</v>
      </c>
      <c r="B3401" s="41" t="s">
        <v>8193</v>
      </c>
      <c r="C3401" s="44">
        <v>45667.647129630001</v>
      </c>
      <c r="D3401" s="44">
        <v>45667.647129630001</v>
      </c>
      <c r="E3401" s="44">
        <v>45667.647129630001</v>
      </c>
      <c r="F3401" s="41" t="s">
        <v>38</v>
      </c>
      <c r="G3401" s="41" t="s">
        <v>39</v>
      </c>
      <c r="H3401" s="41" t="s">
        <v>38</v>
      </c>
      <c r="I3401" s="41" t="s">
        <v>40</v>
      </c>
      <c r="J3401" s="41" t="s">
        <v>887</v>
      </c>
      <c r="K3401" s="56">
        <v>57</v>
      </c>
      <c r="L3401" s="41" t="s">
        <v>8194</v>
      </c>
      <c r="M3401" s="41" t="s">
        <v>8195</v>
      </c>
      <c r="N3401" s="57">
        <v>70</v>
      </c>
    </row>
    <row r="3402" spans="1:14" x14ac:dyDescent="0.25">
      <c r="A3402" s="41" t="s">
        <v>12787</v>
      </c>
      <c r="B3402" s="41" t="s">
        <v>12788</v>
      </c>
      <c r="C3402" s="44">
        <v>45667.647245369997</v>
      </c>
      <c r="D3402" s="44">
        <v>45667.647245369997</v>
      </c>
      <c r="E3402" s="44">
        <v>45667.647245369997</v>
      </c>
      <c r="F3402" s="41" t="s">
        <v>38</v>
      </c>
      <c r="G3402" s="41" t="s">
        <v>39</v>
      </c>
      <c r="H3402" s="41" t="s">
        <v>38</v>
      </c>
      <c r="I3402" s="41" t="s">
        <v>40</v>
      </c>
      <c r="J3402" s="41" t="s">
        <v>1060</v>
      </c>
      <c r="K3402" s="56">
        <v>75</v>
      </c>
      <c r="L3402" s="41" t="s">
        <v>12677</v>
      </c>
      <c r="M3402" s="41" t="s">
        <v>12789</v>
      </c>
      <c r="N3402" s="57">
        <v>0</v>
      </c>
    </row>
    <row r="3403" spans="1:14" x14ac:dyDescent="0.25">
      <c r="A3403" s="41" t="s">
        <v>14440</v>
      </c>
      <c r="B3403" s="41" t="s">
        <v>14441</v>
      </c>
      <c r="C3403" s="44">
        <v>45667.647523148</v>
      </c>
      <c r="D3403" s="44">
        <v>45667.647523148</v>
      </c>
      <c r="E3403" s="44">
        <v>45667.647523148</v>
      </c>
      <c r="F3403" s="41" t="s">
        <v>38</v>
      </c>
      <c r="G3403" s="41" t="s">
        <v>39</v>
      </c>
      <c r="H3403" s="41" t="s">
        <v>38</v>
      </c>
      <c r="I3403" s="41" t="s">
        <v>40</v>
      </c>
      <c r="J3403" s="41" t="s">
        <v>661</v>
      </c>
      <c r="K3403" s="56">
        <v>83</v>
      </c>
      <c r="L3403" s="41" t="s">
        <v>14442</v>
      </c>
      <c r="M3403" s="41" t="s">
        <v>14443</v>
      </c>
      <c r="N3403" s="57">
        <v>5</v>
      </c>
    </row>
    <row r="3404" spans="1:14" x14ac:dyDescent="0.25">
      <c r="A3404" s="41" t="s">
        <v>14160</v>
      </c>
      <c r="B3404" s="41" t="s">
        <v>14161</v>
      </c>
      <c r="C3404" s="44">
        <v>45667.647627314996</v>
      </c>
      <c r="D3404" s="44">
        <v>45667.647627314996</v>
      </c>
      <c r="E3404" s="44">
        <v>45667.647627314996</v>
      </c>
      <c r="F3404" s="41" t="s">
        <v>38</v>
      </c>
      <c r="G3404" s="41" t="s">
        <v>39</v>
      </c>
      <c r="H3404" s="41" t="s">
        <v>38</v>
      </c>
      <c r="I3404" s="41" t="s">
        <v>40</v>
      </c>
      <c r="J3404" s="41" t="s">
        <v>16</v>
      </c>
      <c r="K3404" s="56">
        <v>66</v>
      </c>
      <c r="L3404" s="41" t="s">
        <v>14162</v>
      </c>
      <c r="M3404" s="41" t="s">
        <v>14163</v>
      </c>
      <c r="N3404" s="57">
        <v>0</v>
      </c>
    </row>
    <row r="3405" spans="1:14" x14ac:dyDescent="0.25">
      <c r="A3405" s="41" t="s">
        <v>1924</v>
      </c>
      <c r="B3405" s="41" t="s">
        <v>1925</v>
      </c>
      <c r="C3405" s="44">
        <v>45667.647708333003</v>
      </c>
      <c r="D3405" s="44">
        <v>45667.647708333003</v>
      </c>
      <c r="E3405" s="44">
        <v>45667.647708333003</v>
      </c>
      <c r="F3405" s="41" t="s">
        <v>38</v>
      </c>
      <c r="G3405" s="41" t="s">
        <v>39</v>
      </c>
      <c r="H3405" s="41" t="s">
        <v>38</v>
      </c>
      <c r="I3405" s="41" t="s">
        <v>40</v>
      </c>
      <c r="J3405" s="41" t="s">
        <v>15</v>
      </c>
      <c r="K3405" s="56">
        <v>16</v>
      </c>
      <c r="L3405" s="41" t="s">
        <v>1926</v>
      </c>
      <c r="M3405" s="41" t="s">
        <v>1927</v>
      </c>
      <c r="N3405" s="57">
        <v>45</v>
      </c>
    </row>
    <row r="3406" spans="1:14" x14ac:dyDescent="0.25">
      <c r="A3406" s="41" t="s">
        <v>15790</v>
      </c>
      <c r="B3406" s="41" t="s">
        <v>15791</v>
      </c>
      <c r="C3406" s="44">
        <v>45667.647870369998</v>
      </c>
      <c r="D3406" s="44">
        <v>45667.647870369998</v>
      </c>
      <c r="E3406" s="44">
        <v>45667.647870369998</v>
      </c>
      <c r="F3406" s="41" t="s">
        <v>38</v>
      </c>
      <c r="G3406" s="41" t="s">
        <v>39</v>
      </c>
      <c r="H3406" s="41" t="s">
        <v>38</v>
      </c>
      <c r="I3406" s="41" t="s">
        <v>40</v>
      </c>
      <c r="J3406" s="41" t="s">
        <v>1060</v>
      </c>
      <c r="K3406" s="56">
        <v>95</v>
      </c>
      <c r="L3406" s="41" t="s">
        <v>15792</v>
      </c>
      <c r="M3406" s="41" t="s">
        <v>15793</v>
      </c>
      <c r="N3406" s="57">
        <v>2</v>
      </c>
    </row>
    <row r="3407" spans="1:14" x14ac:dyDescent="0.25">
      <c r="A3407" s="41" t="s">
        <v>290</v>
      </c>
      <c r="B3407" s="41" t="s">
        <v>291</v>
      </c>
      <c r="C3407" s="44">
        <v>45667.648379630002</v>
      </c>
      <c r="D3407" s="44">
        <v>45667.648379630002</v>
      </c>
      <c r="E3407" s="44">
        <v>45667.648379630002</v>
      </c>
      <c r="F3407" s="41" t="s">
        <v>38</v>
      </c>
      <c r="G3407" s="41" t="s">
        <v>39</v>
      </c>
      <c r="H3407" s="41" t="s">
        <v>38</v>
      </c>
      <c r="I3407" s="41" t="s">
        <v>40</v>
      </c>
      <c r="J3407" s="41" t="s">
        <v>230</v>
      </c>
      <c r="K3407" s="58">
        <v>2</v>
      </c>
      <c r="L3407" s="41" t="s">
        <v>292</v>
      </c>
      <c r="M3407" s="41" t="s">
        <v>293</v>
      </c>
      <c r="N3407" s="58">
        <v>0</v>
      </c>
    </row>
    <row r="3408" spans="1:14" x14ac:dyDescent="0.25">
      <c r="A3408" s="41" t="s">
        <v>7923</v>
      </c>
      <c r="B3408" s="41" t="s">
        <v>7924</v>
      </c>
      <c r="C3408" s="44">
        <v>45667.648541666997</v>
      </c>
      <c r="D3408" s="44">
        <v>45667.648541666997</v>
      </c>
      <c r="E3408" s="44">
        <v>45667.648541666997</v>
      </c>
      <c r="F3408" s="41" t="s">
        <v>38</v>
      </c>
      <c r="G3408" s="41" t="s">
        <v>39</v>
      </c>
      <c r="H3408" s="41" t="s">
        <v>38</v>
      </c>
      <c r="I3408" s="41" t="s">
        <v>40</v>
      </c>
      <c r="J3408" s="41" t="s">
        <v>887</v>
      </c>
      <c r="K3408" s="58">
        <v>54</v>
      </c>
      <c r="L3408" s="41" t="s">
        <v>7925</v>
      </c>
      <c r="M3408" s="41" t="s">
        <v>7926</v>
      </c>
      <c r="N3408" s="58">
        <v>44</v>
      </c>
    </row>
    <row r="3409" spans="1:14" x14ac:dyDescent="0.25">
      <c r="A3409" s="41" t="s">
        <v>13554</v>
      </c>
      <c r="B3409" s="41" t="s">
        <v>13555</v>
      </c>
      <c r="C3409" s="44">
        <v>45667.64875</v>
      </c>
      <c r="D3409" s="44">
        <v>45667.64875</v>
      </c>
      <c r="E3409" s="44">
        <v>45667.64875</v>
      </c>
      <c r="F3409" s="41" t="s">
        <v>38</v>
      </c>
      <c r="G3409" s="41" t="s">
        <v>39</v>
      </c>
      <c r="H3409" s="41" t="s">
        <v>38</v>
      </c>
      <c r="I3409" s="41" t="s">
        <v>40</v>
      </c>
      <c r="J3409" s="41" t="s">
        <v>1060</v>
      </c>
      <c r="K3409" s="58">
        <v>78</v>
      </c>
      <c r="L3409" s="41" t="s">
        <v>13556</v>
      </c>
      <c r="M3409" s="41" t="s">
        <v>13557</v>
      </c>
      <c r="N3409" s="58">
        <v>20</v>
      </c>
    </row>
    <row r="3410" spans="1:14" x14ac:dyDescent="0.25">
      <c r="A3410" s="41" t="s">
        <v>15378</v>
      </c>
      <c r="B3410" s="41" t="s">
        <v>15379</v>
      </c>
      <c r="C3410" s="44">
        <v>45667.64875</v>
      </c>
      <c r="D3410" s="44">
        <v>45667.64875</v>
      </c>
      <c r="E3410" s="44">
        <v>45667.64875</v>
      </c>
      <c r="F3410" s="41" t="s">
        <v>38</v>
      </c>
      <c r="G3410" s="41" t="s">
        <v>39</v>
      </c>
      <c r="H3410" s="41" t="s">
        <v>38</v>
      </c>
      <c r="I3410" s="41" t="s">
        <v>40</v>
      </c>
      <c r="J3410" s="41" t="s">
        <v>1060</v>
      </c>
      <c r="K3410" s="58">
        <v>92</v>
      </c>
      <c r="L3410" s="41" t="s">
        <v>15317</v>
      </c>
      <c r="M3410" s="41" t="s">
        <v>15380</v>
      </c>
      <c r="N3410" s="58">
        <v>0</v>
      </c>
    </row>
    <row r="3411" spans="1:14" x14ac:dyDescent="0.25">
      <c r="A3411" s="41" t="s">
        <v>9508</v>
      </c>
      <c r="B3411" s="41" t="s">
        <v>9509</v>
      </c>
      <c r="C3411" s="44">
        <v>45667.648761573997</v>
      </c>
      <c r="D3411" s="44">
        <v>45667.648761573997</v>
      </c>
      <c r="E3411" s="44">
        <v>45667.648761573997</v>
      </c>
      <c r="F3411" s="41" t="s">
        <v>38</v>
      </c>
      <c r="G3411" s="41" t="s">
        <v>39</v>
      </c>
      <c r="H3411" s="41" t="s">
        <v>38</v>
      </c>
      <c r="I3411" s="41" t="s">
        <v>40</v>
      </c>
      <c r="J3411" s="41" t="s">
        <v>230</v>
      </c>
      <c r="K3411" s="58">
        <v>59</v>
      </c>
      <c r="L3411" s="41" t="s">
        <v>9510</v>
      </c>
      <c r="M3411" s="41" t="s">
        <v>9511</v>
      </c>
      <c r="N3411" s="58">
        <v>60</v>
      </c>
    </row>
    <row r="3412" spans="1:14" x14ac:dyDescent="0.25">
      <c r="A3412" s="41" t="s">
        <v>14840</v>
      </c>
      <c r="B3412" s="41" t="s">
        <v>14841</v>
      </c>
      <c r="C3412" s="44">
        <v>45667.648796296002</v>
      </c>
      <c r="D3412" s="44">
        <v>45667.648796296002</v>
      </c>
      <c r="E3412" s="44">
        <v>45667.648796296002</v>
      </c>
      <c r="F3412" s="41" t="s">
        <v>38</v>
      </c>
      <c r="G3412" s="41" t="s">
        <v>39</v>
      </c>
      <c r="H3412" s="41" t="s">
        <v>38</v>
      </c>
      <c r="I3412" s="41" t="s">
        <v>40</v>
      </c>
      <c r="J3412" s="41" t="s">
        <v>887</v>
      </c>
      <c r="K3412" s="58">
        <v>88</v>
      </c>
      <c r="L3412" s="41" t="s">
        <v>14842</v>
      </c>
      <c r="M3412" s="41" t="s">
        <v>14843</v>
      </c>
      <c r="N3412" s="58">
        <v>20</v>
      </c>
    </row>
    <row r="3413" spans="1:14" x14ac:dyDescent="0.25">
      <c r="A3413" s="41" t="s">
        <v>10907</v>
      </c>
      <c r="B3413" s="41" t="s">
        <v>10908</v>
      </c>
      <c r="C3413" s="44">
        <v>45667.648842593</v>
      </c>
      <c r="D3413" s="44">
        <v>45667.648842593</v>
      </c>
      <c r="E3413" s="44">
        <v>45667.648842593</v>
      </c>
      <c r="F3413" s="41" t="s">
        <v>38</v>
      </c>
      <c r="G3413" s="41" t="s">
        <v>39</v>
      </c>
      <c r="H3413" s="41" t="s">
        <v>38</v>
      </c>
      <c r="I3413" s="41" t="s">
        <v>40</v>
      </c>
      <c r="J3413" s="41" t="s">
        <v>15</v>
      </c>
      <c r="K3413" s="58">
        <v>64</v>
      </c>
      <c r="L3413" s="41" t="s">
        <v>10871</v>
      </c>
      <c r="M3413" s="41" t="s">
        <v>10909</v>
      </c>
      <c r="N3413" s="58">
        <v>12</v>
      </c>
    </row>
    <row r="3414" spans="1:14" x14ac:dyDescent="0.25">
      <c r="A3414" s="41" t="s">
        <v>8008</v>
      </c>
      <c r="B3414" s="41" t="s">
        <v>8009</v>
      </c>
      <c r="C3414" s="44">
        <v>45667.649085648001</v>
      </c>
      <c r="D3414" s="44">
        <v>45667.649085648001</v>
      </c>
      <c r="E3414" s="44">
        <v>45667.649085648001</v>
      </c>
      <c r="F3414" s="41" t="s">
        <v>38</v>
      </c>
      <c r="G3414" s="41" t="s">
        <v>39</v>
      </c>
      <c r="H3414" s="41" t="s">
        <v>38</v>
      </c>
      <c r="I3414" s="41" t="s">
        <v>40</v>
      </c>
      <c r="J3414" s="41" t="s">
        <v>887</v>
      </c>
      <c r="K3414" s="58">
        <v>55</v>
      </c>
      <c r="L3414" s="41" t="s">
        <v>8010</v>
      </c>
      <c r="M3414" s="41" t="s">
        <v>8011</v>
      </c>
      <c r="N3414" s="58">
        <v>77</v>
      </c>
    </row>
    <row r="3415" spans="1:14" x14ac:dyDescent="0.25">
      <c r="A3415" s="41" t="s">
        <v>1506</v>
      </c>
      <c r="B3415" s="41" t="s">
        <v>1507</v>
      </c>
      <c r="C3415" s="44">
        <v>45667.649097221998</v>
      </c>
      <c r="D3415" s="44">
        <v>45667.649097221998</v>
      </c>
      <c r="E3415" s="44">
        <v>45667.649097221998</v>
      </c>
      <c r="F3415" s="41" t="s">
        <v>38</v>
      </c>
      <c r="G3415" s="41" t="s">
        <v>39</v>
      </c>
      <c r="H3415" s="41" t="s">
        <v>38</v>
      </c>
      <c r="I3415" s="41" t="s">
        <v>40</v>
      </c>
      <c r="J3415" s="41" t="s">
        <v>16</v>
      </c>
      <c r="K3415" s="58">
        <v>31</v>
      </c>
      <c r="L3415" s="41" t="s">
        <v>1508</v>
      </c>
      <c r="M3415" s="41" t="s">
        <v>1509</v>
      </c>
      <c r="N3415" s="58">
        <v>53</v>
      </c>
    </row>
    <row r="3416" spans="1:14" x14ac:dyDescent="0.25">
      <c r="A3416" s="41" t="s">
        <v>14564</v>
      </c>
      <c r="B3416" s="41" t="s">
        <v>14565</v>
      </c>
      <c r="C3416" s="44">
        <v>45667.649247685004</v>
      </c>
      <c r="D3416" s="44">
        <v>45667.649247685004</v>
      </c>
      <c r="E3416" s="44">
        <v>45667.649247685004</v>
      </c>
      <c r="F3416" s="41" t="s">
        <v>38</v>
      </c>
      <c r="G3416" s="41" t="s">
        <v>39</v>
      </c>
      <c r="H3416" s="41" t="s">
        <v>38</v>
      </c>
      <c r="I3416" s="41" t="s">
        <v>40</v>
      </c>
      <c r="J3416" s="41" t="s">
        <v>661</v>
      </c>
      <c r="K3416" s="58">
        <v>83</v>
      </c>
      <c r="L3416" s="41" t="s">
        <v>14454</v>
      </c>
      <c r="M3416" s="41" t="s">
        <v>14566</v>
      </c>
      <c r="N3416" s="58">
        <v>127</v>
      </c>
    </row>
    <row r="3417" spans="1:14" x14ac:dyDescent="0.25">
      <c r="A3417" s="41" t="s">
        <v>13574</v>
      </c>
      <c r="B3417" s="41" t="s">
        <v>13575</v>
      </c>
      <c r="C3417" s="44">
        <v>45667.649421296002</v>
      </c>
      <c r="D3417" s="44">
        <v>45667.649421296002</v>
      </c>
      <c r="E3417" s="44">
        <v>45667.649421296002</v>
      </c>
      <c r="F3417" s="41" t="s">
        <v>38</v>
      </c>
      <c r="G3417" s="41" t="s">
        <v>39</v>
      </c>
      <c r="H3417" s="41" t="s">
        <v>38</v>
      </c>
      <c r="I3417" s="41" t="s">
        <v>40</v>
      </c>
      <c r="J3417" s="41" t="s">
        <v>1060</v>
      </c>
      <c r="K3417" s="58">
        <v>78</v>
      </c>
      <c r="L3417" s="41" t="s">
        <v>13576</v>
      </c>
      <c r="M3417" s="41" t="s">
        <v>1501</v>
      </c>
      <c r="N3417" s="58">
        <v>29</v>
      </c>
    </row>
    <row r="3418" spans="1:14" x14ac:dyDescent="0.25">
      <c r="A3418" s="41" t="s">
        <v>15381</v>
      </c>
      <c r="B3418" s="41" t="s">
        <v>15382</v>
      </c>
      <c r="C3418" s="44">
        <v>45667.649432869999</v>
      </c>
      <c r="D3418" s="44">
        <v>45667.649432869999</v>
      </c>
      <c r="E3418" s="44">
        <v>45667.649432869999</v>
      </c>
      <c r="F3418" s="41" t="s">
        <v>38</v>
      </c>
      <c r="G3418" s="41" t="s">
        <v>39</v>
      </c>
      <c r="H3418" s="41" t="s">
        <v>38</v>
      </c>
      <c r="I3418" s="41" t="s">
        <v>40</v>
      </c>
      <c r="J3418" s="41" t="s">
        <v>1060</v>
      </c>
      <c r="K3418" s="58">
        <v>92</v>
      </c>
      <c r="L3418" s="41" t="s">
        <v>15346</v>
      </c>
      <c r="M3418" s="41" t="s">
        <v>15383</v>
      </c>
      <c r="N3418" s="58">
        <v>0</v>
      </c>
    </row>
    <row r="3419" spans="1:14" x14ac:dyDescent="0.25">
      <c r="A3419" s="41" t="s">
        <v>11818</v>
      </c>
      <c r="B3419" s="41" t="s">
        <v>11819</v>
      </c>
      <c r="C3419" s="44">
        <v>45667.649490741002</v>
      </c>
      <c r="D3419" s="44">
        <v>45667.649490741002</v>
      </c>
      <c r="E3419" s="44">
        <v>45667.649490741002</v>
      </c>
      <c r="F3419" s="41" t="s">
        <v>38</v>
      </c>
      <c r="G3419" s="41" t="s">
        <v>39</v>
      </c>
      <c r="H3419" s="41" t="s">
        <v>38</v>
      </c>
      <c r="I3419" s="41" t="s">
        <v>40</v>
      </c>
      <c r="J3419" s="41" t="s">
        <v>11</v>
      </c>
      <c r="K3419" s="58">
        <v>69</v>
      </c>
      <c r="L3419" s="41" t="s">
        <v>11820</v>
      </c>
      <c r="M3419" s="41" t="s">
        <v>11821</v>
      </c>
      <c r="N3419" s="58">
        <v>6</v>
      </c>
    </row>
    <row r="3420" spans="1:14" x14ac:dyDescent="0.25">
      <c r="A3420" s="41" t="s">
        <v>6741</v>
      </c>
      <c r="B3420" s="41" t="s">
        <v>6742</v>
      </c>
      <c r="C3420" s="44">
        <v>45667.649502314998</v>
      </c>
      <c r="D3420" s="44">
        <v>45667.649502314998</v>
      </c>
      <c r="E3420" s="44">
        <v>45667.649502314998</v>
      </c>
      <c r="F3420" s="41" t="s">
        <v>38</v>
      </c>
      <c r="G3420" s="41" t="s">
        <v>39</v>
      </c>
      <c r="H3420" s="41" t="s">
        <v>38</v>
      </c>
      <c r="I3420" s="41" t="s">
        <v>40</v>
      </c>
      <c r="J3420" s="41" t="s">
        <v>11</v>
      </c>
      <c r="K3420" s="58">
        <v>42</v>
      </c>
      <c r="L3420" s="41" t="s">
        <v>6743</v>
      </c>
      <c r="M3420" s="41" t="s">
        <v>6744</v>
      </c>
      <c r="N3420" s="58">
        <v>0</v>
      </c>
    </row>
    <row r="3421" spans="1:14" x14ac:dyDescent="0.25">
      <c r="A3421" s="41" t="s">
        <v>14856</v>
      </c>
      <c r="B3421" s="41" t="s">
        <v>14857</v>
      </c>
      <c r="C3421" s="44">
        <v>45667.650069443996</v>
      </c>
      <c r="D3421" s="44">
        <v>45667.650069443996</v>
      </c>
      <c r="E3421" s="44">
        <v>45667.650069443996</v>
      </c>
      <c r="F3421" s="41" t="s">
        <v>38</v>
      </c>
      <c r="G3421" s="41" t="s">
        <v>39</v>
      </c>
      <c r="H3421" s="41" t="s">
        <v>38</v>
      </c>
      <c r="I3421" s="41" t="s">
        <v>40</v>
      </c>
      <c r="J3421" s="41" t="s">
        <v>887</v>
      </c>
      <c r="K3421" s="58">
        <v>88</v>
      </c>
      <c r="L3421" s="41" t="s">
        <v>14858</v>
      </c>
      <c r="M3421" s="41" t="s">
        <v>14859</v>
      </c>
      <c r="N3421" s="58">
        <v>86</v>
      </c>
    </row>
    <row r="3422" spans="1:14" x14ac:dyDescent="0.25">
      <c r="A3422" s="41" t="s">
        <v>6787</v>
      </c>
      <c r="B3422" s="41" t="s">
        <v>6788</v>
      </c>
      <c r="C3422" s="44">
        <v>45667.650173611</v>
      </c>
      <c r="D3422" s="44">
        <v>45667.650173611</v>
      </c>
      <c r="E3422" s="44">
        <v>45667.650173611</v>
      </c>
      <c r="F3422" s="41" t="s">
        <v>38</v>
      </c>
      <c r="G3422" s="41" t="s">
        <v>39</v>
      </c>
      <c r="H3422" s="41" t="s">
        <v>38</v>
      </c>
      <c r="I3422" s="41" t="s">
        <v>40</v>
      </c>
      <c r="J3422" s="41" t="s">
        <v>11</v>
      </c>
      <c r="K3422" s="58">
        <v>42</v>
      </c>
      <c r="L3422" s="41" t="s">
        <v>6789</v>
      </c>
      <c r="M3422" s="41" t="s">
        <v>6790</v>
      </c>
      <c r="N3422" s="58">
        <v>2</v>
      </c>
    </row>
    <row r="3423" spans="1:14" x14ac:dyDescent="0.25">
      <c r="A3423" s="41" t="s">
        <v>15836</v>
      </c>
      <c r="B3423" s="41" t="s">
        <v>15837</v>
      </c>
      <c r="C3423" s="44">
        <v>45667.650451389003</v>
      </c>
      <c r="D3423" s="44">
        <v>45667.650451389003</v>
      </c>
      <c r="E3423" s="44">
        <v>45667.650451389003</v>
      </c>
      <c r="F3423" s="41" t="s">
        <v>38</v>
      </c>
      <c r="G3423" s="41" t="s">
        <v>39</v>
      </c>
      <c r="H3423" s="41" t="s">
        <v>38</v>
      </c>
      <c r="I3423" s="41" t="s">
        <v>40</v>
      </c>
      <c r="J3423" s="41" t="s">
        <v>1060</v>
      </c>
      <c r="K3423" s="58">
        <v>95</v>
      </c>
      <c r="L3423" s="41" t="s">
        <v>15838</v>
      </c>
      <c r="M3423" s="41" t="s">
        <v>15839</v>
      </c>
      <c r="N3423" s="58">
        <v>200</v>
      </c>
    </row>
    <row r="3424" spans="1:14" x14ac:dyDescent="0.25">
      <c r="A3424" s="41" t="s">
        <v>1241</v>
      </c>
      <c r="B3424" s="41" t="s">
        <v>1242</v>
      </c>
      <c r="C3424" s="44">
        <v>45667.650532407002</v>
      </c>
      <c r="D3424" s="44">
        <v>45667.650532407002</v>
      </c>
      <c r="E3424" s="44">
        <v>45667.650532407002</v>
      </c>
      <c r="F3424" s="41" t="s">
        <v>38</v>
      </c>
      <c r="G3424" s="41" t="s">
        <v>39</v>
      </c>
      <c r="H3424" s="41" t="s">
        <v>38</v>
      </c>
      <c r="I3424" s="41" t="s">
        <v>40</v>
      </c>
      <c r="J3424" s="41" t="s">
        <v>16</v>
      </c>
      <c r="K3424" s="58">
        <v>82</v>
      </c>
      <c r="L3424" s="41" t="s">
        <v>1243</v>
      </c>
      <c r="M3424" s="41" t="s">
        <v>1244</v>
      </c>
      <c r="N3424" s="58">
        <v>105</v>
      </c>
    </row>
    <row r="3425" spans="1:14" x14ac:dyDescent="0.25">
      <c r="A3425" s="41" t="s">
        <v>861</v>
      </c>
      <c r="B3425" s="41" t="s">
        <v>862</v>
      </c>
      <c r="C3425" s="44">
        <v>45667.650798611001</v>
      </c>
      <c r="D3425" s="44">
        <v>45667.650798611001</v>
      </c>
      <c r="E3425" s="44">
        <v>45667.650798611001</v>
      </c>
      <c r="F3425" s="41" t="s">
        <v>38</v>
      </c>
      <c r="G3425" s="41" t="s">
        <v>39</v>
      </c>
      <c r="H3425" s="41" t="s">
        <v>38</v>
      </c>
      <c r="I3425" s="41" t="s">
        <v>40</v>
      </c>
      <c r="J3425" s="41" t="s">
        <v>11</v>
      </c>
      <c r="K3425" s="58">
        <v>7</v>
      </c>
      <c r="L3425" s="41" t="s">
        <v>863</v>
      </c>
      <c r="M3425" s="41" t="s">
        <v>864</v>
      </c>
      <c r="N3425" s="58">
        <v>60</v>
      </c>
    </row>
    <row r="3426" spans="1:14" x14ac:dyDescent="0.25">
      <c r="A3426" s="41" t="s">
        <v>14538</v>
      </c>
      <c r="B3426" s="41" t="s">
        <v>14539</v>
      </c>
      <c r="C3426" s="44">
        <v>45667.650844907002</v>
      </c>
      <c r="D3426" s="44">
        <v>45667.650844907002</v>
      </c>
      <c r="E3426" s="44">
        <v>45667.650844907002</v>
      </c>
      <c r="F3426" s="41" t="s">
        <v>38</v>
      </c>
      <c r="G3426" s="41" t="s">
        <v>39</v>
      </c>
      <c r="H3426" s="41" t="s">
        <v>38</v>
      </c>
      <c r="I3426" s="41" t="s">
        <v>40</v>
      </c>
      <c r="J3426" s="41" t="s">
        <v>661</v>
      </c>
      <c r="K3426" s="58">
        <v>83</v>
      </c>
      <c r="L3426" s="41" t="s">
        <v>14540</v>
      </c>
      <c r="M3426" s="41" t="s">
        <v>14541</v>
      </c>
      <c r="N3426" s="58">
        <v>70</v>
      </c>
    </row>
    <row r="3427" spans="1:14" x14ac:dyDescent="0.25">
      <c r="A3427" s="41" t="s">
        <v>15764</v>
      </c>
      <c r="B3427" s="41" t="s">
        <v>15765</v>
      </c>
      <c r="C3427" s="44">
        <v>45667.651273148003</v>
      </c>
      <c r="D3427" s="44">
        <v>45667.651273148003</v>
      </c>
      <c r="E3427" s="44">
        <v>45667.651273148003</v>
      </c>
      <c r="F3427" s="41" t="s">
        <v>38</v>
      </c>
      <c r="G3427" s="41" t="s">
        <v>39</v>
      </c>
      <c r="H3427" s="41" t="s">
        <v>38</v>
      </c>
      <c r="I3427" s="41" t="s">
        <v>40</v>
      </c>
      <c r="J3427" s="41" t="s">
        <v>1060</v>
      </c>
      <c r="K3427" s="58">
        <v>95</v>
      </c>
      <c r="L3427" s="41" t="s">
        <v>15766</v>
      </c>
      <c r="M3427" s="41" t="s">
        <v>15767</v>
      </c>
      <c r="N3427" s="58">
        <v>0</v>
      </c>
    </row>
    <row r="3428" spans="1:14" x14ac:dyDescent="0.25">
      <c r="A3428" s="41" t="s">
        <v>8004</v>
      </c>
      <c r="B3428" s="41" t="s">
        <v>8005</v>
      </c>
      <c r="C3428" s="44">
        <v>45667.651412036997</v>
      </c>
      <c r="D3428" s="44">
        <v>45667.651412036997</v>
      </c>
      <c r="E3428" s="44">
        <v>45667.651412036997</v>
      </c>
      <c r="F3428" s="41" t="s">
        <v>38</v>
      </c>
      <c r="G3428" s="41" t="s">
        <v>39</v>
      </c>
      <c r="H3428" s="41" t="s">
        <v>38</v>
      </c>
      <c r="I3428" s="41" t="s">
        <v>40</v>
      </c>
      <c r="J3428" s="41" t="s">
        <v>887</v>
      </c>
      <c r="K3428" s="58">
        <v>55</v>
      </c>
      <c r="L3428" s="41" t="s">
        <v>8006</v>
      </c>
      <c r="M3428" s="41" t="s">
        <v>8007</v>
      </c>
      <c r="N3428" s="58">
        <v>76</v>
      </c>
    </row>
    <row r="3429" spans="1:14" x14ac:dyDescent="0.25">
      <c r="A3429" s="41" t="s">
        <v>3967</v>
      </c>
      <c r="B3429" s="41" t="s">
        <v>3968</v>
      </c>
      <c r="C3429" s="44">
        <v>45667.651423611002</v>
      </c>
      <c r="D3429" s="44">
        <v>45667.651423611002</v>
      </c>
      <c r="E3429" s="44">
        <v>45667.651423611002</v>
      </c>
      <c r="F3429" s="41" t="s">
        <v>38</v>
      </c>
      <c r="G3429" s="41" t="s">
        <v>39</v>
      </c>
      <c r="H3429" s="41" t="s">
        <v>38</v>
      </c>
      <c r="I3429" s="41" t="s">
        <v>40</v>
      </c>
      <c r="J3429" s="41" t="s">
        <v>13</v>
      </c>
      <c r="K3429" s="58">
        <v>29</v>
      </c>
      <c r="L3429" s="41" t="s">
        <v>3969</v>
      </c>
      <c r="M3429" s="41" t="s">
        <v>3970</v>
      </c>
      <c r="N3429" s="58">
        <v>19</v>
      </c>
    </row>
    <row r="3430" spans="1:14" x14ac:dyDescent="0.25">
      <c r="A3430" s="41" t="s">
        <v>13210</v>
      </c>
      <c r="B3430" s="41" t="s">
        <v>13211</v>
      </c>
      <c r="C3430" s="44">
        <v>45667.651435184998</v>
      </c>
      <c r="D3430" s="44">
        <v>45667.651435184998</v>
      </c>
      <c r="E3430" s="44">
        <v>45667.651435184998</v>
      </c>
      <c r="F3430" s="41" t="s">
        <v>38</v>
      </c>
      <c r="G3430" s="41" t="s">
        <v>39</v>
      </c>
      <c r="H3430" s="41" t="s">
        <v>38</v>
      </c>
      <c r="I3430" s="41" t="s">
        <v>40</v>
      </c>
      <c r="J3430" s="41" t="s">
        <v>1060</v>
      </c>
      <c r="K3430" s="58">
        <v>77</v>
      </c>
      <c r="L3430" s="41" t="s">
        <v>13212</v>
      </c>
      <c r="M3430" s="41" t="s">
        <v>13213</v>
      </c>
      <c r="N3430" s="58">
        <v>0</v>
      </c>
    </row>
    <row r="3431" spans="1:14" x14ac:dyDescent="0.25">
      <c r="A3431" s="41" t="s">
        <v>7707</v>
      </c>
      <c r="B3431" s="41" t="s">
        <v>7708</v>
      </c>
      <c r="C3431" s="44">
        <v>45667.651539352002</v>
      </c>
      <c r="D3431" s="44">
        <v>45667.651539352002</v>
      </c>
      <c r="E3431" s="44">
        <v>45667.651539352002</v>
      </c>
      <c r="F3431" s="41" t="s">
        <v>38</v>
      </c>
      <c r="G3431" s="41" t="s">
        <v>39</v>
      </c>
      <c r="H3431" s="41" t="s">
        <v>38</v>
      </c>
      <c r="I3431" s="41" t="s">
        <v>40</v>
      </c>
      <c r="J3431" s="41" t="s">
        <v>887</v>
      </c>
      <c r="K3431" s="58">
        <v>52</v>
      </c>
      <c r="L3431" s="41" t="s">
        <v>7653</v>
      </c>
      <c r="M3431" s="41" t="s">
        <v>1821</v>
      </c>
      <c r="N3431" s="58">
        <v>220</v>
      </c>
    </row>
    <row r="3432" spans="1:14" x14ac:dyDescent="0.25">
      <c r="A3432" s="41" t="s">
        <v>8341</v>
      </c>
      <c r="B3432" s="41" t="s">
        <v>8342</v>
      </c>
      <c r="C3432" s="44">
        <v>45667.651736111002</v>
      </c>
      <c r="D3432" s="44">
        <v>45667.651736111002</v>
      </c>
      <c r="E3432" s="44">
        <v>45667.651736111002</v>
      </c>
      <c r="F3432" s="41" t="s">
        <v>38</v>
      </c>
      <c r="G3432" s="41" t="s">
        <v>39</v>
      </c>
      <c r="H3432" s="41" t="s">
        <v>38</v>
      </c>
      <c r="I3432" s="41" t="s">
        <v>40</v>
      </c>
      <c r="J3432" s="41" t="s">
        <v>12</v>
      </c>
      <c r="K3432" s="58">
        <v>58</v>
      </c>
      <c r="L3432" s="41" t="s">
        <v>8320</v>
      </c>
      <c r="M3432" s="41" t="s">
        <v>8343</v>
      </c>
      <c r="N3432" s="58">
        <v>45</v>
      </c>
    </row>
    <row r="3433" spans="1:14" x14ac:dyDescent="0.25">
      <c r="A3433" s="41" t="s">
        <v>5528</v>
      </c>
      <c r="B3433" s="41" t="s">
        <v>5529</v>
      </c>
      <c r="C3433" s="44">
        <v>45667.651898147997</v>
      </c>
      <c r="D3433" s="44">
        <v>45667.651898147997</v>
      </c>
      <c r="E3433" s="44">
        <v>45667.651898147997</v>
      </c>
      <c r="F3433" s="41" t="s">
        <v>38</v>
      </c>
      <c r="G3433" s="41" t="s">
        <v>39</v>
      </c>
      <c r="H3433" s="41" t="s">
        <v>38</v>
      </c>
      <c r="I3433" s="41" t="s">
        <v>40</v>
      </c>
      <c r="J3433" s="41" t="s">
        <v>16</v>
      </c>
      <c r="K3433" s="58">
        <v>12</v>
      </c>
      <c r="L3433" s="41" t="s">
        <v>5530</v>
      </c>
      <c r="M3433" s="41" t="s">
        <v>5531</v>
      </c>
      <c r="N3433" s="58">
        <v>3</v>
      </c>
    </row>
    <row r="3434" spans="1:14" x14ac:dyDescent="0.25">
      <c r="A3434" s="41" t="s">
        <v>1071</v>
      </c>
      <c r="B3434" s="41" t="s">
        <v>1072</v>
      </c>
      <c r="C3434" s="44">
        <v>45667.651990740997</v>
      </c>
      <c r="D3434" s="44">
        <v>45667.651990740997</v>
      </c>
      <c r="E3434" s="44">
        <v>45667.651990740997</v>
      </c>
      <c r="F3434" s="41" t="s">
        <v>38</v>
      </c>
      <c r="G3434" s="41" t="s">
        <v>39</v>
      </c>
      <c r="H3434" s="41" t="s">
        <v>38</v>
      </c>
      <c r="I3434" s="41" t="s">
        <v>40</v>
      </c>
      <c r="J3434" s="41" t="s">
        <v>887</v>
      </c>
      <c r="K3434" s="58">
        <v>10</v>
      </c>
      <c r="L3434" s="41" t="s">
        <v>1073</v>
      </c>
      <c r="M3434" s="41" t="s">
        <v>1074</v>
      </c>
      <c r="N3434" s="58">
        <v>0</v>
      </c>
    </row>
    <row r="3435" spans="1:14" x14ac:dyDescent="0.25">
      <c r="A3435" s="41" t="s">
        <v>11902</v>
      </c>
      <c r="B3435" s="41" t="s">
        <v>11903</v>
      </c>
      <c r="C3435" s="44">
        <v>45667.652094907004</v>
      </c>
      <c r="D3435" s="44">
        <v>45667.652094907004</v>
      </c>
      <c r="E3435" s="44">
        <v>45667.652094907004</v>
      </c>
      <c r="F3435" s="41" t="s">
        <v>38</v>
      </c>
      <c r="G3435" s="41" t="s">
        <v>39</v>
      </c>
      <c r="H3435" s="41" t="s">
        <v>38</v>
      </c>
      <c r="I3435" s="41" t="s">
        <v>40</v>
      </c>
      <c r="J3435" s="41" t="s">
        <v>11</v>
      </c>
      <c r="K3435" s="58">
        <v>69</v>
      </c>
      <c r="L3435" s="41" t="s">
        <v>11904</v>
      </c>
      <c r="M3435" s="41" t="s">
        <v>4270</v>
      </c>
      <c r="N3435" s="58">
        <v>48</v>
      </c>
    </row>
    <row r="3436" spans="1:14" x14ac:dyDescent="0.25">
      <c r="A3436" s="41" t="s">
        <v>15797</v>
      </c>
      <c r="B3436" s="41" t="s">
        <v>15798</v>
      </c>
      <c r="C3436" s="44">
        <v>45667.652256943999</v>
      </c>
      <c r="D3436" s="44">
        <v>45667.652256943999</v>
      </c>
      <c r="E3436" s="44">
        <v>45667.652256943999</v>
      </c>
      <c r="F3436" s="41" t="s">
        <v>38</v>
      </c>
      <c r="G3436" s="41" t="s">
        <v>39</v>
      </c>
      <c r="H3436" s="41" t="s">
        <v>38</v>
      </c>
      <c r="I3436" s="41" t="s">
        <v>40</v>
      </c>
      <c r="J3436" s="41" t="s">
        <v>1060</v>
      </c>
      <c r="K3436" s="58">
        <v>95</v>
      </c>
      <c r="L3436" s="41" t="s">
        <v>15799</v>
      </c>
      <c r="M3436" s="41" t="s">
        <v>15800</v>
      </c>
      <c r="N3436" s="58">
        <v>8</v>
      </c>
    </row>
    <row r="3437" spans="1:14" x14ac:dyDescent="0.25">
      <c r="A3437" s="41" t="s">
        <v>13566</v>
      </c>
      <c r="B3437" s="41" t="s">
        <v>13567</v>
      </c>
      <c r="C3437" s="44">
        <v>45667.652557870002</v>
      </c>
      <c r="D3437" s="44">
        <v>45667.652557870002</v>
      </c>
      <c r="E3437" s="44">
        <v>45667.652557870002</v>
      </c>
      <c r="F3437" s="41" t="s">
        <v>38</v>
      </c>
      <c r="G3437" s="41" t="s">
        <v>39</v>
      </c>
      <c r="H3437" s="41" t="s">
        <v>38</v>
      </c>
      <c r="I3437" s="41" t="s">
        <v>40</v>
      </c>
      <c r="J3437" s="41" t="s">
        <v>1060</v>
      </c>
      <c r="K3437" s="58">
        <v>78</v>
      </c>
      <c r="L3437" s="41" t="s">
        <v>13568</v>
      </c>
      <c r="M3437" s="41" t="s">
        <v>13569</v>
      </c>
      <c r="N3437" s="58">
        <v>25</v>
      </c>
    </row>
    <row r="3438" spans="1:14" x14ac:dyDescent="0.25">
      <c r="A3438" s="41" t="s">
        <v>6745</v>
      </c>
      <c r="B3438" s="41" t="s">
        <v>6746</v>
      </c>
      <c r="C3438" s="44">
        <v>45667.652719906997</v>
      </c>
      <c r="D3438" s="44">
        <v>45667.652719906997</v>
      </c>
      <c r="E3438" s="44">
        <v>45667.652719906997</v>
      </c>
      <c r="F3438" s="41" t="s">
        <v>38</v>
      </c>
      <c r="G3438" s="41" t="s">
        <v>39</v>
      </c>
      <c r="H3438" s="41" t="s">
        <v>38</v>
      </c>
      <c r="I3438" s="41" t="s">
        <v>40</v>
      </c>
      <c r="J3438" s="41" t="s">
        <v>11</v>
      </c>
      <c r="K3438" s="58">
        <v>42</v>
      </c>
      <c r="L3438" s="41" t="s">
        <v>6747</v>
      </c>
      <c r="M3438" s="41" t="s">
        <v>6748</v>
      </c>
      <c r="N3438" s="58">
        <v>0</v>
      </c>
    </row>
    <row r="3439" spans="1:14" x14ac:dyDescent="0.25">
      <c r="A3439" s="41" t="s">
        <v>13214</v>
      </c>
      <c r="B3439" s="41" t="s">
        <v>13215</v>
      </c>
      <c r="C3439" s="44">
        <v>45667.652719906997</v>
      </c>
      <c r="D3439" s="44">
        <v>45667.652719906997</v>
      </c>
      <c r="E3439" s="44">
        <v>45667.652719906997</v>
      </c>
      <c r="F3439" s="41" t="s">
        <v>38</v>
      </c>
      <c r="G3439" s="41" t="s">
        <v>39</v>
      </c>
      <c r="H3439" s="41" t="s">
        <v>38</v>
      </c>
      <c r="I3439" s="41" t="s">
        <v>40</v>
      </c>
      <c r="J3439" s="41" t="s">
        <v>1060</v>
      </c>
      <c r="K3439" s="58">
        <v>77</v>
      </c>
      <c r="L3439" s="41" t="s">
        <v>13216</v>
      </c>
      <c r="M3439" s="41" t="s">
        <v>13217</v>
      </c>
      <c r="N3439" s="58">
        <v>0</v>
      </c>
    </row>
    <row r="3440" spans="1:14" x14ac:dyDescent="0.25">
      <c r="A3440" s="41" t="s">
        <v>12459</v>
      </c>
      <c r="B3440" s="41" t="s">
        <v>12460</v>
      </c>
      <c r="C3440" s="44">
        <v>45667.652789352003</v>
      </c>
      <c r="D3440" s="44">
        <v>45667.652789352003</v>
      </c>
      <c r="E3440" s="44">
        <v>45667.652789352003</v>
      </c>
      <c r="F3440" s="41" t="s">
        <v>38</v>
      </c>
      <c r="G3440" s="41" t="s">
        <v>39</v>
      </c>
      <c r="H3440" s="41" t="s">
        <v>38</v>
      </c>
      <c r="I3440" s="41" t="s">
        <v>40</v>
      </c>
      <c r="J3440" s="41" t="s">
        <v>11</v>
      </c>
      <c r="K3440" s="58">
        <v>73</v>
      </c>
      <c r="L3440" s="41" t="s">
        <v>12461</v>
      </c>
      <c r="M3440" s="41" t="s">
        <v>12462</v>
      </c>
      <c r="N3440" s="58">
        <v>0</v>
      </c>
    </row>
    <row r="3441" spans="1:14" x14ac:dyDescent="0.25">
      <c r="A3441" s="41" t="s">
        <v>15168</v>
      </c>
      <c r="B3441" s="41" t="s">
        <v>15169</v>
      </c>
      <c r="C3441" s="44">
        <v>45667.653055556002</v>
      </c>
      <c r="D3441" s="44">
        <v>45667.653055556002</v>
      </c>
      <c r="E3441" s="44">
        <v>45667.653055556002</v>
      </c>
      <c r="F3441" s="41" t="s">
        <v>38</v>
      </c>
      <c r="G3441" s="41" t="s">
        <v>39</v>
      </c>
      <c r="H3441" s="41" t="s">
        <v>38</v>
      </c>
      <c r="I3441" s="41" t="s">
        <v>40</v>
      </c>
      <c r="J3441" s="41" t="s">
        <v>1060</v>
      </c>
      <c r="K3441" s="58">
        <v>91</v>
      </c>
      <c r="L3441" s="41" t="s">
        <v>15170</v>
      </c>
      <c r="M3441" s="41" t="s">
        <v>15171</v>
      </c>
      <c r="N3441" s="58">
        <v>0</v>
      </c>
    </row>
    <row r="3442" spans="1:14" x14ac:dyDescent="0.25">
      <c r="A3442" s="41" t="s">
        <v>559</v>
      </c>
      <c r="B3442" s="41" t="s">
        <v>560</v>
      </c>
      <c r="C3442" s="44">
        <v>45667.653113426</v>
      </c>
      <c r="D3442" s="44">
        <v>45667.653113426</v>
      </c>
      <c r="E3442" s="44">
        <v>45667.653113426</v>
      </c>
      <c r="F3442" s="41" t="s">
        <v>38</v>
      </c>
      <c r="G3442" s="41" t="s">
        <v>39</v>
      </c>
      <c r="H3442" s="41" t="s">
        <v>38</v>
      </c>
      <c r="I3442" s="41" t="s">
        <v>40</v>
      </c>
      <c r="J3442" s="41" t="s">
        <v>230</v>
      </c>
      <c r="K3442" s="58">
        <v>2</v>
      </c>
      <c r="L3442" s="41" t="s">
        <v>561</v>
      </c>
      <c r="M3442" s="41" t="s">
        <v>562</v>
      </c>
      <c r="N3442" s="58">
        <v>100</v>
      </c>
    </row>
    <row r="3443" spans="1:14" x14ac:dyDescent="0.25">
      <c r="A3443" s="41" t="s">
        <v>13218</v>
      </c>
      <c r="B3443" s="41" t="s">
        <v>13219</v>
      </c>
      <c r="C3443" s="44">
        <v>45667.653217592997</v>
      </c>
      <c r="D3443" s="44">
        <v>45667.653217592997</v>
      </c>
      <c r="E3443" s="44">
        <v>45667.653217592997</v>
      </c>
      <c r="F3443" s="41" t="s">
        <v>38</v>
      </c>
      <c r="G3443" s="41" t="s">
        <v>39</v>
      </c>
      <c r="H3443" s="41" t="s">
        <v>38</v>
      </c>
      <c r="I3443" s="41" t="s">
        <v>40</v>
      </c>
      <c r="J3443" s="41" t="s">
        <v>1060</v>
      </c>
      <c r="K3443" s="58">
        <v>77</v>
      </c>
      <c r="L3443" s="41" t="s">
        <v>13220</v>
      </c>
      <c r="M3443" s="41" t="s">
        <v>13221</v>
      </c>
      <c r="N3443" s="58">
        <v>0</v>
      </c>
    </row>
    <row r="3444" spans="1:14" x14ac:dyDescent="0.25">
      <c r="A3444" s="41" t="s">
        <v>13558</v>
      </c>
      <c r="B3444" s="41" t="s">
        <v>13559</v>
      </c>
      <c r="C3444" s="44">
        <v>45667.653287036999</v>
      </c>
      <c r="D3444" s="44">
        <v>45667.653287036999</v>
      </c>
      <c r="E3444" s="44">
        <v>45667.653287036999</v>
      </c>
      <c r="F3444" s="41" t="s">
        <v>38</v>
      </c>
      <c r="G3444" s="41" t="s">
        <v>39</v>
      </c>
      <c r="H3444" s="41" t="s">
        <v>38</v>
      </c>
      <c r="I3444" s="41" t="s">
        <v>40</v>
      </c>
      <c r="J3444" s="41" t="s">
        <v>1060</v>
      </c>
      <c r="K3444" s="58">
        <v>78</v>
      </c>
      <c r="L3444" s="41" t="s">
        <v>13560</v>
      </c>
      <c r="M3444" s="41" t="s">
        <v>13561</v>
      </c>
      <c r="N3444" s="58">
        <v>20</v>
      </c>
    </row>
    <row r="3445" spans="1:14" x14ac:dyDescent="0.25">
      <c r="A3445" s="41" t="s">
        <v>11909</v>
      </c>
      <c r="B3445" s="41" t="s">
        <v>11910</v>
      </c>
      <c r="C3445" s="44">
        <v>45667.653379629999</v>
      </c>
      <c r="D3445" s="44">
        <v>45667.653379629999</v>
      </c>
      <c r="E3445" s="44">
        <v>45667.653379629999</v>
      </c>
      <c r="F3445" s="41" t="s">
        <v>38</v>
      </c>
      <c r="G3445" s="41" t="s">
        <v>39</v>
      </c>
      <c r="H3445" s="41" t="s">
        <v>38</v>
      </c>
      <c r="I3445" s="41" t="s">
        <v>40</v>
      </c>
      <c r="J3445" s="41" t="s">
        <v>11</v>
      </c>
      <c r="K3445" s="58">
        <v>69</v>
      </c>
      <c r="L3445" s="41" t="s">
        <v>11911</v>
      </c>
      <c r="M3445" s="41" t="s">
        <v>11908</v>
      </c>
      <c r="N3445" s="58">
        <v>50</v>
      </c>
    </row>
    <row r="3446" spans="1:14" x14ac:dyDescent="0.25">
      <c r="A3446" s="41" t="s">
        <v>13454</v>
      </c>
      <c r="B3446" s="41" t="s">
        <v>13455</v>
      </c>
      <c r="C3446" s="44">
        <v>45667.653506944</v>
      </c>
      <c r="D3446" s="44">
        <v>45667.653506944</v>
      </c>
      <c r="E3446" s="44">
        <v>45667.653506944</v>
      </c>
      <c r="F3446" s="41" t="s">
        <v>38</v>
      </c>
      <c r="G3446" s="41" t="s">
        <v>39</v>
      </c>
      <c r="H3446" s="41" t="s">
        <v>38</v>
      </c>
      <c r="I3446" s="41" t="s">
        <v>40</v>
      </c>
      <c r="J3446" s="41" t="s">
        <v>1060</v>
      </c>
      <c r="K3446" s="58">
        <v>78</v>
      </c>
      <c r="L3446" s="41" t="s">
        <v>13456</v>
      </c>
      <c r="M3446" s="41" t="s">
        <v>13457</v>
      </c>
      <c r="N3446" s="58">
        <v>0</v>
      </c>
    </row>
    <row r="3447" spans="1:14" x14ac:dyDescent="0.25">
      <c r="A3447" s="41" t="s">
        <v>4871</v>
      </c>
      <c r="B3447" s="41" t="s">
        <v>4872</v>
      </c>
      <c r="C3447" s="44">
        <v>45667.653518519</v>
      </c>
      <c r="D3447" s="44">
        <v>45667.653518519</v>
      </c>
      <c r="E3447" s="44">
        <v>45667.653518519</v>
      </c>
      <c r="F3447" s="41" t="s">
        <v>38</v>
      </c>
      <c r="G3447" s="41" t="s">
        <v>39</v>
      </c>
      <c r="H3447" s="41" t="s">
        <v>38</v>
      </c>
      <c r="I3447" s="41" t="s">
        <v>40</v>
      </c>
      <c r="J3447" s="41" t="s">
        <v>16</v>
      </c>
      <c r="K3447" s="58">
        <v>11</v>
      </c>
      <c r="L3447" s="41" t="s">
        <v>4873</v>
      </c>
      <c r="M3447" s="41" t="s">
        <v>4874</v>
      </c>
      <c r="N3447" s="58">
        <v>14</v>
      </c>
    </row>
    <row r="3448" spans="1:14" x14ac:dyDescent="0.25">
      <c r="A3448" s="41" t="s">
        <v>12790</v>
      </c>
      <c r="B3448" s="41" t="s">
        <v>12791</v>
      </c>
      <c r="C3448" s="44">
        <v>45667.653645833001</v>
      </c>
      <c r="D3448" s="44">
        <v>45667.653645833001</v>
      </c>
      <c r="E3448" s="44">
        <v>45667.653645833001</v>
      </c>
      <c r="F3448" s="41" t="s">
        <v>38</v>
      </c>
      <c r="G3448" s="41" t="s">
        <v>39</v>
      </c>
      <c r="H3448" s="41" t="s">
        <v>38</v>
      </c>
      <c r="I3448" s="41" t="s">
        <v>40</v>
      </c>
      <c r="J3448" s="41" t="s">
        <v>1060</v>
      </c>
      <c r="K3448" s="58">
        <v>75</v>
      </c>
      <c r="L3448" s="41" t="s">
        <v>12677</v>
      </c>
      <c r="M3448" s="41" t="s">
        <v>12792</v>
      </c>
      <c r="N3448" s="58">
        <v>0</v>
      </c>
    </row>
    <row r="3449" spans="1:14" x14ac:dyDescent="0.25">
      <c r="A3449" s="41" t="s">
        <v>15248</v>
      </c>
      <c r="B3449" s="41" t="s">
        <v>15249</v>
      </c>
      <c r="C3449" s="44">
        <v>45667.653715278</v>
      </c>
      <c r="D3449" s="44">
        <v>45667.653715278</v>
      </c>
      <c r="E3449" s="44">
        <v>45667.653715278</v>
      </c>
      <c r="F3449" s="41" t="s">
        <v>38</v>
      </c>
      <c r="G3449" s="41" t="s">
        <v>39</v>
      </c>
      <c r="H3449" s="41" t="s">
        <v>38</v>
      </c>
      <c r="I3449" s="41" t="s">
        <v>40</v>
      </c>
      <c r="J3449" s="41" t="s">
        <v>1060</v>
      </c>
      <c r="K3449" s="58">
        <v>91</v>
      </c>
      <c r="L3449" s="41" t="s">
        <v>15250</v>
      </c>
      <c r="M3449" s="41" t="s">
        <v>15251</v>
      </c>
      <c r="N3449" s="58">
        <v>33</v>
      </c>
    </row>
    <row r="3450" spans="1:14" x14ac:dyDescent="0.25">
      <c r="A3450" s="41" t="s">
        <v>12793</v>
      </c>
      <c r="B3450" s="41" t="s">
        <v>12794</v>
      </c>
      <c r="C3450" s="44">
        <v>45667.653831019001</v>
      </c>
      <c r="D3450" s="44">
        <v>45667.653831019001</v>
      </c>
      <c r="E3450" s="44">
        <v>45667.653831019001</v>
      </c>
      <c r="F3450" s="41" t="s">
        <v>38</v>
      </c>
      <c r="G3450" s="41" t="s">
        <v>39</v>
      </c>
      <c r="H3450" s="41" t="s">
        <v>38</v>
      </c>
      <c r="I3450" s="41" t="s">
        <v>40</v>
      </c>
      <c r="J3450" s="41" t="s">
        <v>1060</v>
      </c>
      <c r="K3450" s="58">
        <v>75</v>
      </c>
      <c r="L3450" s="41" t="s">
        <v>12677</v>
      </c>
      <c r="M3450" s="41" t="s">
        <v>12795</v>
      </c>
      <c r="N3450" s="58">
        <v>0</v>
      </c>
    </row>
    <row r="3451" spans="1:14" x14ac:dyDescent="0.25">
      <c r="A3451" s="41" t="s">
        <v>13458</v>
      </c>
      <c r="B3451" s="41" t="s">
        <v>13459</v>
      </c>
      <c r="C3451" s="44">
        <v>45667.653981481002</v>
      </c>
      <c r="D3451" s="44">
        <v>45667.653981481002</v>
      </c>
      <c r="E3451" s="44">
        <v>45667.653981481002</v>
      </c>
      <c r="F3451" s="41" t="s">
        <v>38</v>
      </c>
      <c r="G3451" s="41" t="s">
        <v>39</v>
      </c>
      <c r="H3451" s="41" t="s">
        <v>38</v>
      </c>
      <c r="I3451" s="41" t="s">
        <v>40</v>
      </c>
      <c r="J3451" s="41" t="s">
        <v>1060</v>
      </c>
      <c r="K3451" s="58">
        <v>78</v>
      </c>
      <c r="L3451" s="41" t="s">
        <v>13460</v>
      </c>
      <c r="M3451" s="41" t="s">
        <v>13461</v>
      </c>
      <c r="N3451" s="58">
        <v>0</v>
      </c>
    </row>
    <row r="3452" spans="1:14" x14ac:dyDescent="0.25">
      <c r="A3452" s="41" t="s">
        <v>5247</v>
      </c>
      <c r="B3452" s="41" t="s">
        <v>5248</v>
      </c>
      <c r="C3452" s="44">
        <v>45667.654409722003</v>
      </c>
      <c r="D3452" s="44">
        <v>45667.654409722003</v>
      </c>
      <c r="E3452" s="44">
        <v>45667.654409722003</v>
      </c>
      <c r="F3452" s="41" t="s">
        <v>38</v>
      </c>
      <c r="G3452" s="41" t="s">
        <v>39</v>
      </c>
      <c r="H3452" s="41" t="s">
        <v>38</v>
      </c>
      <c r="I3452" s="41" t="s">
        <v>40</v>
      </c>
      <c r="J3452" s="41" t="s">
        <v>15</v>
      </c>
      <c r="K3452" s="58">
        <v>33</v>
      </c>
      <c r="L3452" s="41" t="s">
        <v>5249</v>
      </c>
      <c r="M3452" s="41" t="s">
        <v>335</v>
      </c>
      <c r="N3452" s="58">
        <v>0</v>
      </c>
    </row>
    <row r="3453" spans="1:14" x14ac:dyDescent="0.25">
      <c r="A3453" s="41" t="s">
        <v>12463</v>
      </c>
      <c r="B3453" s="41" t="s">
        <v>12464</v>
      </c>
      <c r="C3453" s="44">
        <v>45667.654456019001</v>
      </c>
      <c r="D3453" s="44">
        <v>45667.654456019001</v>
      </c>
      <c r="E3453" s="44">
        <v>45667.654456019001</v>
      </c>
      <c r="F3453" s="41" t="s">
        <v>38</v>
      </c>
      <c r="G3453" s="41" t="s">
        <v>39</v>
      </c>
      <c r="H3453" s="41" t="s">
        <v>38</v>
      </c>
      <c r="I3453" s="41" t="s">
        <v>40</v>
      </c>
      <c r="J3453" s="41" t="s">
        <v>11</v>
      </c>
      <c r="K3453" s="58">
        <v>73</v>
      </c>
      <c r="L3453" s="41" t="s">
        <v>12465</v>
      </c>
      <c r="M3453" s="41" t="s">
        <v>12466</v>
      </c>
      <c r="N3453" s="58">
        <v>0</v>
      </c>
    </row>
    <row r="3454" spans="1:14" x14ac:dyDescent="0.25">
      <c r="A3454" s="41" t="s">
        <v>15768</v>
      </c>
      <c r="B3454" s="41" t="s">
        <v>15769</v>
      </c>
      <c r="C3454" s="44">
        <v>45667.654490740999</v>
      </c>
      <c r="D3454" s="44">
        <v>45667.654490740999</v>
      </c>
      <c r="E3454" s="44">
        <v>45667.654490740999</v>
      </c>
      <c r="F3454" s="41" t="s">
        <v>38</v>
      </c>
      <c r="G3454" s="41" t="s">
        <v>39</v>
      </c>
      <c r="H3454" s="41" t="s">
        <v>38</v>
      </c>
      <c r="I3454" s="41" t="s">
        <v>40</v>
      </c>
      <c r="J3454" s="41" t="s">
        <v>1060</v>
      </c>
      <c r="K3454" s="58">
        <v>95</v>
      </c>
      <c r="L3454" s="41" t="s">
        <v>15770</v>
      </c>
      <c r="M3454" s="41" t="s">
        <v>15771</v>
      </c>
      <c r="N3454" s="58">
        <v>0</v>
      </c>
    </row>
    <row r="3455" spans="1:14" x14ac:dyDescent="0.25">
      <c r="A3455" s="41" t="s">
        <v>14164</v>
      </c>
      <c r="B3455" s="41" t="s">
        <v>14165</v>
      </c>
      <c r="C3455" s="44">
        <v>45667.654513889</v>
      </c>
      <c r="D3455" s="44">
        <v>45667.654513889</v>
      </c>
      <c r="E3455" s="44">
        <v>45667.654513889</v>
      </c>
      <c r="F3455" s="41" t="s">
        <v>38</v>
      </c>
      <c r="G3455" s="41" t="s">
        <v>39</v>
      </c>
      <c r="H3455" s="41" t="s">
        <v>38</v>
      </c>
      <c r="I3455" s="41" t="s">
        <v>40</v>
      </c>
      <c r="J3455" s="41" t="s">
        <v>16</v>
      </c>
      <c r="K3455" s="58">
        <v>81</v>
      </c>
      <c r="L3455" s="41" t="s">
        <v>14166</v>
      </c>
      <c r="M3455" s="41" t="s">
        <v>14167</v>
      </c>
      <c r="N3455" s="58">
        <v>0</v>
      </c>
    </row>
    <row r="3456" spans="1:14" x14ac:dyDescent="0.25">
      <c r="A3456" s="41" t="s">
        <v>15172</v>
      </c>
      <c r="B3456" s="41" t="s">
        <v>15173</v>
      </c>
      <c r="C3456" s="44">
        <v>45667.654699074003</v>
      </c>
      <c r="D3456" s="44">
        <v>45667.654699074003</v>
      </c>
      <c r="E3456" s="44">
        <v>45667.654699074003</v>
      </c>
      <c r="F3456" s="41" t="s">
        <v>38</v>
      </c>
      <c r="G3456" s="41" t="s">
        <v>39</v>
      </c>
      <c r="H3456" s="41" t="s">
        <v>38</v>
      </c>
      <c r="I3456" s="41" t="s">
        <v>40</v>
      </c>
      <c r="J3456" s="41" t="s">
        <v>1060</v>
      </c>
      <c r="K3456" s="58">
        <v>91</v>
      </c>
      <c r="L3456" s="41" t="s">
        <v>15174</v>
      </c>
      <c r="M3456" s="41" t="s">
        <v>15175</v>
      </c>
      <c r="N3456" s="58">
        <v>0</v>
      </c>
    </row>
    <row r="3457" spans="1:14" x14ac:dyDescent="0.25">
      <c r="A3457" s="41" t="s">
        <v>15224</v>
      </c>
      <c r="B3457" s="41" t="s">
        <v>15225</v>
      </c>
      <c r="C3457" s="44">
        <v>45667.654930555997</v>
      </c>
      <c r="D3457" s="44">
        <v>45667.654930555997</v>
      </c>
      <c r="E3457" s="44">
        <v>45667.654930555997</v>
      </c>
      <c r="F3457" s="41" t="s">
        <v>38</v>
      </c>
      <c r="G3457" s="41" t="s">
        <v>39</v>
      </c>
      <c r="H3457" s="41" t="s">
        <v>38</v>
      </c>
      <c r="I3457" s="41" t="s">
        <v>40</v>
      </c>
      <c r="J3457" s="41" t="s">
        <v>1060</v>
      </c>
      <c r="K3457" s="58">
        <v>91</v>
      </c>
      <c r="L3457" s="41" t="s">
        <v>15226</v>
      </c>
      <c r="M3457" s="41" t="s">
        <v>15227</v>
      </c>
      <c r="N3457" s="58">
        <v>29</v>
      </c>
    </row>
    <row r="3458" spans="1:14" x14ac:dyDescent="0.25">
      <c r="A3458" s="41" t="s">
        <v>1091</v>
      </c>
      <c r="B3458" s="41" t="s">
        <v>1092</v>
      </c>
      <c r="C3458" s="44">
        <v>45667.654953703997</v>
      </c>
      <c r="D3458" s="44">
        <v>45667.654953703997</v>
      </c>
      <c r="E3458" s="44">
        <v>45667.654953703997</v>
      </c>
      <c r="F3458" s="41" t="s">
        <v>38</v>
      </c>
      <c r="G3458" s="41" t="s">
        <v>39</v>
      </c>
      <c r="H3458" s="41" t="s">
        <v>38</v>
      </c>
      <c r="I3458" s="41" t="s">
        <v>40</v>
      </c>
      <c r="J3458" s="41" t="s">
        <v>887</v>
      </c>
      <c r="K3458" s="58">
        <v>10</v>
      </c>
      <c r="L3458" s="41" t="s">
        <v>1093</v>
      </c>
      <c r="M3458" s="41" t="s">
        <v>1094</v>
      </c>
      <c r="N3458" s="58">
        <v>20</v>
      </c>
    </row>
    <row r="3459" spans="1:14" x14ac:dyDescent="0.25">
      <c r="A3459" s="41" t="s">
        <v>9275</v>
      </c>
      <c r="B3459" s="41" t="s">
        <v>9276</v>
      </c>
      <c r="C3459" s="44">
        <v>45667.655185185002</v>
      </c>
      <c r="D3459" s="44">
        <v>45667.655185185002</v>
      </c>
      <c r="E3459" s="44">
        <v>45667.655185185002</v>
      </c>
      <c r="F3459" s="41" t="s">
        <v>38</v>
      </c>
      <c r="G3459" s="41" t="s">
        <v>39</v>
      </c>
      <c r="H3459" s="41" t="s">
        <v>38</v>
      </c>
      <c r="I3459" s="41" t="s">
        <v>40</v>
      </c>
      <c r="J3459" s="41" t="s">
        <v>230</v>
      </c>
      <c r="K3459" s="58">
        <v>59</v>
      </c>
      <c r="L3459" s="41" t="s">
        <v>9277</v>
      </c>
      <c r="M3459" s="41" t="s">
        <v>9278</v>
      </c>
      <c r="N3459" s="58">
        <v>29</v>
      </c>
    </row>
    <row r="3460" spans="1:14" x14ac:dyDescent="0.25">
      <c r="A3460" s="41" t="s">
        <v>14168</v>
      </c>
      <c r="B3460" s="41" t="s">
        <v>14169</v>
      </c>
      <c r="C3460" s="44">
        <v>45667.655266203998</v>
      </c>
      <c r="D3460" s="44">
        <v>45667.655266203998</v>
      </c>
      <c r="E3460" s="44">
        <v>45667.655266203998</v>
      </c>
      <c r="F3460" s="41" t="s">
        <v>38</v>
      </c>
      <c r="G3460" s="41" t="s">
        <v>39</v>
      </c>
      <c r="H3460" s="41" t="s">
        <v>38</v>
      </c>
      <c r="I3460" s="41" t="s">
        <v>40</v>
      </c>
      <c r="J3460" s="41" t="s">
        <v>16</v>
      </c>
      <c r="K3460" s="58">
        <v>82</v>
      </c>
      <c r="L3460" s="41" t="s">
        <v>14170</v>
      </c>
      <c r="M3460" s="41" t="s">
        <v>14171</v>
      </c>
      <c r="N3460" s="58">
        <v>0</v>
      </c>
    </row>
    <row r="3461" spans="1:14" x14ac:dyDescent="0.25">
      <c r="A3461" s="41" t="s">
        <v>13222</v>
      </c>
      <c r="B3461" s="41" t="s">
        <v>13223</v>
      </c>
      <c r="C3461" s="44">
        <v>45667.655717592999</v>
      </c>
      <c r="D3461" s="44">
        <v>45667.655717592999</v>
      </c>
      <c r="E3461" s="44">
        <v>45667.655717592999</v>
      </c>
      <c r="F3461" s="41" t="s">
        <v>38</v>
      </c>
      <c r="G3461" s="41" t="s">
        <v>39</v>
      </c>
      <c r="H3461" s="41" t="s">
        <v>38</v>
      </c>
      <c r="I3461" s="41" t="s">
        <v>40</v>
      </c>
      <c r="J3461" s="41" t="s">
        <v>1060</v>
      </c>
      <c r="K3461" s="58">
        <v>77</v>
      </c>
      <c r="L3461" s="41" t="s">
        <v>13224</v>
      </c>
      <c r="M3461" s="41" t="s">
        <v>13225</v>
      </c>
      <c r="N3461" s="58">
        <v>0</v>
      </c>
    </row>
    <row r="3462" spans="1:14" x14ac:dyDescent="0.25">
      <c r="A3462" s="41" t="s">
        <v>15515</v>
      </c>
      <c r="B3462" s="41" t="s">
        <v>15516</v>
      </c>
      <c r="C3462" s="44">
        <v>45667.655891203998</v>
      </c>
      <c r="D3462" s="44">
        <v>45667.655891203998</v>
      </c>
      <c r="E3462" s="44">
        <v>45667.655891203998</v>
      </c>
      <c r="F3462" s="41" t="s">
        <v>38</v>
      </c>
      <c r="G3462" s="41" t="s">
        <v>39</v>
      </c>
      <c r="H3462" s="41" t="s">
        <v>38</v>
      </c>
      <c r="I3462" s="41" t="s">
        <v>40</v>
      </c>
      <c r="J3462" s="41" t="s">
        <v>1060</v>
      </c>
      <c r="K3462" s="58">
        <v>93</v>
      </c>
      <c r="L3462" s="41" t="s">
        <v>15517</v>
      </c>
      <c r="M3462" s="41" t="s">
        <v>15518</v>
      </c>
      <c r="N3462" s="58">
        <v>0</v>
      </c>
    </row>
    <row r="3463" spans="1:14" x14ac:dyDescent="0.25">
      <c r="A3463" s="41" t="s">
        <v>1330</v>
      </c>
      <c r="B3463" s="41" t="s">
        <v>1331</v>
      </c>
      <c r="C3463" s="44">
        <v>45667.656006944002</v>
      </c>
      <c r="D3463" s="44">
        <v>45667.656006944002</v>
      </c>
      <c r="E3463" s="44">
        <v>45667.656006944002</v>
      </c>
      <c r="F3463" s="41" t="s">
        <v>38</v>
      </c>
      <c r="G3463" s="41" t="s">
        <v>39</v>
      </c>
      <c r="H3463" s="41" t="s">
        <v>38</v>
      </c>
      <c r="I3463" s="41" t="s">
        <v>40</v>
      </c>
      <c r="J3463" s="41" t="s">
        <v>16</v>
      </c>
      <c r="K3463" s="58">
        <v>66</v>
      </c>
      <c r="L3463" s="41" t="s">
        <v>1332</v>
      </c>
      <c r="M3463" s="41" t="s">
        <v>1333</v>
      </c>
      <c r="N3463" s="58">
        <v>81</v>
      </c>
    </row>
    <row r="3464" spans="1:14" x14ac:dyDescent="0.25">
      <c r="A3464" s="41" t="s">
        <v>10881</v>
      </c>
      <c r="B3464" s="41" t="s">
        <v>10882</v>
      </c>
      <c r="C3464" s="44">
        <v>45667.656018519003</v>
      </c>
      <c r="D3464" s="44">
        <v>45667.656018519003</v>
      </c>
      <c r="E3464" s="44">
        <v>45667.656018519003</v>
      </c>
      <c r="F3464" s="41" t="s">
        <v>38</v>
      </c>
      <c r="G3464" s="41" t="s">
        <v>39</v>
      </c>
      <c r="H3464" s="41" t="s">
        <v>38</v>
      </c>
      <c r="I3464" s="41" t="s">
        <v>40</v>
      </c>
      <c r="J3464" s="41" t="s">
        <v>15</v>
      </c>
      <c r="K3464" s="58">
        <v>64</v>
      </c>
      <c r="L3464" s="41" t="s">
        <v>10883</v>
      </c>
      <c r="M3464" s="41" t="s">
        <v>10884</v>
      </c>
      <c r="N3464" s="58">
        <v>0</v>
      </c>
    </row>
    <row r="3465" spans="1:14" x14ac:dyDescent="0.25">
      <c r="A3465" s="41" t="s">
        <v>8219</v>
      </c>
      <c r="B3465" s="41" t="s">
        <v>8220</v>
      </c>
      <c r="C3465" s="44">
        <v>45667.656597221998</v>
      </c>
      <c r="D3465" s="44">
        <v>45667.656597221998</v>
      </c>
      <c r="E3465" s="44">
        <v>45667.656597221998</v>
      </c>
      <c r="F3465" s="41" t="s">
        <v>38</v>
      </c>
      <c r="G3465" s="41" t="s">
        <v>39</v>
      </c>
      <c r="H3465" s="41" t="s">
        <v>38</v>
      </c>
      <c r="I3465" s="41" t="s">
        <v>40</v>
      </c>
      <c r="J3465" s="41" t="s">
        <v>887</v>
      </c>
      <c r="K3465" s="58">
        <v>57</v>
      </c>
      <c r="L3465" s="41" t="s">
        <v>8221</v>
      </c>
      <c r="M3465" s="41" t="s">
        <v>8222</v>
      </c>
      <c r="N3465" s="58">
        <v>83</v>
      </c>
    </row>
    <row r="3466" spans="1:14" x14ac:dyDescent="0.25">
      <c r="A3466" s="41" t="s">
        <v>14172</v>
      </c>
      <c r="B3466" s="41" t="s">
        <v>14173</v>
      </c>
      <c r="C3466" s="44">
        <v>45667.656643519003</v>
      </c>
      <c r="D3466" s="44">
        <v>45667.656643519003</v>
      </c>
      <c r="E3466" s="44">
        <v>45667.656643519003</v>
      </c>
      <c r="F3466" s="41" t="s">
        <v>38</v>
      </c>
      <c r="G3466" s="41" t="s">
        <v>39</v>
      </c>
      <c r="H3466" s="41" t="s">
        <v>38</v>
      </c>
      <c r="I3466" s="41" t="s">
        <v>40</v>
      </c>
      <c r="J3466" s="41" t="s">
        <v>16</v>
      </c>
      <c r="K3466" s="58">
        <v>34</v>
      </c>
      <c r="L3466" s="41" t="s">
        <v>14174</v>
      </c>
      <c r="M3466" s="41" t="s">
        <v>14175</v>
      </c>
      <c r="N3466" s="58">
        <v>0</v>
      </c>
    </row>
    <row r="3467" spans="1:14" x14ac:dyDescent="0.25">
      <c r="A3467" s="41" t="s">
        <v>13462</v>
      </c>
      <c r="B3467" s="41" t="s">
        <v>13463</v>
      </c>
      <c r="C3467" s="44">
        <v>45667.656979166997</v>
      </c>
      <c r="D3467" s="44">
        <v>45667.656979166997</v>
      </c>
      <c r="E3467" s="44">
        <v>45667.656979166997</v>
      </c>
      <c r="F3467" s="41" t="s">
        <v>38</v>
      </c>
      <c r="G3467" s="41" t="s">
        <v>39</v>
      </c>
      <c r="H3467" s="41" t="s">
        <v>38</v>
      </c>
      <c r="I3467" s="41" t="s">
        <v>40</v>
      </c>
      <c r="J3467" s="41" t="s">
        <v>1060</v>
      </c>
      <c r="K3467" s="58">
        <v>78</v>
      </c>
      <c r="L3467" s="41" t="s">
        <v>13460</v>
      </c>
      <c r="M3467" s="41" t="s">
        <v>13464</v>
      </c>
      <c r="N3467" s="58">
        <v>0</v>
      </c>
    </row>
    <row r="3468" spans="1:14" x14ac:dyDescent="0.25">
      <c r="A3468" s="41" t="s">
        <v>11713</v>
      </c>
      <c r="B3468" s="41" t="s">
        <v>11714</v>
      </c>
      <c r="C3468" s="44">
        <v>45667.657106480998</v>
      </c>
      <c r="D3468" s="44">
        <v>45667.657106480998</v>
      </c>
      <c r="E3468" s="44">
        <v>45667.657106480998</v>
      </c>
      <c r="F3468" s="41" t="s">
        <v>38</v>
      </c>
      <c r="G3468" s="41" t="s">
        <v>39</v>
      </c>
      <c r="H3468" s="41" t="s">
        <v>38</v>
      </c>
      <c r="I3468" s="41" t="s">
        <v>40</v>
      </c>
      <c r="J3468" s="41" t="s">
        <v>11</v>
      </c>
      <c r="K3468" s="58">
        <v>69</v>
      </c>
      <c r="L3468" s="41" t="s">
        <v>11715</v>
      </c>
      <c r="M3468" s="41" t="s">
        <v>11716</v>
      </c>
      <c r="N3468" s="58">
        <v>0</v>
      </c>
    </row>
    <row r="3469" spans="1:14" x14ac:dyDescent="0.25">
      <c r="A3469" s="41" t="s">
        <v>14176</v>
      </c>
      <c r="B3469" s="41" t="s">
        <v>14177</v>
      </c>
      <c r="C3469" s="44">
        <v>45667.657152778003</v>
      </c>
      <c r="D3469" s="44">
        <v>45667.657152778003</v>
      </c>
      <c r="E3469" s="44">
        <v>45667.657152778003</v>
      </c>
      <c r="F3469" s="41" t="s">
        <v>38</v>
      </c>
      <c r="G3469" s="41" t="s">
        <v>39</v>
      </c>
      <c r="H3469" s="41" t="s">
        <v>38</v>
      </c>
      <c r="I3469" s="41" t="s">
        <v>40</v>
      </c>
      <c r="J3469" s="41" t="s">
        <v>16</v>
      </c>
      <c r="K3469" s="58">
        <v>31</v>
      </c>
      <c r="L3469" s="41" t="s">
        <v>14178</v>
      </c>
      <c r="M3469" s="41" t="s">
        <v>14179</v>
      </c>
      <c r="N3469" s="58">
        <v>0</v>
      </c>
    </row>
    <row r="3470" spans="1:14" x14ac:dyDescent="0.25">
      <c r="A3470" s="41" t="s">
        <v>12467</v>
      </c>
      <c r="B3470" s="41" t="s">
        <v>12468</v>
      </c>
      <c r="C3470" s="44">
        <v>45667.657407407001</v>
      </c>
      <c r="D3470" s="44">
        <v>45667.657407407001</v>
      </c>
      <c r="E3470" s="44">
        <v>45667.657407407001</v>
      </c>
      <c r="F3470" s="41" t="s">
        <v>38</v>
      </c>
      <c r="G3470" s="41" t="s">
        <v>39</v>
      </c>
      <c r="H3470" s="41" t="s">
        <v>38</v>
      </c>
      <c r="I3470" s="41" t="s">
        <v>40</v>
      </c>
      <c r="J3470" s="41" t="s">
        <v>11</v>
      </c>
      <c r="K3470" s="58">
        <v>73</v>
      </c>
      <c r="L3470" s="41" t="s">
        <v>12469</v>
      </c>
      <c r="M3470" s="41" t="s">
        <v>12470</v>
      </c>
      <c r="N3470" s="58">
        <v>0</v>
      </c>
    </row>
    <row r="3471" spans="1:14" x14ac:dyDescent="0.25">
      <c r="A3471" s="41" t="s">
        <v>12796</v>
      </c>
      <c r="B3471" s="41" t="s">
        <v>12797</v>
      </c>
      <c r="C3471" s="44">
        <v>45667.657546296003</v>
      </c>
      <c r="D3471" s="44">
        <v>45667.657546296003</v>
      </c>
      <c r="E3471" s="44">
        <v>45667.657546296003</v>
      </c>
      <c r="F3471" s="41" t="s">
        <v>38</v>
      </c>
      <c r="G3471" s="41" t="s">
        <v>39</v>
      </c>
      <c r="H3471" s="41" t="s">
        <v>38</v>
      </c>
      <c r="I3471" s="41" t="s">
        <v>40</v>
      </c>
      <c r="J3471" s="41" t="s">
        <v>1060</v>
      </c>
      <c r="K3471" s="58">
        <v>75</v>
      </c>
      <c r="L3471" s="41" t="s">
        <v>12667</v>
      </c>
      <c r="M3471" s="41" t="s">
        <v>12798</v>
      </c>
      <c r="N3471" s="58">
        <v>0</v>
      </c>
    </row>
    <row r="3472" spans="1:14" x14ac:dyDescent="0.25">
      <c r="A3472" s="41" t="s">
        <v>11302</v>
      </c>
      <c r="B3472" s="41" t="s">
        <v>11303</v>
      </c>
      <c r="C3472" s="44">
        <v>45667.657569444003</v>
      </c>
      <c r="D3472" s="44">
        <v>45667.657569444003</v>
      </c>
      <c r="E3472" s="44">
        <v>45667.657569444003</v>
      </c>
      <c r="F3472" s="41" t="s">
        <v>38</v>
      </c>
      <c r="G3472" s="41" t="s">
        <v>39</v>
      </c>
      <c r="H3472" s="41" t="s">
        <v>38</v>
      </c>
      <c r="I3472" s="41" t="s">
        <v>40</v>
      </c>
      <c r="J3472" s="41" t="s">
        <v>887</v>
      </c>
      <c r="K3472" s="58">
        <v>67</v>
      </c>
      <c r="L3472" s="41" t="s">
        <v>11268</v>
      </c>
      <c r="M3472" s="41" t="s">
        <v>11304</v>
      </c>
      <c r="N3472" s="58">
        <v>0</v>
      </c>
    </row>
    <row r="3473" spans="1:14" x14ac:dyDescent="0.25">
      <c r="A3473" s="41" t="s">
        <v>2009</v>
      </c>
      <c r="B3473" s="41" t="s">
        <v>2010</v>
      </c>
      <c r="C3473" s="44">
        <v>45667.657615741002</v>
      </c>
      <c r="D3473" s="44">
        <v>45667.657615741002</v>
      </c>
      <c r="E3473" s="44">
        <v>45667.657615741002</v>
      </c>
      <c r="F3473" s="41" t="s">
        <v>38</v>
      </c>
      <c r="G3473" s="41" t="s">
        <v>39</v>
      </c>
      <c r="H3473" s="41" t="s">
        <v>38</v>
      </c>
      <c r="I3473" s="41" t="s">
        <v>40</v>
      </c>
      <c r="J3473" s="41" t="s">
        <v>15</v>
      </c>
      <c r="K3473" s="58">
        <v>17</v>
      </c>
      <c r="L3473" s="41" t="s">
        <v>2011</v>
      </c>
      <c r="M3473" s="41" t="s">
        <v>2012</v>
      </c>
      <c r="N3473" s="58">
        <v>11</v>
      </c>
    </row>
    <row r="3474" spans="1:14" x14ac:dyDescent="0.25">
      <c r="A3474" s="41" t="s">
        <v>1975</v>
      </c>
      <c r="B3474" s="41" t="s">
        <v>1976</v>
      </c>
      <c r="C3474" s="44">
        <v>45667.657627314999</v>
      </c>
      <c r="D3474" s="44">
        <v>45667.657627314999</v>
      </c>
      <c r="E3474" s="44">
        <v>45667.657627314999</v>
      </c>
      <c r="F3474" s="41" t="s">
        <v>38</v>
      </c>
      <c r="G3474" s="41" t="s">
        <v>39</v>
      </c>
      <c r="H3474" s="41" t="s">
        <v>38</v>
      </c>
      <c r="I3474" s="41" t="s">
        <v>40</v>
      </c>
      <c r="J3474" s="41" t="s">
        <v>16</v>
      </c>
      <c r="K3474" s="58">
        <v>11</v>
      </c>
      <c r="L3474" s="41" t="s">
        <v>1977</v>
      </c>
      <c r="M3474" s="41" t="s">
        <v>1978</v>
      </c>
      <c r="N3474" s="58">
        <v>53</v>
      </c>
    </row>
    <row r="3475" spans="1:14" x14ac:dyDescent="0.25">
      <c r="A3475" s="41" t="s">
        <v>5250</v>
      </c>
      <c r="B3475" s="41" t="s">
        <v>5251</v>
      </c>
      <c r="C3475" s="44">
        <v>45667.657766204</v>
      </c>
      <c r="D3475" s="44">
        <v>45667.657766204</v>
      </c>
      <c r="E3475" s="44">
        <v>45667.657766204</v>
      </c>
      <c r="F3475" s="41" t="s">
        <v>38</v>
      </c>
      <c r="G3475" s="41" t="s">
        <v>39</v>
      </c>
      <c r="H3475" s="41" t="s">
        <v>38</v>
      </c>
      <c r="I3475" s="41" t="s">
        <v>40</v>
      </c>
      <c r="J3475" s="41" t="s">
        <v>15</v>
      </c>
      <c r="K3475" s="58">
        <v>33</v>
      </c>
      <c r="L3475" s="41" t="s">
        <v>5252</v>
      </c>
      <c r="M3475" s="41" t="s">
        <v>5253</v>
      </c>
      <c r="N3475" s="58">
        <v>0</v>
      </c>
    </row>
    <row r="3476" spans="1:14" x14ac:dyDescent="0.25">
      <c r="A3476" s="41" t="s">
        <v>6399</v>
      </c>
      <c r="B3476" s="41" t="s">
        <v>6400</v>
      </c>
      <c r="C3476" s="44">
        <v>45667.657824073998</v>
      </c>
      <c r="D3476" s="44">
        <v>45667.657824073998</v>
      </c>
      <c r="E3476" s="44">
        <v>45667.657824073998</v>
      </c>
      <c r="F3476" s="41" t="s">
        <v>38</v>
      </c>
      <c r="G3476" s="41" t="s">
        <v>39</v>
      </c>
      <c r="H3476" s="41" t="s">
        <v>38</v>
      </c>
      <c r="I3476" s="41" t="s">
        <v>40</v>
      </c>
      <c r="J3476" s="41" t="s">
        <v>11</v>
      </c>
      <c r="K3476" s="58">
        <v>38</v>
      </c>
      <c r="L3476" s="41" t="s">
        <v>6401</v>
      </c>
      <c r="M3476" s="41" t="s">
        <v>6402</v>
      </c>
      <c r="N3476" s="58">
        <v>95</v>
      </c>
    </row>
    <row r="3477" spans="1:14" x14ac:dyDescent="0.25">
      <c r="A3477" s="41" t="s">
        <v>14180</v>
      </c>
      <c r="B3477" s="41" t="s">
        <v>14181</v>
      </c>
      <c r="C3477" s="44">
        <v>45667.65787037</v>
      </c>
      <c r="D3477" s="44">
        <v>45667.65787037</v>
      </c>
      <c r="E3477" s="44">
        <v>45667.65787037</v>
      </c>
      <c r="F3477" s="41" t="s">
        <v>38</v>
      </c>
      <c r="G3477" s="41" t="s">
        <v>39</v>
      </c>
      <c r="H3477" s="41" t="s">
        <v>38</v>
      </c>
      <c r="I3477" s="41" t="s">
        <v>40</v>
      </c>
      <c r="J3477" s="41" t="s">
        <v>16</v>
      </c>
      <c r="K3477" s="58">
        <v>31</v>
      </c>
      <c r="L3477" s="41" t="s">
        <v>14178</v>
      </c>
      <c r="M3477" s="41" t="s">
        <v>14179</v>
      </c>
      <c r="N3477" s="58">
        <v>0</v>
      </c>
    </row>
    <row r="3478" spans="1:14" x14ac:dyDescent="0.25">
      <c r="A3478" s="41" t="s">
        <v>13465</v>
      </c>
      <c r="B3478" s="41" t="s">
        <v>13466</v>
      </c>
      <c r="C3478" s="44">
        <v>45667.657986111</v>
      </c>
      <c r="D3478" s="44">
        <v>45667.657986111</v>
      </c>
      <c r="E3478" s="44">
        <v>45667.657986111</v>
      </c>
      <c r="F3478" s="41" t="s">
        <v>38</v>
      </c>
      <c r="G3478" s="41" t="s">
        <v>39</v>
      </c>
      <c r="H3478" s="41" t="s">
        <v>38</v>
      </c>
      <c r="I3478" s="41" t="s">
        <v>40</v>
      </c>
      <c r="J3478" s="41" t="s">
        <v>1060</v>
      </c>
      <c r="K3478" s="58">
        <v>78</v>
      </c>
      <c r="L3478" s="41" t="s">
        <v>13405</v>
      </c>
      <c r="M3478" s="41" t="s">
        <v>13467</v>
      </c>
      <c r="N3478" s="58">
        <v>0</v>
      </c>
    </row>
    <row r="3479" spans="1:14" x14ac:dyDescent="0.25">
      <c r="A3479" s="41" t="s">
        <v>11717</v>
      </c>
      <c r="B3479" s="41" t="s">
        <v>11718</v>
      </c>
      <c r="C3479" s="44">
        <v>45667.658136573998</v>
      </c>
      <c r="D3479" s="44">
        <v>45667.658136573998</v>
      </c>
      <c r="E3479" s="44">
        <v>45667.658136573998</v>
      </c>
      <c r="F3479" s="41" t="s">
        <v>38</v>
      </c>
      <c r="G3479" s="41" t="s">
        <v>39</v>
      </c>
      <c r="H3479" s="41" t="s">
        <v>38</v>
      </c>
      <c r="I3479" s="41" t="s">
        <v>40</v>
      </c>
      <c r="J3479" s="41" t="s">
        <v>11</v>
      </c>
      <c r="K3479" s="58">
        <v>69</v>
      </c>
      <c r="L3479" s="41" t="s">
        <v>11719</v>
      </c>
      <c r="M3479" s="41" t="s">
        <v>11720</v>
      </c>
      <c r="N3479" s="58">
        <v>0</v>
      </c>
    </row>
    <row r="3480" spans="1:14" x14ac:dyDescent="0.25">
      <c r="A3480" s="41" t="s">
        <v>12282</v>
      </c>
      <c r="B3480" s="41" t="s">
        <v>12283</v>
      </c>
      <c r="C3480" s="44">
        <v>45667.658171296003</v>
      </c>
      <c r="D3480" s="44">
        <v>45667.658171296003</v>
      </c>
      <c r="E3480" s="44">
        <v>45667.658171296003</v>
      </c>
      <c r="F3480" s="41" t="s">
        <v>38</v>
      </c>
      <c r="G3480" s="41" t="s">
        <v>39</v>
      </c>
      <c r="H3480" s="41" t="s">
        <v>38</v>
      </c>
      <c r="I3480" s="41" t="s">
        <v>40</v>
      </c>
      <c r="J3480" s="41" t="s">
        <v>12</v>
      </c>
      <c r="K3480" s="58">
        <v>71</v>
      </c>
      <c r="L3480" s="41" t="s">
        <v>12284</v>
      </c>
      <c r="M3480" s="41" t="s">
        <v>12285</v>
      </c>
      <c r="N3480" s="58">
        <v>30</v>
      </c>
    </row>
    <row r="3481" spans="1:14" x14ac:dyDescent="0.25">
      <c r="A3481" s="41" t="s">
        <v>11560</v>
      </c>
      <c r="B3481" s="41" t="s">
        <v>11561</v>
      </c>
      <c r="C3481" s="44">
        <v>45667.658194443997</v>
      </c>
      <c r="D3481" s="44">
        <v>45667.658194443997</v>
      </c>
      <c r="E3481" s="44">
        <v>45667.658194443997</v>
      </c>
      <c r="F3481" s="41" t="s">
        <v>38</v>
      </c>
      <c r="G3481" s="41" t="s">
        <v>39</v>
      </c>
      <c r="H3481" s="41" t="s">
        <v>38</v>
      </c>
      <c r="I3481" s="41" t="s">
        <v>40</v>
      </c>
      <c r="J3481" s="41" t="s">
        <v>887</v>
      </c>
      <c r="K3481" s="58">
        <v>68</v>
      </c>
      <c r="L3481" s="41" t="s">
        <v>11562</v>
      </c>
      <c r="M3481" s="41" t="s">
        <v>11563</v>
      </c>
      <c r="N3481" s="58">
        <v>10</v>
      </c>
    </row>
    <row r="3482" spans="1:14" x14ac:dyDescent="0.25">
      <c r="A3482" s="41" t="s">
        <v>12799</v>
      </c>
      <c r="B3482" s="41" t="s">
        <v>12800</v>
      </c>
      <c r="C3482" s="44">
        <v>45667.658460648003</v>
      </c>
      <c r="D3482" s="44">
        <v>45667.658460648003</v>
      </c>
      <c r="E3482" s="44">
        <v>45667.658460648003</v>
      </c>
      <c r="F3482" s="41" t="s">
        <v>38</v>
      </c>
      <c r="G3482" s="41" t="s">
        <v>39</v>
      </c>
      <c r="H3482" s="41" t="s">
        <v>38</v>
      </c>
      <c r="I3482" s="41" t="s">
        <v>40</v>
      </c>
      <c r="J3482" s="41" t="s">
        <v>1060</v>
      </c>
      <c r="K3482" s="58">
        <v>75</v>
      </c>
      <c r="L3482" s="41" t="s">
        <v>12677</v>
      </c>
      <c r="M3482" s="41" t="s">
        <v>12801</v>
      </c>
      <c r="N3482" s="58">
        <v>0</v>
      </c>
    </row>
    <row r="3483" spans="1:14" x14ac:dyDescent="0.25">
      <c r="A3483" s="41" t="s">
        <v>5032</v>
      </c>
      <c r="B3483" s="41" t="s">
        <v>5033</v>
      </c>
      <c r="C3483" s="44">
        <v>45667.658599536997</v>
      </c>
      <c r="D3483" s="44">
        <v>45667.658599536997</v>
      </c>
      <c r="E3483" s="44">
        <v>45667.658599536997</v>
      </c>
      <c r="F3483" s="41" t="s">
        <v>38</v>
      </c>
      <c r="G3483" s="41" t="s">
        <v>39</v>
      </c>
      <c r="H3483" s="41" t="s">
        <v>38</v>
      </c>
      <c r="I3483" s="41" t="s">
        <v>40</v>
      </c>
      <c r="J3483" s="41" t="s">
        <v>16</v>
      </c>
      <c r="K3483" s="58">
        <v>34</v>
      </c>
      <c r="L3483" s="41" t="s">
        <v>4250</v>
      </c>
      <c r="M3483" s="41" t="s">
        <v>5034</v>
      </c>
      <c r="N3483" s="58">
        <v>10</v>
      </c>
    </row>
    <row r="3484" spans="1:14" x14ac:dyDescent="0.25">
      <c r="A3484" s="41" t="s">
        <v>1593</v>
      </c>
      <c r="B3484" s="41" t="s">
        <v>1594</v>
      </c>
      <c r="C3484" s="44">
        <v>45667.658645832998</v>
      </c>
      <c r="D3484" s="44">
        <v>45667.658645832998</v>
      </c>
      <c r="E3484" s="44">
        <v>45667.658645832998</v>
      </c>
      <c r="F3484" s="41" t="s">
        <v>38</v>
      </c>
      <c r="G3484" s="41" t="s">
        <v>39</v>
      </c>
      <c r="H3484" s="41" t="s">
        <v>38</v>
      </c>
      <c r="I3484" s="41" t="s">
        <v>40</v>
      </c>
      <c r="J3484" s="41" t="s">
        <v>661</v>
      </c>
      <c r="K3484" s="58">
        <v>13</v>
      </c>
      <c r="L3484" s="41" t="s">
        <v>1534</v>
      </c>
      <c r="M3484" s="41" t="s">
        <v>1595</v>
      </c>
      <c r="N3484" s="58">
        <v>12</v>
      </c>
    </row>
    <row r="3485" spans="1:14" x14ac:dyDescent="0.25">
      <c r="A3485" s="41" t="s">
        <v>13031</v>
      </c>
      <c r="B3485" s="41" t="s">
        <v>13032</v>
      </c>
      <c r="C3485" s="44">
        <v>45667.658750000002</v>
      </c>
      <c r="D3485" s="44">
        <v>45667.658750000002</v>
      </c>
      <c r="E3485" s="44">
        <v>45667.658750000002</v>
      </c>
      <c r="F3485" s="41" t="s">
        <v>38</v>
      </c>
      <c r="G3485" s="41" t="s">
        <v>39</v>
      </c>
      <c r="H3485" s="41" t="s">
        <v>38</v>
      </c>
      <c r="I3485" s="41" t="s">
        <v>40</v>
      </c>
      <c r="J3485" s="41" t="s">
        <v>1685</v>
      </c>
      <c r="K3485" s="58">
        <v>76</v>
      </c>
      <c r="L3485" s="41" t="s">
        <v>13033</v>
      </c>
      <c r="M3485" s="41" t="s">
        <v>13034</v>
      </c>
      <c r="N3485" s="58">
        <v>25</v>
      </c>
    </row>
    <row r="3486" spans="1:14" x14ac:dyDescent="0.25">
      <c r="A3486" s="41" t="s">
        <v>15384</v>
      </c>
      <c r="B3486" s="41" t="s">
        <v>15385</v>
      </c>
      <c r="C3486" s="44">
        <v>45667.659224536997</v>
      </c>
      <c r="D3486" s="44">
        <v>45667.659224536997</v>
      </c>
      <c r="E3486" s="44">
        <v>45667.659224536997</v>
      </c>
      <c r="F3486" s="41" t="s">
        <v>38</v>
      </c>
      <c r="G3486" s="41" t="s">
        <v>39</v>
      </c>
      <c r="H3486" s="41" t="s">
        <v>38</v>
      </c>
      <c r="I3486" s="41" t="s">
        <v>40</v>
      </c>
      <c r="J3486" s="41" t="s">
        <v>1060</v>
      </c>
      <c r="K3486" s="58">
        <v>92</v>
      </c>
      <c r="L3486" s="41" t="s">
        <v>15386</v>
      </c>
      <c r="M3486" s="41" t="s">
        <v>15387</v>
      </c>
      <c r="N3486" s="58">
        <v>0</v>
      </c>
    </row>
    <row r="3487" spans="1:14" x14ac:dyDescent="0.25">
      <c r="A3487" s="41" t="s">
        <v>13317</v>
      </c>
      <c r="B3487" s="41" t="s">
        <v>13318</v>
      </c>
      <c r="C3487" s="44">
        <v>45667.659247684998</v>
      </c>
      <c r="D3487" s="44">
        <v>45667.659247684998</v>
      </c>
      <c r="E3487" s="44">
        <v>45667.659247684998</v>
      </c>
      <c r="F3487" s="41" t="s">
        <v>38</v>
      </c>
      <c r="G3487" s="41" t="s">
        <v>39</v>
      </c>
      <c r="H3487" s="41" t="s">
        <v>38</v>
      </c>
      <c r="I3487" s="41" t="s">
        <v>40</v>
      </c>
      <c r="J3487" s="41" t="s">
        <v>1060</v>
      </c>
      <c r="K3487" s="58">
        <v>77</v>
      </c>
      <c r="L3487" s="41" t="s">
        <v>13319</v>
      </c>
      <c r="M3487" s="41" t="s">
        <v>13320</v>
      </c>
      <c r="N3487" s="58">
        <v>20</v>
      </c>
    </row>
    <row r="3488" spans="1:14" x14ac:dyDescent="0.25">
      <c r="A3488" s="41" t="s">
        <v>3913</v>
      </c>
      <c r="B3488" s="41" t="s">
        <v>3914</v>
      </c>
      <c r="C3488" s="44">
        <v>45667.659317129997</v>
      </c>
      <c r="D3488" s="44">
        <v>45667.659317129997</v>
      </c>
      <c r="E3488" s="44">
        <v>45667.659317129997</v>
      </c>
      <c r="F3488" s="41" t="s">
        <v>38</v>
      </c>
      <c r="G3488" s="41" t="s">
        <v>39</v>
      </c>
      <c r="H3488" s="41" t="s">
        <v>38</v>
      </c>
      <c r="I3488" s="41" t="s">
        <v>40</v>
      </c>
      <c r="J3488" s="41" t="s">
        <v>13</v>
      </c>
      <c r="K3488" s="58">
        <v>29</v>
      </c>
      <c r="L3488" s="41" t="s">
        <v>3659</v>
      </c>
      <c r="M3488" s="41" t="s">
        <v>3915</v>
      </c>
      <c r="N3488" s="58">
        <v>10</v>
      </c>
    </row>
    <row r="3489" spans="1:14" x14ac:dyDescent="0.25">
      <c r="A3489" s="41" t="s">
        <v>13301</v>
      </c>
      <c r="B3489" s="41" t="s">
        <v>13302</v>
      </c>
      <c r="C3489" s="44">
        <v>45667.659375000003</v>
      </c>
      <c r="D3489" s="44">
        <v>45667.659375000003</v>
      </c>
      <c r="E3489" s="44">
        <v>45667.659375000003</v>
      </c>
      <c r="F3489" s="41" t="s">
        <v>38</v>
      </c>
      <c r="G3489" s="41" t="s">
        <v>39</v>
      </c>
      <c r="H3489" s="41" t="s">
        <v>38</v>
      </c>
      <c r="I3489" s="41" t="s">
        <v>40</v>
      </c>
      <c r="J3489" s="41" t="s">
        <v>1060</v>
      </c>
      <c r="K3489" s="58">
        <v>77</v>
      </c>
      <c r="L3489" s="41" t="s">
        <v>13303</v>
      </c>
      <c r="M3489" s="41" t="s">
        <v>13304</v>
      </c>
      <c r="N3489" s="58">
        <v>9</v>
      </c>
    </row>
    <row r="3490" spans="1:14" x14ac:dyDescent="0.25">
      <c r="A3490" s="41" t="s">
        <v>15541</v>
      </c>
      <c r="B3490" s="41" t="s">
        <v>15542</v>
      </c>
      <c r="C3490" s="44">
        <v>45667.659490741004</v>
      </c>
      <c r="D3490" s="44">
        <v>45667.659490741004</v>
      </c>
      <c r="E3490" s="44">
        <v>45667.659490741004</v>
      </c>
      <c r="F3490" s="41" t="s">
        <v>38</v>
      </c>
      <c r="G3490" s="41" t="s">
        <v>39</v>
      </c>
      <c r="H3490" s="41" t="s">
        <v>38</v>
      </c>
      <c r="I3490" s="41" t="s">
        <v>40</v>
      </c>
      <c r="J3490" s="41" t="s">
        <v>1060</v>
      </c>
      <c r="K3490" s="58">
        <v>93</v>
      </c>
      <c r="L3490" s="41" t="s">
        <v>15543</v>
      </c>
      <c r="M3490" s="41" t="s">
        <v>15544</v>
      </c>
      <c r="N3490" s="58">
        <v>13</v>
      </c>
    </row>
    <row r="3491" spans="1:14" x14ac:dyDescent="0.25">
      <c r="A3491" s="41" t="s">
        <v>4171</v>
      </c>
      <c r="B3491" s="41" t="s">
        <v>4172</v>
      </c>
      <c r="C3491" s="44">
        <v>45667.659548611002</v>
      </c>
      <c r="D3491" s="44">
        <v>45667.659548611002</v>
      </c>
      <c r="E3491" s="44">
        <v>45667.659548611002</v>
      </c>
      <c r="F3491" s="41" t="s">
        <v>38</v>
      </c>
      <c r="G3491" s="41" t="s">
        <v>39</v>
      </c>
      <c r="H3491" s="41" t="s">
        <v>38</v>
      </c>
      <c r="I3491" s="41" t="s">
        <v>40</v>
      </c>
      <c r="J3491" s="41" t="s">
        <v>16</v>
      </c>
      <c r="K3491" s="58">
        <v>12</v>
      </c>
      <c r="L3491" s="41" t="s">
        <v>4173</v>
      </c>
      <c r="M3491" s="41" t="s">
        <v>4174</v>
      </c>
      <c r="N3491" s="58">
        <v>51</v>
      </c>
    </row>
    <row r="3492" spans="1:14" x14ac:dyDescent="0.25">
      <c r="A3492" s="41" t="s">
        <v>7629</v>
      </c>
      <c r="B3492" s="41" t="s">
        <v>7630</v>
      </c>
      <c r="C3492" s="44">
        <v>45667.659571759003</v>
      </c>
      <c r="D3492" s="44">
        <v>45667.659571759003</v>
      </c>
      <c r="E3492" s="44">
        <v>45667.659571759003</v>
      </c>
      <c r="F3492" s="41" t="s">
        <v>38</v>
      </c>
      <c r="G3492" s="41" t="s">
        <v>39</v>
      </c>
      <c r="H3492" s="41" t="s">
        <v>38</v>
      </c>
      <c r="I3492" s="41" t="s">
        <v>40</v>
      </c>
      <c r="J3492" s="41" t="s">
        <v>887</v>
      </c>
      <c r="K3492" s="58">
        <v>51</v>
      </c>
      <c r="L3492" s="41" t="s">
        <v>7631</v>
      </c>
      <c r="M3492" s="41" t="s">
        <v>7632</v>
      </c>
      <c r="N3492" s="58">
        <v>82</v>
      </c>
    </row>
    <row r="3493" spans="1:14" x14ac:dyDescent="0.25">
      <c r="A3493" s="41" t="s">
        <v>7855</v>
      </c>
      <c r="B3493" s="41" t="s">
        <v>7856</v>
      </c>
      <c r="C3493" s="44">
        <v>45667.659629629998</v>
      </c>
      <c r="D3493" s="44">
        <v>45667.659629629998</v>
      </c>
      <c r="E3493" s="44">
        <v>45667.659629629998</v>
      </c>
      <c r="F3493" s="41" t="s">
        <v>38</v>
      </c>
      <c r="G3493" s="41" t="s">
        <v>39</v>
      </c>
      <c r="H3493" s="41" t="s">
        <v>38</v>
      </c>
      <c r="I3493" s="41" t="s">
        <v>40</v>
      </c>
      <c r="J3493" s="41" t="s">
        <v>887</v>
      </c>
      <c r="K3493" s="58">
        <v>54</v>
      </c>
      <c r="L3493" s="41" t="s">
        <v>7711</v>
      </c>
      <c r="M3493" s="41" t="s">
        <v>7857</v>
      </c>
      <c r="N3493" s="58">
        <v>10</v>
      </c>
    </row>
    <row r="3494" spans="1:14" x14ac:dyDescent="0.25">
      <c r="A3494" s="41" t="s">
        <v>7559</v>
      </c>
      <c r="B3494" s="41" t="s">
        <v>7560</v>
      </c>
      <c r="C3494" s="44">
        <v>45667.659803240997</v>
      </c>
      <c r="D3494" s="44">
        <v>45667.659803240997</v>
      </c>
      <c r="E3494" s="44">
        <v>45667.659803240997</v>
      </c>
      <c r="F3494" s="41" t="s">
        <v>38</v>
      </c>
      <c r="G3494" s="41" t="s">
        <v>39</v>
      </c>
      <c r="H3494" s="41" t="s">
        <v>38</v>
      </c>
      <c r="I3494" s="41" t="s">
        <v>40</v>
      </c>
      <c r="J3494" s="41" t="s">
        <v>887</v>
      </c>
      <c r="K3494" s="58">
        <v>51</v>
      </c>
      <c r="L3494" s="41" t="s">
        <v>7561</v>
      </c>
      <c r="M3494" s="41" t="s">
        <v>7562</v>
      </c>
      <c r="N3494" s="58">
        <v>17</v>
      </c>
    </row>
    <row r="3495" spans="1:14" x14ac:dyDescent="0.25">
      <c r="A3495" s="41" t="s">
        <v>15388</v>
      </c>
      <c r="B3495" s="41" t="s">
        <v>15389</v>
      </c>
      <c r="C3495" s="44">
        <v>45667.660127315001</v>
      </c>
      <c r="D3495" s="44">
        <v>45667.660127315001</v>
      </c>
      <c r="E3495" s="44">
        <v>45667.660127315001</v>
      </c>
      <c r="F3495" s="41" t="s">
        <v>38</v>
      </c>
      <c r="G3495" s="41" t="s">
        <v>39</v>
      </c>
      <c r="H3495" s="41" t="s">
        <v>38</v>
      </c>
      <c r="I3495" s="41" t="s">
        <v>40</v>
      </c>
      <c r="J3495" s="41" t="s">
        <v>1060</v>
      </c>
      <c r="K3495" s="58">
        <v>92</v>
      </c>
      <c r="L3495" s="41" t="s">
        <v>15390</v>
      </c>
      <c r="M3495" s="41" t="s">
        <v>15391</v>
      </c>
      <c r="N3495" s="58">
        <v>0</v>
      </c>
    </row>
    <row r="3496" spans="1:14" x14ac:dyDescent="0.25">
      <c r="A3496" s="41" t="s">
        <v>15392</v>
      </c>
      <c r="B3496" s="41" t="s">
        <v>15393</v>
      </c>
      <c r="C3496" s="44">
        <v>45667.660162036998</v>
      </c>
      <c r="D3496" s="44">
        <v>45667.660162036998</v>
      </c>
      <c r="E3496" s="44">
        <v>45667.660162036998</v>
      </c>
      <c r="F3496" s="41" t="s">
        <v>38</v>
      </c>
      <c r="G3496" s="41" t="s">
        <v>39</v>
      </c>
      <c r="H3496" s="41" t="s">
        <v>38</v>
      </c>
      <c r="I3496" s="41" t="s">
        <v>40</v>
      </c>
      <c r="J3496" s="41" t="s">
        <v>1060</v>
      </c>
      <c r="K3496" s="58">
        <v>92</v>
      </c>
      <c r="L3496" s="41" t="s">
        <v>15394</v>
      </c>
      <c r="M3496" s="41" t="s">
        <v>15395</v>
      </c>
      <c r="N3496" s="58">
        <v>0</v>
      </c>
    </row>
    <row r="3497" spans="1:14" x14ac:dyDescent="0.25">
      <c r="A3497" s="41" t="s">
        <v>4611</v>
      </c>
      <c r="B3497" s="41" t="s">
        <v>4612</v>
      </c>
      <c r="C3497" s="44">
        <v>45667.660462963002</v>
      </c>
      <c r="D3497" s="44">
        <v>45667.660462963002</v>
      </c>
      <c r="E3497" s="44">
        <v>45667.660462963002</v>
      </c>
      <c r="F3497" s="41" t="s">
        <v>38</v>
      </c>
      <c r="G3497" s="41" t="s">
        <v>39</v>
      </c>
      <c r="H3497" s="41" t="s">
        <v>38</v>
      </c>
      <c r="I3497" s="41" t="s">
        <v>40</v>
      </c>
      <c r="J3497" s="41" t="s">
        <v>16</v>
      </c>
      <c r="K3497" s="58">
        <v>32</v>
      </c>
      <c r="L3497" s="41" t="s">
        <v>4613</v>
      </c>
      <c r="M3497" s="41" t="s">
        <v>4614</v>
      </c>
      <c r="N3497" s="58">
        <v>26</v>
      </c>
    </row>
    <row r="3498" spans="1:14" x14ac:dyDescent="0.25">
      <c r="A3498" s="41" t="s">
        <v>11346</v>
      </c>
      <c r="B3498" s="41" t="s">
        <v>11347</v>
      </c>
      <c r="C3498" s="44">
        <v>45667.660474536999</v>
      </c>
      <c r="D3498" s="44">
        <v>45667.660474536999</v>
      </c>
      <c r="E3498" s="44">
        <v>45667.660474536999</v>
      </c>
      <c r="F3498" s="41" t="s">
        <v>38</v>
      </c>
      <c r="G3498" s="41" t="s">
        <v>39</v>
      </c>
      <c r="H3498" s="41" t="s">
        <v>38</v>
      </c>
      <c r="I3498" s="41" t="s">
        <v>40</v>
      </c>
      <c r="J3498" s="41" t="s">
        <v>887</v>
      </c>
      <c r="K3498" s="58">
        <v>67</v>
      </c>
      <c r="L3498" s="41" t="s">
        <v>11348</v>
      </c>
      <c r="M3498" s="41" t="s">
        <v>11349</v>
      </c>
      <c r="N3498" s="58">
        <v>10</v>
      </c>
    </row>
    <row r="3499" spans="1:14" x14ac:dyDescent="0.25">
      <c r="A3499" s="41" t="s">
        <v>15733</v>
      </c>
      <c r="B3499" s="41" t="s">
        <v>15734</v>
      </c>
      <c r="C3499" s="44">
        <v>45667.660682870002</v>
      </c>
      <c r="D3499" s="44">
        <v>45667.660682870002</v>
      </c>
      <c r="E3499" s="44">
        <v>45667.660682870002</v>
      </c>
      <c r="F3499" s="41" t="s">
        <v>38</v>
      </c>
      <c r="G3499" s="41" t="s">
        <v>39</v>
      </c>
      <c r="H3499" s="41" t="s">
        <v>38</v>
      </c>
      <c r="I3499" s="41" t="s">
        <v>40</v>
      </c>
      <c r="J3499" s="41" t="s">
        <v>1060</v>
      </c>
      <c r="K3499" s="58">
        <v>94</v>
      </c>
      <c r="L3499" s="41" t="s">
        <v>15735</v>
      </c>
      <c r="M3499" s="41" t="s">
        <v>15736</v>
      </c>
      <c r="N3499" s="58">
        <v>120</v>
      </c>
    </row>
    <row r="3500" spans="1:14" x14ac:dyDescent="0.25">
      <c r="A3500" s="41" t="s">
        <v>13562</v>
      </c>
      <c r="B3500" s="41" t="s">
        <v>13563</v>
      </c>
      <c r="C3500" s="44">
        <v>45667.660914352004</v>
      </c>
      <c r="D3500" s="44">
        <v>45667.660914352004</v>
      </c>
      <c r="E3500" s="44">
        <v>45667.660914352004</v>
      </c>
      <c r="F3500" s="41" t="s">
        <v>38</v>
      </c>
      <c r="G3500" s="41" t="s">
        <v>39</v>
      </c>
      <c r="H3500" s="41" t="s">
        <v>38</v>
      </c>
      <c r="I3500" s="41" t="s">
        <v>40</v>
      </c>
      <c r="J3500" s="41" t="s">
        <v>1060</v>
      </c>
      <c r="K3500" s="58">
        <v>78</v>
      </c>
      <c r="L3500" s="41" t="s">
        <v>13564</v>
      </c>
      <c r="M3500" s="41" t="s">
        <v>13565</v>
      </c>
      <c r="N3500" s="58">
        <v>21</v>
      </c>
    </row>
    <row r="3501" spans="1:14" x14ac:dyDescent="0.25">
      <c r="A3501" s="41" t="s">
        <v>14738</v>
      </c>
      <c r="B3501" s="41" t="s">
        <v>14739</v>
      </c>
      <c r="C3501" s="44">
        <v>45667.661388888999</v>
      </c>
      <c r="D3501" s="44">
        <v>45667.661388888999</v>
      </c>
      <c r="E3501" s="44">
        <v>45667.661388888999</v>
      </c>
      <c r="F3501" s="41" t="s">
        <v>38</v>
      </c>
      <c r="G3501" s="41" t="s">
        <v>39</v>
      </c>
      <c r="H3501" s="41" t="s">
        <v>38</v>
      </c>
      <c r="I3501" s="41" t="s">
        <v>40</v>
      </c>
      <c r="J3501" s="41" t="s">
        <v>15</v>
      </c>
      <c r="K3501" s="58">
        <v>87</v>
      </c>
      <c r="L3501" s="41" t="s">
        <v>14740</v>
      </c>
      <c r="M3501" s="41" t="s">
        <v>14741</v>
      </c>
      <c r="N3501" s="58">
        <v>33</v>
      </c>
    </row>
    <row r="3502" spans="1:14" x14ac:dyDescent="0.25">
      <c r="A3502" s="41" t="s">
        <v>6353</v>
      </c>
      <c r="B3502" s="41" t="s">
        <v>6354</v>
      </c>
      <c r="C3502" s="44">
        <v>45667.661608795999</v>
      </c>
      <c r="D3502" s="44">
        <v>45667.661608795999</v>
      </c>
      <c r="E3502" s="44">
        <v>45667.661608795999</v>
      </c>
      <c r="F3502" s="41" t="s">
        <v>38</v>
      </c>
      <c r="G3502" s="41" t="s">
        <v>39</v>
      </c>
      <c r="H3502" s="41" t="s">
        <v>38</v>
      </c>
      <c r="I3502" s="41" t="s">
        <v>40</v>
      </c>
      <c r="J3502" s="41" t="s">
        <v>11</v>
      </c>
      <c r="K3502" s="58">
        <v>38</v>
      </c>
      <c r="L3502" s="41" t="s">
        <v>6355</v>
      </c>
      <c r="M3502" s="41" t="s">
        <v>6356</v>
      </c>
      <c r="N3502" s="58">
        <v>16</v>
      </c>
    </row>
    <row r="3503" spans="1:14" x14ac:dyDescent="0.25">
      <c r="A3503" s="41" t="s">
        <v>11721</v>
      </c>
      <c r="B3503" s="41" t="s">
        <v>11722</v>
      </c>
      <c r="C3503" s="44">
        <v>45667.661620370003</v>
      </c>
      <c r="D3503" s="44">
        <v>45667.661620370003</v>
      </c>
      <c r="E3503" s="44">
        <v>45667.661620370003</v>
      </c>
      <c r="F3503" s="41" t="s">
        <v>38</v>
      </c>
      <c r="G3503" s="41" t="s">
        <v>39</v>
      </c>
      <c r="H3503" s="41" t="s">
        <v>38</v>
      </c>
      <c r="I3503" s="41" t="s">
        <v>40</v>
      </c>
      <c r="J3503" s="41" t="s">
        <v>11</v>
      </c>
      <c r="K3503" s="58">
        <v>69</v>
      </c>
      <c r="L3503" s="41" t="s">
        <v>11643</v>
      </c>
      <c r="M3503" s="41" t="s">
        <v>7758</v>
      </c>
      <c r="N3503" s="58">
        <v>0</v>
      </c>
    </row>
    <row r="3504" spans="1:14" x14ac:dyDescent="0.25">
      <c r="A3504" s="41" t="s">
        <v>15809</v>
      </c>
      <c r="B3504" s="41" t="s">
        <v>15810</v>
      </c>
      <c r="C3504" s="44">
        <v>45667.661770833001</v>
      </c>
      <c r="D3504" s="44">
        <v>45667.661770833001</v>
      </c>
      <c r="E3504" s="44">
        <v>45667.661770833001</v>
      </c>
      <c r="F3504" s="41" t="s">
        <v>38</v>
      </c>
      <c r="G3504" s="41" t="s">
        <v>39</v>
      </c>
      <c r="H3504" s="41" t="s">
        <v>38</v>
      </c>
      <c r="I3504" s="41" t="s">
        <v>40</v>
      </c>
      <c r="J3504" s="41" t="s">
        <v>1060</v>
      </c>
      <c r="K3504" s="58">
        <v>95</v>
      </c>
      <c r="L3504" s="41" t="s">
        <v>15811</v>
      </c>
      <c r="M3504" s="41" t="s">
        <v>15812</v>
      </c>
      <c r="N3504" s="58">
        <v>12</v>
      </c>
    </row>
    <row r="3505" spans="1:14" x14ac:dyDescent="0.25">
      <c r="A3505" s="41" t="s">
        <v>10462</v>
      </c>
      <c r="B3505" s="41" t="s">
        <v>10463</v>
      </c>
      <c r="C3505" s="44">
        <v>45667.661793981002</v>
      </c>
      <c r="D3505" s="44">
        <v>45667.661793981002</v>
      </c>
      <c r="E3505" s="44">
        <v>45667.661793981002</v>
      </c>
      <c r="F3505" s="41" t="s">
        <v>38</v>
      </c>
      <c r="G3505" s="41" t="s">
        <v>39</v>
      </c>
      <c r="H3505" s="41" t="s">
        <v>38</v>
      </c>
      <c r="I3505" s="41" t="s">
        <v>40</v>
      </c>
      <c r="J3505" s="41" t="s">
        <v>230</v>
      </c>
      <c r="K3505" s="58">
        <v>62</v>
      </c>
      <c r="L3505" s="41" t="s">
        <v>10464</v>
      </c>
      <c r="M3505" s="41" t="s">
        <v>10465</v>
      </c>
      <c r="N3505" s="58">
        <v>18</v>
      </c>
    </row>
    <row r="3506" spans="1:14" x14ac:dyDescent="0.25">
      <c r="A3506" s="41" t="s">
        <v>12040</v>
      </c>
      <c r="B3506" s="41" t="s">
        <v>12041</v>
      </c>
      <c r="C3506" s="44">
        <v>45667.661886574002</v>
      </c>
      <c r="D3506" s="44">
        <v>45667.661886574002</v>
      </c>
      <c r="E3506" s="44">
        <v>45667.661886574002</v>
      </c>
      <c r="F3506" s="41" t="s">
        <v>38</v>
      </c>
      <c r="G3506" s="41" t="s">
        <v>39</v>
      </c>
      <c r="H3506" s="41" t="s">
        <v>38</v>
      </c>
      <c r="I3506" s="41" t="s">
        <v>40</v>
      </c>
      <c r="J3506" s="41" t="s">
        <v>12</v>
      </c>
      <c r="K3506" s="58">
        <v>70</v>
      </c>
      <c r="L3506" s="41" t="s">
        <v>12042</v>
      </c>
      <c r="M3506" s="41" t="s">
        <v>12043</v>
      </c>
      <c r="N3506" s="58">
        <v>11</v>
      </c>
    </row>
    <row r="3507" spans="1:14" x14ac:dyDescent="0.25">
      <c r="A3507" s="41" t="s">
        <v>1446</v>
      </c>
      <c r="B3507" s="41" t="s">
        <v>1447</v>
      </c>
      <c r="C3507" s="44">
        <v>45667.661944444</v>
      </c>
      <c r="D3507" s="44">
        <v>45667.661944444</v>
      </c>
      <c r="E3507" s="44">
        <v>45667.661944444</v>
      </c>
      <c r="F3507" s="41" t="s">
        <v>38</v>
      </c>
      <c r="G3507" s="41" t="s">
        <v>39</v>
      </c>
      <c r="H3507" s="41" t="s">
        <v>38</v>
      </c>
      <c r="I3507" s="41" t="s">
        <v>40</v>
      </c>
      <c r="J3507" s="41" t="s">
        <v>16</v>
      </c>
      <c r="K3507" s="58">
        <v>31</v>
      </c>
      <c r="L3507" s="41" t="s">
        <v>1448</v>
      </c>
      <c r="M3507" s="41" t="s">
        <v>1449</v>
      </c>
      <c r="N3507" s="58">
        <v>60</v>
      </c>
    </row>
    <row r="3508" spans="1:14" x14ac:dyDescent="0.25">
      <c r="A3508" s="41" t="s">
        <v>14516</v>
      </c>
      <c r="B3508" s="41" t="s">
        <v>14517</v>
      </c>
      <c r="C3508" s="44">
        <v>45667.662256944001</v>
      </c>
      <c r="D3508" s="44">
        <v>45667.662256944001</v>
      </c>
      <c r="E3508" s="44">
        <v>45667.662256944001</v>
      </c>
      <c r="F3508" s="41" t="s">
        <v>38</v>
      </c>
      <c r="G3508" s="41" t="s">
        <v>39</v>
      </c>
      <c r="H3508" s="41" t="s">
        <v>38</v>
      </c>
      <c r="I3508" s="41" t="s">
        <v>40</v>
      </c>
      <c r="J3508" s="41" t="s">
        <v>661</v>
      </c>
      <c r="K3508" s="58">
        <v>83</v>
      </c>
      <c r="L3508" s="41" t="s">
        <v>14518</v>
      </c>
      <c r="M3508" s="41" t="s">
        <v>14519</v>
      </c>
      <c r="N3508" s="58">
        <v>45</v>
      </c>
    </row>
    <row r="3509" spans="1:14" x14ac:dyDescent="0.25">
      <c r="A3509" s="41" t="s">
        <v>8208</v>
      </c>
      <c r="B3509" s="41" t="s">
        <v>8209</v>
      </c>
      <c r="C3509" s="44">
        <v>45667.662349537</v>
      </c>
      <c r="D3509" s="44">
        <v>45667.662349537</v>
      </c>
      <c r="E3509" s="44">
        <v>45667.662349537</v>
      </c>
      <c r="F3509" s="41" t="s">
        <v>38</v>
      </c>
      <c r="G3509" s="41" t="s">
        <v>39</v>
      </c>
      <c r="H3509" s="41" t="s">
        <v>38</v>
      </c>
      <c r="I3509" s="41" t="s">
        <v>40</v>
      </c>
      <c r="J3509" s="41" t="s">
        <v>887</v>
      </c>
      <c r="K3509" s="58">
        <v>57</v>
      </c>
      <c r="L3509" s="41" t="s">
        <v>8202</v>
      </c>
      <c r="M3509" s="41" t="s">
        <v>8210</v>
      </c>
      <c r="N3509" s="58">
        <v>79</v>
      </c>
    </row>
    <row r="3510" spans="1:14" x14ac:dyDescent="0.25">
      <c r="A3510" s="41" t="s">
        <v>13352</v>
      </c>
      <c r="B3510" s="41" t="s">
        <v>13353</v>
      </c>
      <c r="C3510" s="44">
        <v>45667.662546296</v>
      </c>
      <c r="D3510" s="44">
        <v>45667.662546296</v>
      </c>
      <c r="E3510" s="44">
        <v>45667.662546296</v>
      </c>
      <c r="F3510" s="41" t="s">
        <v>38</v>
      </c>
      <c r="G3510" s="41" t="s">
        <v>39</v>
      </c>
      <c r="H3510" s="41" t="s">
        <v>38</v>
      </c>
      <c r="I3510" s="41" t="s">
        <v>40</v>
      </c>
      <c r="J3510" s="41" t="s">
        <v>1060</v>
      </c>
      <c r="K3510" s="58">
        <v>77</v>
      </c>
      <c r="L3510" s="41" t="s">
        <v>13354</v>
      </c>
      <c r="M3510" s="41" t="s">
        <v>13355</v>
      </c>
      <c r="N3510" s="58">
        <v>43</v>
      </c>
    </row>
    <row r="3511" spans="1:14" x14ac:dyDescent="0.25">
      <c r="A3511" s="41" t="s">
        <v>15396</v>
      </c>
      <c r="B3511" s="41" t="s">
        <v>15397</v>
      </c>
      <c r="C3511" s="44">
        <v>45667.662638889</v>
      </c>
      <c r="D3511" s="44">
        <v>45667.662638889</v>
      </c>
      <c r="E3511" s="44">
        <v>45667.662638889</v>
      </c>
      <c r="F3511" s="41" t="s">
        <v>38</v>
      </c>
      <c r="G3511" s="41" t="s">
        <v>39</v>
      </c>
      <c r="H3511" s="41" t="s">
        <v>38</v>
      </c>
      <c r="I3511" s="41" t="s">
        <v>40</v>
      </c>
      <c r="J3511" s="41" t="s">
        <v>1060</v>
      </c>
      <c r="K3511" s="58">
        <v>92</v>
      </c>
      <c r="L3511" s="41" t="s">
        <v>15398</v>
      </c>
      <c r="M3511" s="41" t="s">
        <v>15399</v>
      </c>
      <c r="N3511" s="58">
        <v>0</v>
      </c>
    </row>
    <row r="3512" spans="1:14" x14ac:dyDescent="0.25">
      <c r="A3512" s="41" t="s">
        <v>15176</v>
      </c>
      <c r="B3512" s="41" t="s">
        <v>15177</v>
      </c>
      <c r="C3512" s="44">
        <v>45667.663391203998</v>
      </c>
      <c r="D3512" s="44">
        <v>45667.663391203998</v>
      </c>
      <c r="E3512" s="44">
        <v>45667.663391203998</v>
      </c>
      <c r="F3512" s="41" t="s">
        <v>38</v>
      </c>
      <c r="G3512" s="41" t="s">
        <v>39</v>
      </c>
      <c r="H3512" s="41" t="s">
        <v>38</v>
      </c>
      <c r="I3512" s="41" t="s">
        <v>40</v>
      </c>
      <c r="J3512" s="41" t="s">
        <v>1060</v>
      </c>
      <c r="K3512" s="58">
        <v>91</v>
      </c>
      <c r="L3512" s="41" t="s">
        <v>15178</v>
      </c>
      <c r="M3512" s="41" t="s">
        <v>15179</v>
      </c>
      <c r="N3512" s="58">
        <v>0</v>
      </c>
    </row>
    <row r="3513" spans="1:14" x14ac:dyDescent="0.25">
      <c r="A3513" s="41" t="s">
        <v>8743</v>
      </c>
      <c r="B3513" s="41" t="s">
        <v>8744</v>
      </c>
      <c r="C3513" s="44">
        <v>45667.663761573996</v>
      </c>
      <c r="D3513" s="44">
        <v>45667.663761573996</v>
      </c>
      <c r="E3513" s="44">
        <v>45667.663761573996</v>
      </c>
      <c r="F3513" s="41" t="s">
        <v>38</v>
      </c>
      <c r="G3513" s="41" t="s">
        <v>39</v>
      </c>
      <c r="H3513" s="41" t="s">
        <v>38</v>
      </c>
      <c r="I3513" s="41" t="s">
        <v>40</v>
      </c>
      <c r="J3513" s="41" t="s">
        <v>230</v>
      </c>
      <c r="K3513" s="58">
        <v>59</v>
      </c>
      <c r="L3513" s="41" t="s">
        <v>8745</v>
      </c>
      <c r="M3513" s="41" t="s">
        <v>8746</v>
      </c>
      <c r="N3513" s="58">
        <v>0</v>
      </c>
    </row>
    <row r="3514" spans="1:14" x14ac:dyDescent="0.25">
      <c r="A3514" s="41" t="s">
        <v>14833</v>
      </c>
      <c r="B3514" s="41" t="s">
        <v>14834</v>
      </c>
      <c r="C3514" s="44">
        <v>45667.664143519003</v>
      </c>
      <c r="D3514" s="44">
        <v>45667.664143519003</v>
      </c>
      <c r="E3514" s="44">
        <v>45667.664143519003</v>
      </c>
      <c r="F3514" s="41" t="s">
        <v>38</v>
      </c>
      <c r="G3514" s="41" t="s">
        <v>39</v>
      </c>
      <c r="H3514" s="41" t="s">
        <v>38</v>
      </c>
      <c r="I3514" s="41" t="s">
        <v>40</v>
      </c>
      <c r="J3514" s="41" t="s">
        <v>887</v>
      </c>
      <c r="K3514" s="58">
        <v>88</v>
      </c>
      <c r="L3514" s="41" t="s">
        <v>14835</v>
      </c>
      <c r="M3514" s="41" t="s">
        <v>2123</v>
      </c>
      <c r="N3514" s="58">
        <v>10</v>
      </c>
    </row>
    <row r="3515" spans="1:14" x14ac:dyDescent="0.25">
      <c r="A3515" s="41" t="s">
        <v>13226</v>
      </c>
      <c r="B3515" s="41" t="s">
        <v>13227</v>
      </c>
      <c r="C3515" s="44">
        <v>45667.664293980997</v>
      </c>
      <c r="D3515" s="44">
        <v>45667.664293980997</v>
      </c>
      <c r="E3515" s="44">
        <v>45667.664293980997</v>
      </c>
      <c r="F3515" s="41" t="s">
        <v>38</v>
      </c>
      <c r="G3515" s="41" t="s">
        <v>39</v>
      </c>
      <c r="H3515" s="41" t="s">
        <v>38</v>
      </c>
      <c r="I3515" s="41" t="s">
        <v>40</v>
      </c>
      <c r="J3515" s="41" t="s">
        <v>1060</v>
      </c>
      <c r="K3515" s="58">
        <v>77</v>
      </c>
      <c r="L3515" s="41" t="s">
        <v>13228</v>
      </c>
      <c r="M3515" s="41" t="s">
        <v>13229</v>
      </c>
      <c r="N3515" s="58">
        <v>0</v>
      </c>
    </row>
    <row r="3516" spans="1:14" x14ac:dyDescent="0.25">
      <c r="A3516" s="41" t="s">
        <v>15463</v>
      </c>
      <c r="B3516" s="41" t="s">
        <v>15464</v>
      </c>
      <c r="C3516" s="44">
        <v>45667.664444444003</v>
      </c>
      <c r="D3516" s="44">
        <v>45667.664444444003</v>
      </c>
      <c r="E3516" s="44">
        <v>45667.664444444003</v>
      </c>
      <c r="F3516" s="41" t="s">
        <v>38</v>
      </c>
      <c r="G3516" s="41" t="s">
        <v>39</v>
      </c>
      <c r="H3516" s="41" t="s">
        <v>38</v>
      </c>
      <c r="I3516" s="41" t="s">
        <v>40</v>
      </c>
      <c r="J3516" s="41" t="s">
        <v>1060</v>
      </c>
      <c r="K3516" s="58">
        <v>92</v>
      </c>
      <c r="L3516" s="41" t="s">
        <v>15295</v>
      </c>
      <c r="M3516" s="41" t="s">
        <v>15465</v>
      </c>
      <c r="N3516" s="58">
        <v>30</v>
      </c>
    </row>
    <row r="3517" spans="1:14" x14ac:dyDescent="0.25">
      <c r="A3517" s="41" t="s">
        <v>1584</v>
      </c>
      <c r="B3517" s="41" t="s">
        <v>1585</v>
      </c>
      <c r="C3517" s="44">
        <v>45667.664664352</v>
      </c>
      <c r="D3517" s="44">
        <v>45667.664664352</v>
      </c>
      <c r="E3517" s="44">
        <v>45667.664664352</v>
      </c>
      <c r="F3517" s="41" t="s">
        <v>38</v>
      </c>
      <c r="G3517" s="41" t="s">
        <v>39</v>
      </c>
      <c r="H3517" s="41" t="s">
        <v>38</v>
      </c>
      <c r="I3517" s="41" t="s">
        <v>40</v>
      </c>
      <c r="J3517" s="41" t="s">
        <v>661</v>
      </c>
      <c r="K3517" s="58">
        <v>13</v>
      </c>
      <c r="L3517" s="41" t="s">
        <v>1586</v>
      </c>
      <c r="M3517" s="41" t="s">
        <v>1586</v>
      </c>
      <c r="N3517" s="58">
        <v>10</v>
      </c>
    </row>
    <row r="3518" spans="1:14" x14ac:dyDescent="0.25">
      <c r="A3518" s="41" t="s">
        <v>14524</v>
      </c>
      <c r="B3518" s="41" t="s">
        <v>14525</v>
      </c>
      <c r="C3518" s="44">
        <v>45667.664722221998</v>
      </c>
      <c r="D3518" s="44">
        <v>45667.664722221998</v>
      </c>
      <c r="E3518" s="44">
        <v>45667.664722221998</v>
      </c>
      <c r="F3518" s="41" t="s">
        <v>38</v>
      </c>
      <c r="G3518" s="41" t="s">
        <v>39</v>
      </c>
      <c r="H3518" s="41" t="s">
        <v>38</v>
      </c>
      <c r="I3518" s="41" t="s">
        <v>40</v>
      </c>
      <c r="J3518" s="41" t="s">
        <v>661</v>
      </c>
      <c r="K3518" s="58">
        <v>83</v>
      </c>
      <c r="L3518" s="41" t="s">
        <v>14526</v>
      </c>
      <c r="M3518" s="41" t="s">
        <v>14527</v>
      </c>
      <c r="N3518" s="58">
        <v>47</v>
      </c>
    </row>
    <row r="3519" spans="1:14" x14ac:dyDescent="0.25">
      <c r="A3519" s="41" t="s">
        <v>14182</v>
      </c>
      <c r="B3519" s="41" t="s">
        <v>14183</v>
      </c>
      <c r="C3519" s="44">
        <v>45667.664745369999</v>
      </c>
      <c r="D3519" s="44">
        <v>45667.664745369999</v>
      </c>
      <c r="E3519" s="44">
        <v>45667.664745369999</v>
      </c>
      <c r="F3519" s="41" t="s">
        <v>38</v>
      </c>
      <c r="G3519" s="41" t="s">
        <v>39</v>
      </c>
      <c r="H3519" s="41" t="s">
        <v>38</v>
      </c>
      <c r="I3519" s="41" t="s">
        <v>40</v>
      </c>
      <c r="J3519" s="41" t="s">
        <v>16</v>
      </c>
      <c r="K3519" s="58">
        <v>31</v>
      </c>
      <c r="L3519" s="41" t="s">
        <v>1028</v>
      </c>
      <c r="M3519" s="41" t="s">
        <v>14184</v>
      </c>
      <c r="N3519" s="58">
        <v>0</v>
      </c>
    </row>
    <row r="3520" spans="1:14" x14ac:dyDescent="0.25">
      <c r="A3520" s="41" t="s">
        <v>11806</v>
      </c>
      <c r="B3520" s="41" t="s">
        <v>11807</v>
      </c>
      <c r="C3520" s="44">
        <v>45667.664976852</v>
      </c>
      <c r="D3520" s="44">
        <v>45667.664976852</v>
      </c>
      <c r="E3520" s="44">
        <v>45667.664976852</v>
      </c>
      <c r="F3520" s="41" t="s">
        <v>38</v>
      </c>
      <c r="G3520" s="41" t="s">
        <v>39</v>
      </c>
      <c r="H3520" s="41" t="s">
        <v>38</v>
      </c>
      <c r="I3520" s="41" t="s">
        <v>40</v>
      </c>
      <c r="J3520" s="41" t="s">
        <v>11</v>
      </c>
      <c r="K3520" s="58">
        <v>69</v>
      </c>
      <c r="L3520" s="41" t="s">
        <v>11808</v>
      </c>
      <c r="M3520" s="41" t="s">
        <v>11809</v>
      </c>
      <c r="N3520" s="58">
        <v>5</v>
      </c>
    </row>
    <row r="3521" spans="1:14" x14ac:dyDescent="0.25">
      <c r="A3521" s="41" t="s">
        <v>9111</v>
      </c>
      <c r="B3521" s="41" t="s">
        <v>9112</v>
      </c>
      <c r="C3521" s="44">
        <v>45667.665000000001</v>
      </c>
      <c r="D3521" s="44">
        <v>45667.665000000001</v>
      </c>
      <c r="E3521" s="44">
        <v>45667.665000000001</v>
      </c>
      <c r="F3521" s="41" t="s">
        <v>38</v>
      </c>
      <c r="G3521" s="41" t="s">
        <v>39</v>
      </c>
      <c r="H3521" s="41" t="s">
        <v>38</v>
      </c>
      <c r="I3521" s="41" t="s">
        <v>40</v>
      </c>
      <c r="J3521" s="41" t="s">
        <v>230</v>
      </c>
      <c r="K3521" s="58">
        <v>59</v>
      </c>
      <c r="L3521" s="41" t="s">
        <v>9113</v>
      </c>
      <c r="M3521" s="41" t="s">
        <v>9114</v>
      </c>
      <c r="N3521" s="58">
        <v>16</v>
      </c>
    </row>
    <row r="3522" spans="1:14" x14ac:dyDescent="0.25">
      <c r="A3522" s="41" t="s">
        <v>9512</v>
      </c>
      <c r="B3522" s="41" t="s">
        <v>9513</v>
      </c>
      <c r="C3522" s="44">
        <v>45667.665138889002</v>
      </c>
      <c r="D3522" s="44">
        <v>45667.665138889002</v>
      </c>
      <c r="E3522" s="44">
        <v>45667.665138889002</v>
      </c>
      <c r="F3522" s="41" t="s">
        <v>38</v>
      </c>
      <c r="G3522" s="41" t="s">
        <v>39</v>
      </c>
      <c r="H3522" s="41" t="s">
        <v>38</v>
      </c>
      <c r="I3522" s="41" t="s">
        <v>40</v>
      </c>
      <c r="J3522" s="41" t="s">
        <v>230</v>
      </c>
      <c r="K3522" s="58">
        <v>59</v>
      </c>
      <c r="L3522" s="41" t="s">
        <v>9514</v>
      </c>
      <c r="M3522" s="41" t="s">
        <v>9515</v>
      </c>
      <c r="N3522" s="58">
        <v>60</v>
      </c>
    </row>
    <row r="3523" spans="1:14" x14ac:dyDescent="0.25">
      <c r="A3523" s="41" t="s">
        <v>6897</v>
      </c>
      <c r="B3523" s="41" t="s">
        <v>6898</v>
      </c>
      <c r="C3523" s="44">
        <v>45667.665254630003</v>
      </c>
      <c r="D3523" s="44">
        <v>45667.665254630003</v>
      </c>
      <c r="E3523" s="44">
        <v>45667.665254630003</v>
      </c>
      <c r="F3523" s="41" t="s">
        <v>38</v>
      </c>
      <c r="G3523" s="41" t="s">
        <v>39</v>
      </c>
      <c r="H3523" s="41" t="s">
        <v>38</v>
      </c>
      <c r="I3523" s="41" t="s">
        <v>40</v>
      </c>
      <c r="J3523" s="41" t="s">
        <v>11</v>
      </c>
      <c r="K3523" s="58">
        <v>43</v>
      </c>
      <c r="L3523" s="41" t="s">
        <v>6899</v>
      </c>
      <c r="M3523" s="41" t="s">
        <v>6900</v>
      </c>
      <c r="N3523" s="58">
        <v>0</v>
      </c>
    </row>
    <row r="3524" spans="1:14" x14ac:dyDescent="0.25">
      <c r="A3524" s="41" t="s">
        <v>14185</v>
      </c>
      <c r="B3524" s="41" t="s">
        <v>14186</v>
      </c>
      <c r="C3524" s="44">
        <v>45667.665277777996</v>
      </c>
      <c r="D3524" s="44">
        <v>45667.665277777996</v>
      </c>
      <c r="E3524" s="44">
        <v>45667.665277777996</v>
      </c>
      <c r="F3524" s="41" t="s">
        <v>38</v>
      </c>
      <c r="G3524" s="41" t="s">
        <v>39</v>
      </c>
      <c r="H3524" s="41" t="s">
        <v>38</v>
      </c>
      <c r="I3524" s="41" t="s">
        <v>40</v>
      </c>
      <c r="J3524" s="41" t="s">
        <v>16</v>
      </c>
      <c r="K3524" s="58">
        <v>81</v>
      </c>
      <c r="L3524" s="41" t="s">
        <v>5750</v>
      </c>
      <c r="M3524" s="41" t="s">
        <v>14187</v>
      </c>
      <c r="N3524" s="58">
        <v>0</v>
      </c>
    </row>
    <row r="3525" spans="1:14" x14ac:dyDescent="0.25">
      <c r="A3525" s="41" t="s">
        <v>7778</v>
      </c>
      <c r="B3525" s="41" t="s">
        <v>7779</v>
      </c>
      <c r="C3525" s="44">
        <v>45667.665381944003</v>
      </c>
      <c r="D3525" s="44">
        <v>45667.665381944003</v>
      </c>
      <c r="E3525" s="44">
        <v>45667.665381944003</v>
      </c>
      <c r="F3525" s="41" t="s">
        <v>38</v>
      </c>
      <c r="G3525" s="41" t="s">
        <v>39</v>
      </c>
      <c r="H3525" s="41" t="s">
        <v>38</v>
      </c>
      <c r="I3525" s="41" t="s">
        <v>40</v>
      </c>
      <c r="J3525" s="41" t="s">
        <v>887</v>
      </c>
      <c r="K3525" s="58">
        <v>54</v>
      </c>
      <c r="L3525" s="41" t="s">
        <v>7757</v>
      </c>
      <c r="M3525" s="41" t="s">
        <v>7780</v>
      </c>
      <c r="N3525" s="58">
        <v>0</v>
      </c>
    </row>
    <row r="3526" spans="1:14" x14ac:dyDescent="0.25">
      <c r="A3526" s="41" t="s">
        <v>5346</v>
      </c>
      <c r="B3526" s="41" t="s">
        <v>5347</v>
      </c>
      <c r="C3526" s="44">
        <v>45667.66568287</v>
      </c>
      <c r="D3526" s="44">
        <v>45667.66568287</v>
      </c>
      <c r="E3526" s="44">
        <v>45667.66568287</v>
      </c>
      <c r="F3526" s="41" t="s">
        <v>38</v>
      </c>
      <c r="G3526" s="41" t="s">
        <v>39</v>
      </c>
      <c r="H3526" s="41" t="s">
        <v>38</v>
      </c>
      <c r="I3526" s="41" t="s">
        <v>40</v>
      </c>
      <c r="J3526" s="41" t="s">
        <v>15</v>
      </c>
      <c r="K3526" s="58">
        <v>33</v>
      </c>
      <c r="L3526" s="41" t="s">
        <v>5348</v>
      </c>
      <c r="M3526" s="41" t="s">
        <v>5349</v>
      </c>
      <c r="N3526" s="58">
        <v>59</v>
      </c>
    </row>
    <row r="3527" spans="1:14" x14ac:dyDescent="0.25">
      <c r="A3527" s="41" t="s">
        <v>10671</v>
      </c>
      <c r="B3527" s="41" t="s">
        <v>10672</v>
      </c>
      <c r="C3527" s="44">
        <v>45667.665914352001</v>
      </c>
      <c r="D3527" s="44">
        <v>45667.665914352001</v>
      </c>
      <c r="E3527" s="44">
        <v>45667.665914352001</v>
      </c>
      <c r="F3527" s="41" t="s">
        <v>38</v>
      </c>
      <c r="G3527" s="41" t="s">
        <v>39</v>
      </c>
      <c r="H3527" s="41" t="s">
        <v>38</v>
      </c>
      <c r="I3527" s="41" t="s">
        <v>40</v>
      </c>
      <c r="J3527" s="41" t="s">
        <v>230</v>
      </c>
      <c r="K3527" s="58">
        <v>62</v>
      </c>
      <c r="L3527" s="41" t="s">
        <v>10673</v>
      </c>
      <c r="M3527" s="41" t="s">
        <v>10674</v>
      </c>
      <c r="N3527" s="58">
        <v>106</v>
      </c>
    </row>
    <row r="3528" spans="1:14" x14ac:dyDescent="0.25">
      <c r="A3528" s="41" t="s">
        <v>5035</v>
      </c>
      <c r="B3528" s="41" t="s">
        <v>5036</v>
      </c>
      <c r="C3528" s="44">
        <v>45667.666180556</v>
      </c>
      <c r="D3528" s="44">
        <v>45667.666180556</v>
      </c>
      <c r="E3528" s="44">
        <v>45667.666180556</v>
      </c>
      <c r="F3528" s="41" t="s">
        <v>38</v>
      </c>
      <c r="G3528" s="41" t="s">
        <v>39</v>
      </c>
      <c r="H3528" s="41" t="s">
        <v>38</v>
      </c>
      <c r="I3528" s="41" t="s">
        <v>40</v>
      </c>
      <c r="J3528" s="41" t="s">
        <v>16</v>
      </c>
      <c r="K3528" s="58">
        <v>31</v>
      </c>
      <c r="L3528" s="41" t="s">
        <v>1286</v>
      </c>
      <c r="M3528" s="41" t="s">
        <v>5037</v>
      </c>
      <c r="N3528" s="58">
        <v>10</v>
      </c>
    </row>
    <row r="3529" spans="1:14" x14ac:dyDescent="0.25">
      <c r="A3529" s="41" t="s">
        <v>15772</v>
      </c>
      <c r="B3529" s="41" t="s">
        <v>15773</v>
      </c>
      <c r="C3529" s="44">
        <v>45667.667002315</v>
      </c>
      <c r="D3529" s="44">
        <v>45667.667002315</v>
      </c>
      <c r="E3529" s="44">
        <v>45667.667002315</v>
      </c>
      <c r="F3529" s="41" t="s">
        <v>38</v>
      </c>
      <c r="G3529" s="41" t="s">
        <v>39</v>
      </c>
      <c r="H3529" s="41" t="s">
        <v>38</v>
      </c>
      <c r="I3529" s="41" t="s">
        <v>40</v>
      </c>
      <c r="J3529" s="41" t="s">
        <v>1060</v>
      </c>
      <c r="K3529" s="58">
        <v>95</v>
      </c>
      <c r="L3529" s="41" t="s">
        <v>15739</v>
      </c>
      <c r="M3529" s="41" t="s">
        <v>15740</v>
      </c>
      <c r="N3529" s="58">
        <v>0</v>
      </c>
    </row>
    <row r="3530" spans="1:14" x14ac:dyDescent="0.25">
      <c r="A3530" s="41" t="s">
        <v>616</v>
      </c>
      <c r="B3530" s="41" t="s">
        <v>617</v>
      </c>
      <c r="C3530" s="44">
        <v>45667.667199074</v>
      </c>
      <c r="D3530" s="44">
        <v>45667.667199074</v>
      </c>
      <c r="E3530" s="44">
        <v>45667.667199074</v>
      </c>
      <c r="F3530" s="41" t="s">
        <v>38</v>
      </c>
      <c r="G3530" s="41" t="s">
        <v>39</v>
      </c>
      <c r="H3530" s="41" t="s">
        <v>38</v>
      </c>
      <c r="I3530" s="41" t="s">
        <v>40</v>
      </c>
      <c r="J3530" s="41" t="s">
        <v>11</v>
      </c>
      <c r="K3530" s="58">
        <v>3</v>
      </c>
      <c r="L3530" s="41" t="s">
        <v>618</v>
      </c>
      <c r="M3530" s="41" t="s">
        <v>619</v>
      </c>
      <c r="N3530" s="58">
        <v>5</v>
      </c>
    </row>
    <row r="3531" spans="1:14" x14ac:dyDescent="0.25">
      <c r="A3531" s="41" t="s">
        <v>13230</v>
      </c>
      <c r="B3531" s="41" t="s">
        <v>13231</v>
      </c>
      <c r="C3531" s="44">
        <v>45667.667291667</v>
      </c>
      <c r="D3531" s="44">
        <v>45667.667291667</v>
      </c>
      <c r="E3531" s="44">
        <v>45667.667291667</v>
      </c>
      <c r="F3531" s="41" t="s">
        <v>38</v>
      </c>
      <c r="G3531" s="41" t="s">
        <v>39</v>
      </c>
      <c r="H3531" s="41" t="s">
        <v>38</v>
      </c>
      <c r="I3531" s="41" t="s">
        <v>40</v>
      </c>
      <c r="J3531" s="41" t="s">
        <v>1060</v>
      </c>
      <c r="K3531" s="58">
        <v>77</v>
      </c>
      <c r="L3531" s="41" t="s">
        <v>13232</v>
      </c>
      <c r="M3531" s="41" t="s">
        <v>13233</v>
      </c>
      <c r="N3531" s="58">
        <v>0</v>
      </c>
    </row>
    <row r="3532" spans="1:14" x14ac:dyDescent="0.25">
      <c r="A3532" s="41" t="s">
        <v>12879</v>
      </c>
      <c r="B3532" s="41" t="s">
        <v>12880</v>
      </c>
      <c r="C3532" s="44">
        <v>45667.667766204002</v>
      </c>
      <c r="D3532" s="44">
        <v>45667.667766204002</v>
      </c>
      <c r="E3532" s="44">
        <v>45667.667766204002</v>
      </c>
      <c r="F3532" s="41" t="s">
        <v>38</v>
      </c>
      <c r="G3532" s="41" t="s">
        <v>39</v>
      </c>
      <c r="H3532" s="41" t="s">
        <v>38</v>
      </c>
      <c r="I3532" s="41" t="s">
        <v>40</v>
      </c>
      <c r="J3532" s="41" t="s">
        <v>1060</v>
      </c>
      <c r="K3532" s="58">
        <v>75</v>
      </c>
      <c r="L3532" s="41" t="s">
        <v>12677</v>
      </c>
      <c r="M3532" s="41" t="s">
        <v>12881</v>
      </c>
      <c r="N3532" s="58">
        <v>35</v>
      </c>
    </row>
    <row r="3533" spans="1:14" x14ac:dyDescent="0.25">
      <c r="A3533" s="41" t="s">
        <v>11957</v>
      </c>
      <c r="B3533" s="41" t="s">
        <v>11958</v>
      </c>
      <c r="C3533" s="44">
        <v>45667.667835647997</v>
      </c>
      <c r="D3533" s="44">
        <v>45667.667835647997</v>
      </c>
      <c r="E3533" s="44">
        <v>45667.667835647997</v>
      </c>
      <c r="F3533" s="41" t="s">
        <v>38</v>
      </c>
      <c r="G3533" s="41" t="s">
        <v>39</v>
      </c>
      <c r="H3533" s="41" t="s">
        <v>38</v>
      </c>
      <c r="I3533" s="41" t="s">
        <v>40</v>
      </c>
      <c r="J3533" s="41" t="s">
        <v>11</v>
      </c>
      <c r="K3533" s="58">
        <v>69</v>
      </c>
      <c r="L3533" s="41" t="s">
        <v>11959</v>
      </c>
      <c r="M3533" s="41" t="s">
        <v>11960</v>
      </c>
      <c r="N3533" s="58">
        <v>100</v>
      </c>
    </row>
    <row r="3534" spans="1:14" x14ac:dyDescent="0.25">
      <c r="A3534" s="41" t="s">
        <v>7826</v>
      </c>
      <c r="B3534" s="41" t="s">
        <v>7827</v>
      </c>
      <c r="C3534" s="44">
        <v>45667.668148147997</v>
      </c>
      <c r="D3534" s="44">
        <v>45667.668148147997</v>
      </c>
      <c r="E3534" s="44">
        <v>45667.668148147997</v>
      </c>
      <c r="F3534" s="41" t="s">
        <v>38</v>
      </c>
      <c r="G3534" s="41" t="s">
        <v>39</v>
      </c>
      <c r="H3534" s="41" t="s">
        <v>38</v>
      </c>
      <c r="I3534" s="41" t="s">
        <v>40</v>
      </c>
      <c r="J3534" s="41" t="s">
        <v>887</v>
      </c>
      <c r="K3534" s="58">
        <v>54</v>
      </c>
      <c r="L3534" s="41" t="s">
        <v>7734</v>
      </c>
      <c r="M3534" s="41" t="s">
        <v>7828</v>
      </c>
      <c r="N3534" s="58">
        <v>4</v>
      </c>
    </row>
    <row r="3535" spans="1:14" x14ac:dyDescent="0.25">
      <c r="A3535" s="41" t="s">
        <v>13468</v>
      </c>
      <c r="B3535" s="41" t="s">
        <v>13469</v>
      </c>
      <c r="C3535" s="44">
        <v>45667.668171295998</v>
      </c>
      <c r="D3535" s="44">
        <v>45667.668171295998</v>
      </c>
      <c r="E3535" s="44">
        <v>45667.668171295998</v>
      </c>
      <c r="F3535" s="41" t="s">
        <v>38</v>
      </c>
      <c r="G3535" s="41" t="s">
        <v>39</v>
      </c>
      <c r="H3535" s="41" t="s">
        <v>38</v>
      </c>
      <c r="I3535" s="41" t="s">
        <v>40</v>
      </c>
      <c r="J3535" s="41" t="s">
        <v>1060</v>
      </c>
      <c r="K3535" s="58">
        <v>78</v>
      </c>
      <c r="L3535" s="41" t="s">
        <v>13405</v>
      </c>
      <c r="M3535" s="41" t="s">
        <v>9747</v>
      </c>
      <c r="N3535" s="58">
        <v>0</v>
      </c>
    </row>
    <row r="3536" spans="1:14" x14ac:dyDescent="0.25">
      <c r="A3536" s="41" t="s">
        <v>4214</v>
      </c>
      <c r="B3536" s="41" t="s">
        <v>4215</v>
      </c>
      <c r="C3536" s="44">
        <v>45667.668206019</v>
      </c>
      <c r="D3536" s="44">
        <v>45667.668206019</v>
      </c>
      <c r="E3536" s="44">
        <v>45667.668206019</v>
      </c>
      <c r="F3536" s="41" t="s">
        <v>38</v>
      </c>
      <c r="G3536" s="41" t="s">
        <v>39</v>
      </c>
      <c r="H3536" s="41" t="s">
        <v>38</v>
      </c>
      <c r="I3536" s="41" t="s">
        <v>40</v>
      </c>
      <c r="J3536" s="41" t="s">
        <v>16</v>
      </c>
      <c r="K3536" s="58">
        <v>34</v>
      </c>
      <c r="L3536" s="41" t="s">
        <v>1196</v>
      </c>
      <c r="M3536" s="41" t="s">
        <v>4216</v>
      </c>
      <c r="N3536" s="58">
        <v>50</v>
      </c>
    </row>
    <row r="3537" spans="1:14" x14ac:dyDescent="0.25">
      <c r="A3537" s="41" t="s">
        <v>724</v>
      </c>
      <c r="B3537" s="41" t="s">
        <v>725</v>
      </c>
      <c r="C3537" s="44">
        <v>45667.668391204003</v>
      </c>
      <c r="D3537" s="44">
        <v>45667.668391204003</v>
      </c>
      <c r="E3537" s="44">
        <v>45667.668391204003</v>
      </c>
      <c r="F3537" s="41" t="s">
        <v>38</v>
      </c>
      <c r="G3537" s="41" t="s">
        <v>39</v>
      </c>
      <c r="H3537" s="41" t="s">
        <v>38</v>
      </c>
      <c r="I3537" s="41" t="s">
        <v>40</v>
      </c>
      <c r="J3537" s="41" t="s">
        <v>661</v>
      </c>
      <c r="K3537" s="58">
        <v>6</v>
      </c>
      <c r="L3537" s="41" t="s">
        <v>726</v>
      </c>
      <c r="M3537" s="41" t="s">
        <v>727</v>
      </c>
      <c r="N3537" s="58">
        <v>0</v>
      </c>
    </row>
    <row r="3538" spans="1:14" x14ac:dyDescent="0.25">
      <c r="A3538" s="41" t="s">
        <v>4043</v>
      </c>
      <c r="B3538" s="41" t="s">
        <v>4044</v>
      </c>
      <c r="C3538" s="44">
        <v>45667.668402777999</v>
      </c>
      <c r="D3538" s="44">
        <v>45667.668402777999</v>
      </c>
      <c r="E3538" s="44">
        <v>45667.668402777999</v>
      </c>
      <c r="F3538" s="41" t="s">
        <v>38</v>
      </c>
      <c r="G3538" s="41" t="s">
        <v>39</v>
      </c>
      <c r="H3538" s="41" t="s">
        <v>38</v>
      </c>
      <c r="I3538" s="41" t="s">
        <v>40</v>
      </c>
      <c r="J3538" s="41" t="s">
        <v>13</v>
      </c>
      <c r="K3538" s="58">
        <v>29</v>
      </c>
      <c r="L3538" s="41" t="s">
        <v>4045</v>
      </c>
      <c r="M3538" s="41" t="s">
        <v>4046</v>
      </c>
      <c r="N3538" s="58">
        <v>45</v>
      </c>
    </row>
    <row r="3539" spans="1:14" x14ac:dyDescent="0.25">
      <c r="A3539" s="41" t="s">
        <v>5038</v>
      </c>
      <c r="B3539" s="41" t="s">
        <v>5039</v>
      </c>
      <c r="C3539" s="44">
        <v>45667.668506943999</v>
      </c>
      <c r="D3539" s="44">
        <v>45667.668506943999</v>
      </c>
      <c r="E3539" s="44">
        <v>45667.668506943999</v>
      </c>
      <c r="F3539" s="41" t="s">
        <v>38</v>
      </c>
      <c r="G3539" s="41" t="s">
        <v>39</v>
      </c>
      <c r="H3539" s="41" t="s">
        <v>38</v>
      </c>
      <c r="I3539" s="41" t="s">
        <v>40</v>
      </c>
      <c r="J3539" s="41" t="s">
        <v>16</v>
      </c>
      <c r="K3539" s="58">
        <v>31</v>
      </c>
      <c r="L3539" s="41" t="s">
        <v>1286</v>
      </c>
      <c r="M3539" s="41" t="s">
        <v>5040</v>
      </c>
      <c r="N3539" s="58">
        <v>10</v>
      </c>
    </row>
    <row r="3540" spans="1:14" x14ac:dyDescent="0.25">
      <c r="A3540" s="41" t="s">
        <v>8988</v>
      </c>
      <c r="B3540" s="41" t="s">
        <v>8989</v>
      </c>
      <c r="C3540" s="44">
        <v>45667.668865740998</v>
      </c>
      <c r="D3540" s="44">
        <v>45667.668865740998</v>
      </c>
      <c r="E3540" s="44">
        <v>45667.668865740998</v>
      </c>
      <c r="F3540" s="41" t="s">
        <v>38</v>
      </c>
      <c r="G3540" s="41" t="s">
        <v>39</v>
      </c>
      <c r="H3540" s="41" t="s">
        <v>38</v>
      </c>
      <c r="I3540" s="41" t="s">
        <v>40</v>
      </c>
      <c r="J3540" s="41" t="s">
        <v>230</v>
      </c>
      <c r="K3540" s="58">
        <v>59</v>
      </c>
      <c r="L3540" s="41" t="s">
        <v>8990</v>
      </c>
      <c r="M3540" s="41" t="s">
        <v>8991</v>
      </c>
      <c r="N3540" s="58">
        <v>10</v>
      </c>
    </row>
    <row r="3541" spans="1:14" x14ac:dyDescent="0.25">
      <c r="A3541" s="41" t="s">
        <v>7252</v>
      </c>
      <c r="B3541" s="41" t="s">
        <v>7253</v>
      </c>
      <c r="C3541" s="44">
        <v>45667.668993056002</v>
      </c>
      <c r="D3541" s="44">
        <v>45667.668993056002</v>
      </c>
      <c r="E3541" s="44">
        <v>45667.668993056002</v>
      </c>
      <c r="F3541" s="41" t="s">
        <v>38</v>
      </c>
      <c r="G3541" s="41" t="s">
        <v>39</v>
      </c>
      <c r="H3541" s="41" t="s">
        <v>38</v>
      </c>
      <c r="I3541" s="41" t="s">
        <v>40</v>
      </c>
      <c r="J3541" s="41" t="s">
        <v>15</v>
      </c>
      <c r="K3541" s="58">
        <v>47</v>
      </c>
      <c r="L3541" s="41" t="s">
        <v>7254</v>
      </c>
      <c r="M3541" s="41" t="s">
        <v>7255</v>
      </c>
      <c r="N3541" s="58">
        <v>0</v>
      </c>
    </row>
    <row r="3542" spans="1:14" x14ac:dyDescent="0.25">
      <c r="A3542" s="41" t="s">
        <v>7391</v>
      </c>
      <c r="B3542" s="41" t="s">
        <v>7392</v>
      </c>
      <c r="C3542" s="44">
        <v>45667.669340278</v>
      </c>
      <c r="D3542" s="44">
        <v>45667.669340278</v>
      </c>
      <c r="E3542" s="44">
        <v>45667.669340278</v>
      </c>
      <c r="F3542" s="41" t="s">
        <v>38</v>
      </c>
      <c r="G3542" s="41" t="s">
        <v>39</v>
      </c>
      <c r="H3542" s="41" t="s">
        <v>38</v>
      </c>
      <c r="I3542" s="41" t="s">
        <v>40</v>
      </c>
      <c r="J3542" s="41" t="s">
        <v>1685</v>
      </c>
      <c r="K3542" s="58">
        <v>50</v>
      </c>
      <c r="L3542" s="41" t="s">
        <v>7393</v>
      </c>
      <c r="M3542" s="41" t="s">
        <v>7394</v>
      </c>
      <c r="N3542" s="58">
        <v>6</v>
      </c>
    </row>
    <row r="3543" spans="1:14" x14ac:dyDescent="0.25">
      <c r="A3543" s="41" t="s">
        <v>13470</v>
      </c>
      <c r="B3543" s="41" t="s">
        <v>13471</v>
      </c>
      <c r="C3543" s="44">
        <v>45667.669340278</v>
      </c>
      <c r="D3543" s="44">
        <v>45667.669340278</v>
      </c>
      <c r="E3543" s="44">
        <v>45667.669340278</v>
      </c>
      <c r="F3543" s="41" t="s">
        <v>38</v>
      </c>
      <c r="G3543" s="41" t="s">
        <v>39</v>
      </c>
      <c r="H3543" s="41" t="s">
        <v>38</v>
      </c>
      <c r="I3543" s="41" t="s">
        <v>40</v>
      </c>
      <c r="J3543" s="41" t="s">
        <v>1060</v>
      </c>
      <c r="K3543" s="58">
        <v>78</v>
      </c>
      <c r="L3543" s="41" t="s">
        <v>13472</v>
      </c>
      <c r="M3543" s="41" t="s">
        <v>13473</v>
      </c>
      <c r="N3543" s="58">
        <v>0</v>
      </c>
    </row>
    <row r="3544" spans="1:14" x14ac:dyDescent="0.25">
      <c r="A3544" s="41" t="s">
        <v>5327</v>
      </c>
      <c r="B3544" s="41" t="s">
        <v>5328</v>
      </c>
      <c r="C3544" s="44">
        <v>45667.669664351997</v>
      </c>
      <c r="D3544" s="44">
        <v>45667.669664351997</v>
      </c>
      <c r="E3544" s="44">
        <v>45667.669664351997</v>
      </c>
      <c r="F3544" s="41" t="s">
        <v>38</v>
      </c>
      <c r="G3544" s="41" t="s">
        <v>39</v>
      </c>
      <c r="H3544" s="41" t="s">
        <v>38</v>
      </c>
      <c r="I3544" s="41" t="s">
        <v>40</v>
      </c>
      <c r="J3544" s="41" t="s">
        <v>15</v>
      </c>
      <c r="K3544" s="58">
        <v>33</v>
      </c>
      <c r="L3544" s="41" t="s">
        <v>5329</v>
      </c>
      <c r="M3544" s="41" t="s">
        <v>5330</v>
      </c>
      <c r="N3544" s="58">
        <v>35</v>
      </c>
    </row>
    <row r="3545" spans="1:14" x14ac:dyDescent="0.25">
      <c r="A3545" s="41" t="s">
        <v>5532</v>
      </c>
      <c r="B3545" s="41" t="s">
        <v>5533</v>
      </c>
      <c r="C3545" s="44">
        <v>45667.669664351997</v>
      </c>
      <c r="D3545" s="44">
        <v>45667.669664351997</v>
      </c>
      <c r="E3545" s="44">
        <v>45667.669664351997</v>
      </c>
      <c r="F3545" s="41" t="s">
        <v>38</v>
      </c>
      <c r="G3545" s="41" t="s">
        <v>39</v>
      </c>
      <c r="H3545" s="41" t="s">
        <v>38</v>
      </c>
      <c r="I3545" s="41" t="s">
        <v>40</v>
      </c>
      <c r="J3545" s="41" t="s">
        <v>16</v>
      </c>
      <c r="K3545" s="58">
        <v>11</v>
      </c>
      <c r="L3545" s="41" t="s">
        <v>5534</v>
      </c>
      <c r="M3545" s="41" t="s">
        <v>5535</v>
      </c>
      <c r="N3545" s="58">
        <v>3</v>
      </c>
    </row>
    <row r="3546" spans="1:14" x14ac:dyDescent="0.25">
      <c r="A3546" s="41" t="s">
        <v>3259</v>
      </c>
      <c r="B3546" s="41" t="s">
        <v>3260</v>
      </c>
      <c r="C3546" s="44">
        <v>45667.670069444001</v>
      </c>
      <c r="D3546" s="44">
        <v>45667.670069444001</v>
      </c>
      <c r="E3546" s="44">
        <v>45667.670069444001</v>
      </c>
      <c r="F3546" s="41" t="s">
        <v>38</v>
      </c>
      <c r="G3546" s="41" t="s">
        <v>39</v>
      </c>
      <c r="H3546" s="41" t="s">
        <v>38</v>
      </c>
      <c r="I3546" s="41" t="s">
        <v>40</v>
      </c>
      <c r="J3546" s="41" t="s">
        <v>12</v>
      </c>
      <c r="K3546" s="58">
        <v>25</v>
      </c>
      <c r="L3546" s="41" t="s">
        <v>3146</v>
      </c>
      <c r="M3546" s="41" t="s">
        <v>3261</v>
      </c>
      <c r="N3546" s="58">
        <v>386</v>
      </c>
    </row>
    <row r="3547" spans="1:14" x14ac:dyDescent="0.25">
      <c r="A3547" s="41" t="s">
        <v>2173</v>
      </c>
      <c r="B3547" s="41" t="s">
        <v>2174</v>
      </c>
      <c r="C3547" s="44">
        <v>45667.670196758998</v>
      </c>
      <c r="D3547" s="44">
        <v>45667.670196758998</v>
      </c>
      <c r="E3547" s="44">
        <v>45667.670196758998</v>
      </c>
      <c r="F3547" s="41" t="s">
        <v>38</v>
      </c>
      <c r="G3547" s="41" t="s">
        <v>39</v>
      </c>
      <c r="H3547" s="41" t="s">
        <v>38</v>
      </c>
      <c r="I3547" s="41" t="s">
        <v>40</v>
      </c>
      <c r="J3547" s="41" t="s">
        <v>15</v>
      </c>
      <c r="K3547" s="58">
        <v>19</v>
      </c>
      <c r="L3547" s="41" t="s">
        <v>2175</v>
      </c>
      <c r="M3547" s="41" t="s">
        <v>2176</v>
      </c>
      <c r="N3547" s="58">
        <v>36</v>
      </c>
    </row>
    <row r="3548" spans="1:14" x14ac:dyDescent="0.25">
      <c r="A3548" s="41" t="s">
        <v>13577</v>
      </c>
      <c r="B3548" s="41" t="s">
        <v>13578</v>
      </c>
      <c r="C3548" s="44">
        <v>45667.670289351998</v>
      </c>
      <c r="D3548" s="44">
        <v>45667.670289351998</v>
      </c>
      <c r="E3548" s="44">
        <v>45667.670289351998</v>
      </c>
      <c r="F3548" s="41" t="s">
        <v>38</v>
      </c>
      <c r="G3548" s="41" t="s">
        <v>39</v>
      </c>
      <c r="H3548" s="41" t="s">
        <v>38</v>
      </c>
      <c r="I3548" s="41" t="s">
        <v>40</v>
      </c>
      <c r="J3548" s="41" t="s">
        <v>1060</v>
      </c>
      <c r="K3548" s="58">
        <v>78</v>
      </c>
      <c r="L3548" s="41" t="s">
        <v>13579</v>
      </c>
      <c r="M3548" s="41" t="s">
        <v>13580</v>
      </c>
      <c r="N3548" s="58">
        <v>35</v>
      </c>
    </row>
    <row r="3549" spans="1:14" x14ac:dyDescent="0.25">
      <c r="A3549" s="41" t="s">
        <v>6370</v>
      </c>
      <c r="B3549" s="41" t="s">
        <v>6371</v>
      </c>
      <c r="C3549" s="44">
        <v>45667.670370369997</v>
      </c>
      <c r="D3549" s="44">
        <v>45667.670370369997</v>
      </c>
      <c r="E3549" s="44">
        <v>45667.670370369997</v>
      </c>
      <c r="F3549" s="41" t="s">
        <v>38</v>
      </c>
      <c r="G3549" s="41" t="s">
        <v>39</v>
      </c>
      <c r="H3549" s="41" t="s">
        <v>38</v>
      </c>
      <c r="I3549" s="41" t="s">
        <v>40</v>
      </c>
      <c r="J3549" s="41" t="s">
        <v>11</v>
      </c>
      <c r="K3549" s="58">
        <v>38</v>
      </c>
      <c r="L3549" s="41" t="s">
        <v>6372</v>
      </c>
      <c r="M3549" s="41" t="s">
        <v>6373</v>
      </c>
      <c r="N3549" s="58">
        <v>38</v>
      </c>
    </row>
    <row r="3550" spans="1:14" x14ac:dyDescent="0.25">
      <c r="A3550" s="41" t="s">
        <v>3806</v>
      </c>
      <c r="B3550" s="41" t="s">
        <v>3807</v>
      </c>
      <c r="C3550" s="44">
        <v>45667.670520833002</v>
      </c>
      <c r="D3550" s="44">
        <v>45667.670520833002</v>
      </c>
      <c r="E3550" s="44">
        <v>45667.670520833002</v>
      </c>
      <c r="F3550" s="41" t="s">
        <v>38</v>
      </c>
      <c r="G3550" s="41" t="s">
        <v>39</v>
      </c>
      <c r="H3550" s="41" t="s">
        <v>38</v>
      </c>
      <c r="I3550" s="41" t="s">
        <v>40</v>
      </c>
      <c r="J3550" s="41" t="s">
        <v>13</v>
      </c>
      <c r="K3550" s="58">
        <v>29</v>
      </c>
      <c r="L3550" s="41" t="s">
        <v>3659</v>
      </c>
      <c r="M3550" s="41" t="s">
        <v>3808</v>
      </c>
      <c r="N3550" s="58">
        <v>0</v>
      </c>
    </row>
    <row r="3551" spans="1:14" x14ac:dyDescent="0.25">
      <c r="A3551" s="41" t="s">
        <v>11849</v>
      </c>
      <c r="B3551" s="41" t="s">
        <v>11850</v>
      </c>
      <c r="C3551" s="44">
        <v>45667.670671296</v>
      </c>
      <c r="D3551" s="44">
        <v>45667.670671296</v>
      </c>
      <c r="E3551" s="44">
        <v>45667.670671296</v>
      </c>
      <c r="F3551" s="41" t="s">
        <v>38</v>
      </c>
      <c r="G3551" s="41" t="s">
        <v>39</v>
      </c>
      <c r="H3551" s="41" t="s">
        <v>38</v>
      </c>
      <c r="I3551" s="41" t="s">
        <v>40</v>
      </c>
      <c r="J3551" s="41" t="s">
        <v>11</v>
      </c>
      <c r="K3551" s="58">
        <v>69</v>
      </c>
      <c r="L3551" s="41" t="s">
        <v>11851</v>
      </c>
      <c r="M3551" s="41" t="s">
        <v>1907</v>
      </c>
      <c r="N3551" s="58">
        <v>19</v>
      </c>
    </row>
    <row r="3552" spans="1:14" x14ac:dyDescent="0.25">
      <c r="A3552" s="41" t="s">
        <v>14444</v>
      </c>
      <c r="B3552" s="41" t="s">
        <v>14445</v>
      </c>
      <c r="C3552" s="44">
        <v>45667.671180555997</v>
      </c>
      <c r="D3552" s="44">
        <v>45667.671180555997</v>
      </c>
      <c r="E3552" s="44">
        <v>45667.671180555997</v>
      </c>
      <c r="F3552" s="41" t="s">
        <v>38</v>
      </c>
      <c r="G3552" s="41" t="s">
        <v>39</v>
      </c>
      <c r="H3552" s="41" t="s">
        <v>38</v>
      </c>
      <c r="I3552" s="41" t="s">
        <v>40</v>
      </c>
      <c r="J3552" s="41" t="s">
        <v>661</v>
      </c>
      <c r="K3552" s="58">
        <v>83</v>
      </c>
      <c r="L3552" s="41" t="s">
        <v>14446</v>
      </c>
      <c r="M3552" s="41" t="s">
        <v>14447</v>
      </c>
      <c r="N3552" s="58">
        <v>6</v>
      </c>
    </row>
    <row r="3553" spans="1:14" x14ac:dyDescent="0.25">
      <c r="A3553" s="41" t="s">
        <v>9720</v>
      </c>
      <c r="B3553" s="41" t="s">
        <v>9721</v>
      </c>
      <c r="C3553" s="44">
        <v>45667.671273148</v>
      </c>
      <c r="D3553" s="44">
        <v>45667.671273148</v>
      </c>
      <c r="E3553" s="44">
        <v>45667.671273148</v>
      </c>
      <c r="F3553" s="41" t="s">
        <v>38</v>
      </c>
      <c r="G3553" s="41" t="s">
        <v>39</v>
      </c>
      <c r="H3553" s="41" t="s">
        <v>38</v>
      </c>
      <c r="I3553" s="41" t="s">
        <v>40</v>
      </c>
      <c r="J3553" s="41" t="s">
        <v>230</v>
      </c>
      <c r="K3553" s="58">
        <v>59</v>
      </c>
      <c r="L3553" s="41" t="s">
        <v>9610</v>
      </c>
      <c r="M3553" s="41" t="s">
        <v>9722</v>
      </c>
      <c r="N3553" s="58">
        <v>161</v>
      </c>
    </row>
    <row r="3554" spans="1:14" x14ac:dyDescent="0.25">
      <c r="A3554" s="41" t="s">
        <v>15721</v>
      </c>
      <c r="B3554" s="41" t="s">
        <v>15722</v>
      </c>
      <c r="C3554" s="44">
        <v>45667.671481480997</v>
      </c>
      <c r="D3554" s="44">
        <v>45667.671481480997</v>
      </c>
      <c r="E3554" s="44">
        <v>45667.671481480997</v>
      </c>
      <c r="F3554" s="41" t="s">
        <v>38</v>
      </c>
      <c r="G3554" s="41" t="s">
        <v>39</v>
      </c>
      <c r="H3554" s="41" t="s">
        <v>38</v>
      </c>
      <c r="I3554" s="41" t="s">
        <v>40</v>
      </c>
      <c r="J3554" s="41" t="s">
        <v>1060</v>
      </c>
      <c r="K3554" s="58">
        <v>94</v>
      </c>
      <c r="L3554" s="41" t="s">
        <v>15723</v>
      </c>
      <c r="M3554" s="41" t="s">
        <v>15724</v>
      </c>
      <c r="N3554" s="58">
        <v>100</v>
      </c>
    </row>
    <row r="3555" spans="1:14" x14ac:dyDescent="0.25">
      <c r="A3555" s="41" t="s">
        <v>14188</v>
      </c>
      <c r="B3555" s="41" t="s">
        <v>14189</v>
      </c>
      <c r="C3555" s="44">
        <v>45667.671516203998</v>
      </c>
      <c r="D3555" s="44">
        <v>45667.671516203998</v>
      </c>
      <c r="E3555" s="44">
        <v>45667.671516203998</v>
      </c>
      <c r="F3555" s="41" t="s">
        <v>38</v>
      </c>
      <c r="G3555" s="41" t="s">
        <v>39</v>
      </c>
      <c r="H3555" s="41" t="s">
        <v>38</v>
      </c>
      <c r="I3555" s="41" t="s">
        <v>40</v>
      </c>
      <c r="J3555" s="41" t="s">
        <v>16</v>
      </c>
      <c r="K3555" s="58">
        <v>30</v>
      </c>
      <c r="L3555" s="41" t="s">
        <v>14190</v>
      </c>
      <c r="M3555" s="41" t="s">
        <v>14191</v>
      </c>
      <c r="N3555" s="58">
        <v>0</v>
      </c>
    </row>
    <row r="3556" spans="1:14" x14ac:dyDescent="0.25">
      <c r="A3556" s="41" t="s">
        <v>11469</v>
      </c>
      <c r="B3556" s="41" t="s">
        <v>11470</v>
      </c>
      <c r="C3556" s="44">
        <v>45667.672060185003</v>
      </c>
      <c r="D3556" s="44">
        <v>45667.672060185003</v>
      </c>
      <c r="E3556" s="44">
        <v>45667.672060185003</v>
      </c>
      <c r="F3556" s="41" t="s">
        <v>38</v>
      </c>
      <c r="G3556" s="41" t="s">
        <v>39</v>
      </c>
      <c r="H3556" s="41" t="s">
        <v>38</v>
      </c>
      <c r="I3556" s="41" t="s">
        <v>40</v>
      </c>
      <c r="J3556" s="41" t="s">
        <v>887</v>
      </c>
      <c r="K3556" s="58">
        <v>67</v>
      </c>
      <c r="L3556" s="41" t="s">
        <v>11411</v>
      </c>
      <c r="M3556" s="41" t="s">
        <v>11471</v>
      </c>
      <c r="N3556" s="58">
        <v>100</v>
      </c>
    </row>
    <row r="3557" spans="1:14" x14ac:dyDescent="0.25">
      <c r="A3557" s="41" t="s">
        <v>14192</v>
      </c>
      <c r="B3557" s="41" t="s">
        <v>14193</v>
      </c>
      <c r="C3557" s="44">
        <v>45667.672488425997</v>
      </c>
      <c r="D3557" s="44">
        <v>45667.672488425997</v>
      </c>
      <c r="E3557" s="44">
        <v>45667.672488425997</v>
      </c>
      <c r="F3557" s="41" t="s">
        <v>38</v>
      </c>
      <c r="G3557" s="41" t="s">
        <v>39</v>
      </c>
      <c r="H3557" s="41" t="s">
        <v>38</v>
      </c>
      <c r="I3557" s="41" t="s">
        <v>40</v>
      </c>
      <c r="J3557" s="41" t="s">
        <v>16</v>
      </c>
      <c r="K3557" s="58">
        <v>11</v>
      </c>
      <c r="L3557" s="41" t="s">
        <v>14194</v>
      </c>
      <c r="M3557" s="41" t="s">
        <v>14195</v>
      </c>
      <c r="N3557" s="58">
        <v>0</v>
      </c>
    </row>
    <row r="3558" spans="1:14" x14ac:dyDescent="0.25">
      <c r="A3558" s="41" t="s">
        <v>12588</v>
      </c>
      <c r="B3558" s="41" t="s">
        <v>12589</v>
      </c>
      <c r="C3558" s="44">
        <v>45667.672488425997</v>
      </c>
      <c r="D3558" s="44">
        <v>45667.672488425997</v>
      </c>
      <c r="E3558" s="44">
        <v>45667.672488425997</v>
      </c>
      <c r="F3558" s="41" t="s">
        <v>38</v>
      </c>
      <c r="G3558" s="41" t="s">
        <v>39</v>
      </c>
      <c r="H3558" s="41" t="s">
        <v>38</v>
      </c>
      <c r="I3558" s="41" t="s">
        <v>40</v>
      </c>
      <c r="J3558" s="41" t="s">
        <v>11</v>
      </c>
      <c r="K3558" s="58">
        <v>74</v>
      </c>
      <c r="L3558" s="41" t="s">
        <v>12590</v>
      </c>
      <c r="M3558" s="41" t="s">
        <v>12591</v>
      </c>
      <c r="N3558" s="58">
        <v>0</v>
      </c>
    </row>
    <row r="3559" spans="1:14" x14ac:dyDescent="0.25">
      <c r="A3559" s="41" t="s">
        <v>14196</v>
      </c>
      <c r="B3559" s="41" t="s">
        <v>14197</v>
      </c>
      <c r="C3559" s="44">
        <v>45667.672569444003</v>
      </c>
      <c r="D3559" s="44">
        <v>45667.672569444003</v>
      </c>
      <c r="E3559" s="44">
        <v>45667.672569444003</v>
      </c>
      <c r="F3559" s="41" t="s">
        <v>38</v>
      </c>
      <c r="G3559" s="41" t="s">
        <v>39</v>
      </c>
      <c r="H3559" s="41" t="s">
        <v>38</v>
      </c>
      <c r="I3559" s="41" t="s">
        <v>40</v>
      </c>
      <c r="J3559" s="41" t="s">
        <v>16</v>
      </c>
      <c r="K3559" s="58">
        <v>81</v>
      </c>
      <c r="L3559" s="41" t="s">
        <v>14166</v>
      </c>
      <c r="M3559" s="41" t="s">
        <v>14198</v>
      </c>
      <c r="N3559" s="58">
        <v>0</v>
      </c>
    </row>
    <row r="3560" spans="1:14" x14ac:dyDescent="0.25">
      <c r="A3560" s="41" t="s">
        <v>1546</v>
      </c>
      <c r="B3560" s="41" t="s">
        <v>1547</v>
      </c>
      <c r="C3560" s="44">
        <v>45667.672893518997</v>
      </c>
      <c r="D3560" s="44">
        <v>45667.672893518997</v>
      </c>
      <c r="E3560" s="44">
        <v>45667.672893518997</v>
      </c>
      <c r="F3560" s="41" t="s">
        <v>38</v>
      </c>
      <c r="G3560" s="41" t="s">
        <v>39</v>
      </c>
      <c r="H3560" s="41" t="s">
        <v>38</v>
      </c>
      <c r="I3560" s="41" t="s">
        <v>40</v>
      </c>
      <c r="J3560" s="41" t="s">
        <v>661</v>
      </c>
      <c r="K3560" s="58">
        <v>13</v>
      </c>
      <c r="L3560" s="41" t="s">
        <v>1534</v>
      </c>
      <c r="M3560" s="41" t="s">
        <v>1548</v>
      </c>
      <c r="N3560" s="58">
        <v>0</v>
      </c>
    </row>
    <row r="3561" spans="1:14" x14ac:dyDescent="0.25">
      <c r="A3561" s="41" t="s">
        <v>12802</v>
      </c>
      <c r="B3561" s="41" t="s">
        <v>12803</v>
      </c>
      <c r="C3561" s="44">
        <v>45667.673275462999</v>
      </c>
      <c r="D3561" s="44">
        <v>45667.673275462999</v>
      </c>
      <c r="E3561" s="44">
        <v>45667.673275462999</v>
      </c>
      <c r="F3561" s="41" t="s">
        <v>38</v>
      </c>
      <c r="G3561" s="41" t="s">
        <v>39</v>
      </c>
      <c r="H3561" s="41" t="s">
        <v>38</v>
      </c>
      <c r="I3561" s="41" t="s">
        <v>40</v>
      </c>
      <c r="J3561" s="41" t="s">
        <v>1060</v>
      </c>
      <c r="K3561" s="58">
        <v>75</v>
      </c>
      <c r="L3561" s="41" t="s">
        <v>12667</v>
      </c>
      <c r="M3561" s="41" t="s">
        <v>12804</v>
      </c>
      <c r="N3561" s="58">
        <v>0</v>
      </c>
    </row>
    <row r="3562" spans="1:14" x14ac:dyDescent="0.25">
      <c r="A3562" s="41" t="s">
        <v>10610</v>
      </c>
      <c r="B3562" s="41" t="s">
        <v>10611</v>
      </c>
      <c r="C3562" s="44">
        <v>45667.673391204</v>
      </c>
      <c r="D3562" s="44">
        <v>45667.673391204</v>
      </c>
      <c r="E3562" s="44">
        <v>45667.673391204</v>
      </c>
      <c r="F3562" s="41" t="s">
        <v>38</v>
      </c>
      <c r="G3562" s="41" t="s">
        <v>39</v>
      </c>
      <c r="H3562" s="41" t="s">
        <v>38</v>
      </c>
      <c r="I3562" s="41" t="s">
        <v>40</v>
      </c>
      <c r="J3562" s="41" t="s">
        <v>230</v>
      </c>
      <c r="K3562" s="58">
        <v>62</v>
      </c>
      <c r="L3562" s="41" t="s">
        <v>10612</v>
      </c>
      <c r="M3562" s="41" t="s">
        <v>10613</v>
      </c>
      <c r="N3562" s="58">
        <v>61</v>
      </c>
    </row>
    <row r="3563" spans="1:14" x14ac:dyDescent="0.25">
      <c r="A3563" s="41" t="s">
        <v>13285</v>
      </c>
      <c r="B3563" s="41" t="s">
        <v>13286</v>
      </c>
      <c r="C3563" s="44">
        <v>45667.673877314999</v>
      </c>
      <c r="D3563" s="44">
        <v>45667.673877314999</v>
      </c>
      <c r="E3563" s="44">
        <v>45667.673877314999</v>
      </c>
      <c r="F3563" s="41" t="s">
        <v>38</v>
      </c>
      <c r="G3563" s="41" t="s">
        <v>39</v>
      </c>
      <c r="H3563" s="41" t="s">
        <v>38</v>
      </c>
      <c r="I3563" s="41" t="s">
        <v>40</v>
      </c>
      <c r="J3563" s="41" t="s">
        <v>1060</v>
      </c>
      <c r="K3563" s="58">
        <v>77</v>
      </c>
      <c r="L3563" s="41" t="s">
        <v>13287</v>
      </c>
      <c r="M3563" s="41" t="s">
        <v>13288</v>
      </c>
      <c r="N3563" s="58">
        <v>6</v>
      </c>
    </row>
    <row r="3564" spans="1:14" x14ac:dyDescent="0.25">
      <c r="A3564" s="41" t="s">
        <v>13325</v>
      </c>
      <c r="B3564" s="41" t="s">
        <v>13326</v>
      </c>
      <c r="C3564" s="44">
        <v>45667.673900463</v>
      </c>
      <c r="D3564" s="44">
        <v>45667.673900463</v>
      </c>
      <c r="E3564" s="44">
        <v>45667.673900463</v>
      </c>
      <c r="F3564" s="41" t="s">
        <v>38</v>
      </c>
      <c r="G3564" s="41" t="s">
        <v>39</v>
      </c>
      <c r="H3564" s="41" t="s">
        <v>38</v>
      </c>
      <c r="I3564" s="41" t="s">
        <v>40</v>
      </c>
      <c r="J3564" s="41" t="s">
        <v>1060</v>
      </c>
      <c r="K3564" s="58">
        <v>77</v>
      </c>
      <c r="L3564" s="41" t="s">
        <v>13327</v>
      </c>
      <c r="M3564" s="41" t="s">
        <v>13328</v>
      </c>
      <c r="N3564" s="58">
        <v>21</v>
      </c>
    </row>
    <row r="3565" spans="1:14" x14ac:dyDescent="0.25">
      <c r="A3565" s="41" t="s">
        <v>10729</v>
      </c>
      <c r="B3565" s="41" t="s">
        <v>10730</v>
      </c>
      <c r="C3565" s="44">
        <v>45667.673946759001</v>
      </c>
      <c r="D3565" s="44">
        <v>45667.673946759001</v>
      </c>
      <c r="E3565" s="44">
        <v>45667.673946759001</v>
      </c>
      <c r="F3565" s="41" t="s">
        <v>38</v>
      </c>
      <c r="G3565" s="41" t="s">
        <v>39</v>
      </c>
      <c r="H3565" s="41" t="s">
        <v>38</v>
      </c>
      <c r="I3565" s="41" t="s">
        <v>40</v>
      </c>
      <c r="J3565" s="41" t="s">
        <v>11</v>
      </c>
      <c r="K3565" s="58">
        <v>63</v>
      </c>
      <c r="L3565" s="41" t="s">
        <v>10731</v>
      </c>
      <c r="M3565" s="41" t="s">
        <v>10732</v>
      </c>
      <c r="N3565" s="58">
        <v>0</v>
      </c>
    </row>
    <row r="3566" spans="1:14" x14ac:dyDescent="0.25">
      <c r="A3566" s="41" t="s">
        <v>10798</v>
      </c>
      <c r="B3566" s="41" t="s">
        <v>10799</v>
      </c>
      <c r="C3566" s="44">
        <v>45667.673946759001</v>
      </c>
      <c r="D3566" s="44">
        <v>45667.673946759001</v>
      </c>
      <c r="E3566" s="44">
        <v>45667.673946759001</v>
      </c>
      <c r="F3566" s="41" t="s">
        <v>38</v>
      </c>
      <c r="G3566" s="41" t="s">
        <v>39</v>
      </c>
      <c r="H3566" s="41" t="s">
        <v>38</v>
      </c>
      <c r="I3566" s="41" t="s">
        <v>40</v>
      </c>
      <c r="J3566" s="41" t="s">
        <v>11</v>
      </c>
      <c r="K3566" s="58">
        <v>63</v>
      </c>
      <c r="L3566" s="41" t="s">
        <v>10800</v>
      </c>
      <c r="M3566" s="41" t="s">
        <v>10801</v>
      </c>
      <c r="N3566" s="58">
        <v>16</v>
      </c>
    </row>
    <row r="3567" spans="1:14" x14ac:dyDescent="0.25">
      <c r="A3567" s="41" t="s">
        <v>7000</v>
      </c>
      <c r="B3567" s="41" t="s">
        <v>7001</v>
      </c>
      <c r="C3567" s="44">
        <v>45667.673969907002</v>
      </c>
      <c r="D3567" s="44">
        <v>45667.673969907002</v>
      </c>
      <c r="E3567" s="44">
        <v>45667.673969907002</v>
      </c>
      <c r="F3567" s="41" t="s">
        <v>38</v>
      </c>
      <c r="G3567" s="41" t="s">
        <v>39</v>
      </c>
      <c r="H3567" s="41" t="s">
        <v>38</v>
      </c>
      <c r="I3567" s="41" t="s">
        <v>40</v>
      </c>
      <c r="J3567" s="41" t="s">
        <v>14</v>
      </c>
      <c r="K3567" s="58">
        <v>45</v>
      </c>
      <c r="L3567" s="41" t="s">
        <v>7002</v>
      </c>
      <c r="M3567" s="41" t="s">
        <v>7003</v>
      </c>
      <c r="N3567" s="58">
        <v>0</v>
      </c>
    </row>
    <row r="3568" spans="1:14" x14ac:dyDescent="0.25">
      <c r="A3568" s="41" t="s">
        <v>11487</v>
      </c>
      <c r="B3568" s="41" t="s">
        <v>11488</v>
      </c>
      <c r="C3568" s="44">
        <v>45667.674131943997</v>
      </c>
      <c r="D3568" s="44">
        <v>45667.674131943997</v>
      </c>
      <c r="E3568" s="44">
        <v>45667.674131943997</v>
      </c>
      <c r="F3568" s="41" t="s">
        <v>38</v>
      </c>
      <c r="G3568" s="41" t="s">
        <v>39</v>
      </c>
      <c r="H3568" s="41" t="s">
        <v>38</v>
      </c>
      <c r="I3568" s="41" t="s">
        <v>40</v>
      </c>
      <c r="J3568" s="41" t="s">
        <v>887</v>
      </c>
      <c r="K3568" s="58">
        <v>67</v>
      </c>
      <c r="L3568" s="41" t="s">
        <v>11489</v>
      </c>
      <c r="M3568" s="41" t="s">
        <v>11490</v>
      </c>
      <c r="N3568" s="58">
        <v>140</v>
      </c>
    </row>
    <row r="3569" spans="1:14" x14ac:dyDescent="0.25">
      <c r="A3569" s="41" t="s">
        <v>15285</v>
      </c>
      <c r="B3569" s="41" t="s">
        <v>15286</v>
      </c>
      <c r="C3569" s="44">
        <v>45667.674155093002</v>
      </c>
      <c r="D3569" s="44">
        <v>45667.674155093002</v>
      </c>
      <c r="E3569" s="44">
        <v>45667.674155093002</v>
      </c>
      <c r="F3569" s="41" t="s">
        <v>38</v>
      </c>
      <c r="G3569" s="41" t="s">
        <v>39</v>
      </c>
      <c r="H3569" s="41" t="s">
        <v>38</v>
      </c>
      <c r="I3569" s="41" t="s">
        <v>40</v>
      </c>
      <c r="J3569" s="41" t="s">
        <v>1060</v>
      </c>
      <c r="K3569" s="58">
        <v>91</v>
      </c>
      <c r="L3569" s="41" t="s">
        <v>15287</v>
      </c>
      <c r="M3569" s="41" t="s">
        <v>15288</v>
      </c>
      <c r="N3569" s="58">
        <v>360</v>
      </c>
    </row>
    <row r="3570" spans="1:14" x14ac:dyDescent="0.25">
      <c r="A3570" s="41" t="s">
        <v>8063</v>
      </c>
      <c r="B3570" s="41" t="s">
        <v>8064</v>
      </c>
      <c r="C3570" s="44">
        <v>45667.674178241003</v>
      </c>
      <c r="D3570" s="44">
        <v>45667.674178241003</v>
      </c>
      <c r="E3570" s="44">
        <v>45667.674178241003</v>
      </c>
      <c r="F3570" s="41" t="s">
        <v>38</v>
      </c>
      <c r="G3570" s="41" t="s">
        <v>39</v>
      </c>
      <c r="H3570" s="41" t="s">
        <v>38</v>
      </c>
      <c r="I3570" s="41" t="s">
        <v>40</v>
      </c>
      <c r="J3570" s="41" t="s">
        <v>887</v>
      </c>
      <c r="K3570" s="58">
        <v>57</v>
      </c>
      <c r="L3570" s="41" t="s">
        <v>8065</v>
      </c>
      <c r="M3570" s="41" t="s">
        <v>8066</v>
      </c>
      <c r="N3570" s="58">
        <v>0</v>
      </c>
    </row>
    <row r="3571" spans="1:14" x14ac:dyDescent="0.25">
      <c r="A3571" s="41" t="s">
        <v>976</v>
      </c>
      <c r="B3571" s="41" t="s">
        <v>977</v>
      </c>
      <c r="C3571" s="44">
        <v>45667.674189814999</v>
      </c>
      <c r="D3571" s="44">
        <v>45667.674189814999</v>
      </c>
      <c r="E3571" s="44">
        <v>45667.674189814999</v>
      </c>
      <c r="F3571" s="41" t="s">
        <v>38</v>
      </c>
      <c r="G3571" s="41" t="s">
        <v>39</v>
      </c>
      <c r="H3571" s="41" t="s">
        <v>38</v>
      </c>
      <c r="I3571" s="41" t="s">
        <v>40</v>
      </c>
      <c r="J3571" s="41" t="s">
        <v>16</v>
      </c>
      <c r="K3571" s="58">
        <v>34</v>
      </c>
      <c r="L3571" s="41" t="s">
        <v>978</v>
      </c>
      <c r="M3571" s="41" t="s">
        <v>979</v>
      </c>
      <c r="N3571" s="58">
        <v>500</v>
      </c>
    </row>
    <row r="3572" spans="1:14" x14ac:dyDescent="0.25">
      <c r="A3572" s="41" t="s">
        <v>15180</v>
      </c>
      <c r="B3572" s="41" t="s">
        <v>15181</v>
      </c>
      <c r="C3572" s="44">
        <v>45667.674270832998</v>
      </c>
      <c r="D3572" s="44">
        <v>45667.674270832998</v>
      </c>
      <c r="E3572" s="44">
        <v>45667.674270832998</v>
      </c>
      <c r="F3572" s="41" t="s">
        <v>38</v>
      </c>
      <c r="G3572" s="41" t="s">
        <v>39</v>
      </c>
      <c r="H3572" s="41" t="s">
        <v>38</v>
      </c>
      <c r="I3572" s="41" t="s">
        <v>40</v>
      </c>
      <c r="J3572" s="41" t="s">
        <v>1060</v>
      </c>
      <c r="K3572" s="58">
        <v>91</v>
      </c>
      <c r="L3572" s="41" t="s">
        <v>15182</v>
      </c>
      <c r="M3572" s="41" t="s">
        <v>451</v>
      </c>
      <c r="N3572" s="58">
        <v>0</v>
      </c>
    </row>
    <row r="3573" spans="1:14" x14ac:dyDescent="0.25">
      <c r="A3573" s="41" t="s">
        <v>11961</v>
      </c>
      <c r="B3573" s="41" t="s">
        <v>11962</v>
      </c>
      <c r="C3573" s="44">
        <v>45667.675046295997</v>
      </c>
      <c r="D3573" s="44">
        <v>45667.675046295997</v>
      </c>
      <c r="E3573" s="44">
        <v>45667.675046295997</v>
      </c>
      <c r="F3573" s="41" t="s">
        <v>38</v>
      </c>
      <c r="G3573" s="41" t="s">
        <v>39</v>
      </c>
      <c r="H3573" s="41" t="s">
        <v>38</v>
      </c>
      <c r="I3573" s="41" t="s">
        <v>40</v>
      </c>
      <c r="J3573" s="41" t="s">
        <v>11</v>
      </c>
      <c r="K3573" s="58">
        <v>69</v>
      </c>
      <c r="L3573" s="41" t="s">
        <v>11666</v>
      </c>
      <c r="M3573" s="41" t="s">
        <v>4757</v>
      </c>
      <c r="N3573" s="58">
        <v>140</v>
      </c>
    </row>
    <row r="3574" spans="1:14" x14ac:dyDescent="0.25">
      <c r="A3574" s="41" t="s">
        <v>15682</v>
      </c>
      <c r="B3574" s="41" t="s">
        <v>15683</v>
      </c>
      <c r="C3574" s="44">
        <v>45667.675231481</v>
      </c>
      <c r="D3574" s="44">
        <v>45667.675231481</v>
      </c>
      <c r="E3574" s="44">
        <v>45667.675231481</v>
      </c>
      <c r="F3574" s="41" t="s">
        <v>38</v>
      </c>
      <c r="G3574" s="41" t="s">
        <v>39</v>
      </c>
      <c r="H3574" s="41" t="s">
        <v>38</v>
      </c>
      <c r="I3574" s="41" t="s">
        <v>40</v>
      </c>
      <c r="J3574" s="41" t="s">
        <v>1060</v>
      </c>
      <c r="K3574" s="58">
        <v>94</v>
      </c>
      <c r="L3574" s="41" t="s">
        <v>15684</v>
      </c>
      <c r="M3574" s="41" t="s">
        <v>15685</v>
      </c>
      <c r="N3574" s="58">
        <v>22</v>
      </c>
    </row>
    <row r="3575" spans="1:14" x14ac:dyDescent="0.25">
      <c r="A3575" s="41" t="s">
        <v>12592</v>
      </c>
      <c r="B3575" s="41" t="s">
        <v>12593</v>
      </c>
      <c r="C3575" s="44">
        <v>45667.675428240997</v>
      </c>
      <c r="D3575" s="44">
        <v>45667.675428240997</v>
      </c>
      <c r="E3575" s="44">
        <v>45667.675428240997</v>
      </c>
      <c r="F3575" s="41" t="s">
        <v>38</v>
      </c>
      <c r="G3575" s="41" t="s">
        <v>39</v>
      </c>
      <c r="H3575" s="41" t="s">
        <v>38</v>
      </c>
      <c r="I3575" s="41" t="s">
        <v>40</v>
      </c>
      <c r="J3575" s="41" t="s">
        <v>11</v>
      </c>
      <c r="K3575" s="58">
        <v>74</v>
      </c>
      <c r="L3575" s="41" t="s">
        <v>12594</v>
      </c>
      <c r="M3575" s="41" t="s">
        <v>12595</v>
      </c>
      <c r="N3575" s="58">
        <v>0</v>
      </c>
    </row>
    <row r="3576" spans="1:14" x14ac:dyDescent="0.25">
      <c r="A3576" s="41" t="s">
        <v>9293</v>
      </c>
      <c r="B3576" s="41" t="s">
        <v>9294</v>
      </c>
      <c r="C3576" s="44">
        <v>45667.675590277999</v>
      </c>
      <c r="D3576" s="44">
        <v>45667.675590277999</v>
      </c>
      <c r="E3576" s="44">
        <v>45667.675590277999</v>
      </c>
      <c r="F3576" s="41" t="s">
        <v>38</v>
      </c>
      <c r="G3576" s="41" t="s">
        <v>39</v>
      </c>
      <c r="H3576" s="41" t="s">
        <v>38</v>
      </c>
      <c r="I3576" s="41" t="s">
        <v>40</v>
      </c>
      <c r="J3576" s="41" t="s">
        <v>230</v>
      </c>
      <c r="K3576" s="58">
        <v>59</v>
      </c>
      <c r="L3576" s="41" t="s">
        <v>9295</v>
      </c>
      <c r="M3576" s="41" t="s">
        <v>9296</v>
      </c>
      <c r="N3576" s="58">
        <v>32</v>
      </c>
    </row>
    <row r="3577" spans="1:14" x14ac:dyDescent="0.25">
      <c r="A3577" s="41" t="s">
        <v>728</v>
      </c>
      <c r="B3577" s="41" t="s">
        <v>729</v>
      </c>
      <c r="C3577" s="44">
        <v>45667.675868056001</v>
      </c>
      <c r="D3577" s="44">
        <v>45667.675868056001</v>
      </c>
      <c r="E3577" s="44">
        <v>45667.675868056001</v>
      </c>
      <c r="F3577" s="41" t="s">
        <v>38</v>
      </c>
      <c r="G3577" s="41" t="s">
        <v>39</v>
      </c>
      <c r="H3577" s="41" t="s">
        <v>38</v>
      </c>
      <c r="I3577" s="41" t="s">
        <v>40</v>
      </c>
      <c r="J3577" s="41" t="s">
        <v>661</v>
      </c>
      <c r="K3577" s="58">
        <v>6</v>
      </c>
      <c r="L3577" s="41" t="s">
        <v>707</v>
      </c>
      <c r="M3577" s="41" t="s">
        <v>730</v>
      </c>
      <c r="N3577" s="58">
        <v>0</v>
      </c>
    </row>
    <row r="3578" spans="1:14" x14ac:dyDescent="0.25">
      <c r="A3578" s="41" t="s">
        <v>13102</v>
      </c>
      <c r="B3578" s="41" t="s">
        <v>13103</v>
      </c>
      <c r="C3578" s="44">
        <v>45667.675995370002</v>
      </c>
      <c r="D3578" s="44">
        <v>45667.675995370002</v>
      </c>
      <c r="E3578" s="44">
        <v>45667.675995370002</v>
      </c>
      <c r="F3578" s="41" t="s">
        <v>38</v>
      </c>
      <c r="G3578" s="41" t="s">
        <v>39</v>
      </c>
      <c r="H3578" s="41" t="s">
        <v>38</v>
      </c>
      <c r="I3578" s="41" t="s">
        <v>40</v>
      </c>
      <c r="J3578" s="41" t="s">
        <v>1685</v>
      </c>
      <c r="K3578" s="58">
        <v>76</v>
      </c>
      <c r="L3578" s="41" t="s">
        <v>13104</v>
      </c>
      <c r="M3578" s="41" t="s">
        <v>13105</v>
      </c>
      <c r="N3578" s="58">
        <v>121</v>
      </c>
    </row>
    <row r="3579" spans="1:14" x14ac:dyDescent="0.25">
      <c r="A3579" s="41" t="s">
        <v>13090</v>
      </c>
      <c r="B3579" s="41" t="s">
        <v>13091</v>
      </c>
      <c r="C3579" s="44">
        <v>45667.676030092996</v>
      </c>
      <c r="D3579" s="44">
        <v>45667.676030092996</v>
      </c>
      <c r="E3579" s="44">
        <v>45667.676030092996</v>
      </c>
      <c r="F3579" s="41" t="s">
        <v>38</v>
      </c>
      <c r="G3579" s="41" t="s">
        <v>39</v>
      </c>
      <c r="H3579" s="41" t="s">
        <v>38</v>
      </c>
      <c r="I3579" s="41" t="s">
        <v>40</v>
      </c>
      <c r="J3579" s="41" t="s">
        <v>1685</v>
      </c>
      <c r="K3579" s="58">
        <v>76</v>
      </c>
      <c r="L3579" s="41" t="s">
        <v>13092</v>
      </c>
      <c r="M3579" s="41" t="s">
        <v>13093</v>
      </c>
      <c r="N3579" s="58">
        <v>78</v>
      </c>
    </row>
    <row r="3580" spans="1:14" x14ac:dyDescent="0.25">
      <c r="A3580" s="41" t="s">
        <v>6803</v>
      </c>
      <c r="B3580" s="41" t="s">
        <v>6804</v>
      </c>
      <c r="C3580" s="44">
        <v>45667.676076388998</v>
      </c>
      <c r="D3580" s="44">
        <v>45667.676076388998</v>
      </c>
      <c r="E3580" s="44">
        <v>45667.676076388998</v>
      </c>
      <c r="F3580" s="41" t="s">
        <v>38</v>
      </c>
      <c r="G3580" s="41" t="s">
        <v>39</v>
      </c>
      <c r="H3580" s="41" t="s">
        <v>38</v>
      </c>
      <c r="I3580" s="41" t="s">
        <v>40</v>
      </c>
      <c r="J3580" s="41" t="s">
        <v>11</v>
      </c>
      <c r="K3580" s="58">
        <v>42</v>
      </c>
      <c r="L3580" s="41" t="s">
        <v>6805</v>
      </c>
      <c r="M3580" s="41" t="s">
        <v>6806</v>
      </c>
      <c r="N3580" s="58">
        <v>10</v>
      </c>
    </row>
    <row r="3581" spans="1:14" x14ac:dyDescent="0.25">
      <c r="A3581" s="41" t="s">
        <v>14199</v>
      </c>
      <c r="B3581" s="41" t="s">
        <v>14200</v>
      </c>
      <c r="C3581" s="44">
        <v>45667.676145833</v>
      </c>
      <c r="D3581" s="44">
        <v>45667.676145833</v>
      </c>
      <c r="E3581" s="44">
        <v>45667.676145833</v>
      </c>
      <c r="F3581" s="41" t="s">
        <v>38</v>
      </c>
      <c r="G3581" s="41" t="s">
        <v>39</v>
      </c>
      <c r="H3581" s="41" t="s">
        <v>38</v>
      </c>
      <c r="I3581" s="41" t="s">
        <v>40</v>
      </c>
      <c r="J3581" s="41" t="s">
        <v>16</v>
      </c>
      <c r="K3581" s="58">
        <v>9</v>
      </c>
      <c r="L3581" s="41" t="s">
        <v>14201</v>
      </c>
      <c r="M3581" s="41" t="s">
        <v>14202</v>
      </c>
      <c r="N3581" s="58">
        <v>0</v>
      </c>
    </row>
    <row r="3582" spans="1:14" x14ac:dyDescent="0.25">
      <c r="A3582" s="41" t="s">
        <v>1422</v>
      </c>
      <c r="B3582" s="41" t="s">
        <v>1423</v>
      </c>
      <c r="C3582" s="44">
        <v>45667.676192129999</v>
      </c>
      <c r="D3582" s="44">
        <v>45667.676192129999</v>
      </c>
      <c r="E3582" s="44">
        <v>45667.676192129999</v>
      </c>
      <c r="F3582" s="41" t="s">
        <v>38</v>
      </c>
      <c r="G3582" s="41" t="s">
        <v>39</v>
      </c>
      <c r="H3582" s="41" t="s">
        <v>38</v>
      </c>
      <c r="I3582" s="41" t="s">
        <v>40</v>
      </c>
      <c r="J3582" s="41" t="s">
        <v>16</v>
      </c>
      <c r="K3582" s="58">
        <v>31</v>
      </c>
      <c r="L3582" s="41" t="s">
        <v>1424</v>
      </c>
      <c r="M3582" s="41" t="s">
        <v>1425</v>
      </c>
      <c r="N3582" s="58">
        <v>61</v>
      </c>
    </row>
    <row r="3583" spans="1:14" x14ac:dyDescent="0.25">
      <c r="A3583" s="41" t="s">
        <v>4217</v>
      </c>
      <c r="B3583" s="41" t="s">
        <v>4218</v>
      </c>
      <c r="C3583" s="44">
        <v>45667.676574074001</v>
      </c>
      <c r="D3583" s="44">
        <v>45667.676574074001</v>
      </c>
      <c r="E3583" s="44">
        <v>45667.676574074001</v>
      </c>
      <c r="F3583" s="41" t="s">
        <v>38</v>
      </c>
      <c r="G3583" s="41" t="s">
        <v>39</v>
      </c>
      <c r="H3583" s="41" t="s">
        <v>38</v>
      </c>
      <c r="I3583" s="41" t="s">
        <v>40</v>
      </c>
      <c r="J3583" s="41" t="s">
        <v>16</v>
      </c>
      <c r="K3583" s="58">
        <v>31</v>
      </c>
      <c r="L3583" s="41" t="s">
        <v>4219</v>
      </c>
      <c r="M3583" s="41" t="s">
        <v>4220</v>
      </c>
      <c r="N3583" s="58">
        <v>50</v>
      </c>
    </row>
    <row r="3584" spans="1:14" x14ac:dyDescent="0.25">
      <c r="A3584" s="41" t="s">
        <v>185</v>
      </c>
      <c r="B3584" s="41" t="s">
        <v>186</v>
      </c>
      <c r="C3584" s="44">
        <v>45667.677361110997</v>
      </c>
      <c r="D3584" s="44">
        <v>45667.677361110997</v>
      </c>
      <c r="E3584" s="44">
        <v>45667.677361110997</v>
      </c>
      <c r="F3584" s="41" t="s">
        <v>38</v>
      </c>
      <c r="G3584" s="41" t="s">
        <v>39</v>
      </c>
      <c r="H3584" s="41" t="s">
        <v>38</v>
      </c>
      <c r="I3584" s="41" t="s">
        <v>40</v>
      </c>
      <c r="J3584" s="41" t="s">
        <v>11</v>
      </c>
      <c r="K3584" s="58">
        <v>1</v>
      </c>
      <c r="L3584" s="41" t="s">
        <v>187</v>
      </c>
      <c r="M3584" s="41" t="s">
        <v>188</v>
      </c>
      <c r="N3584" s="58">
        <v>23</v>
      </c>
    </row>
    <row r="3585" spans="1:14" x14ac:dyDescent="0.25">
      <c r="A3585" s="41" t="s">
        <v>9297</v>
      </c>
      <c r="B3585" s="41" t="s">
        <v>9298</v>
      </c>
      <c r="C3585" s="44">
        <v>45667.677673610997</v>
      </c>
      <c r="D3585" s="44">
        <v>45667.677673610997</v>
      </c>
      <c r="E3585" s="44">
        <v>45667.677673610997</v>
      </c>
      <c r="F3585" s="41" t="s">
        <v>38</v>
      </c>
      <c r="G3585" s="41" t="s">
        <v>39</v>
      </c>
      <c r="H3585" s="41" t="s">
        <v>38</v>
      </c>
      <c r="I3585" s="41" t="s">
        <v>40</v>
      </c>
      <c r="J3585" s="41" t="s">
        <v>230</v>
      </c>
      <c r="K3585" s="58">
        <v>59</v>
      </c>
      <c r="L3585" s="41" t="s">
        <v>9299</v>
      </c>
      <c r="M3585" s="41" t="s">
        <v>9300</v>
      </c>
      <c r="N3585" s="58">
        <v>32</v>
      </c>
    </row>
    <row r="3586" spans="1:14" x14ac:dyDescent="0.25">
      <c r="A3586" s="41" t="s">
        <v>8747</v>
      </c>
      <c r="B3586" s="41" t="s">
        <v>8748</v>
      </c>
      <c r="C3586" s="44">
        <v>45667.677824074002</v>
      </c>
      <c r="D3586" s="44">
        <v>45667.677824074002</v>
      </c>
      <c r="E3586" s="44">
        <v>45667.677824074002</v>
      </c>
      <c r="F3586" s="41" t="s">
        <v>38</v>
      </c>
      <c r="G3586" s="41" t="s">
        <v>39</v>
      </c>
      <c r="H3586" s="41" t="s">
        <v>38</v>
      </c>
      <c r="I3586" s="41" t="s">
        <v>40</v>
      </c>
      <c r="J3586" s="41" t="s">
        <v>230</v>
      </c>
      <c r="K3586" s="58">
        <v>59</v>
      </c>
      <c r="L3586" s="41" t="s">
        <v>8749</v>
      </c>
      <c r="M3586" s="41" t="s">
        <v>8750</v>
      </c>
      <c r="N3586" s="58">
        <v>0</v>
      </c>
    </row>
    <row r="3587" spans="1:14" x14ac:dyDescent="0.25">
      <c r="A3587" s="41" t="s">
        <v>11888</v>
      </c>
      <c r="B3587" s="41" t="s">
        <v>11889</v>
      </c>
      <c r="C3587" s="44">
        <v>45667.678159722003</v>
      </c>
      <c r="D3587" s="44">
        <v>45667.678159722003</v>
      </c>
      <c r="E3587" s="44">
        <v>45667.678159722003</v>
      </c>
      <c r="F3587" s="41" t="s">
        <v>38</v>
      </c>
      <c r="G3587" s="41" t="s">
        <v>39</v>
      </c>
      <c r="H3587" s="41" t="s">
        <v>38</v>
      </c>
      <c r="I3587" s="41" t="s">
        <v>40</v>
      </c>
      <c r="J3587" s="41" t="s">
        <v>11</v>
      </c>
      <c r="K3587" s="58">
        <v>69</v>
      </c>
      <c r="L3587" s="41" t="s">
        <v>11890</v>
      </c>
      <c r="M3587" s="41" t="s">
        <v>11891</v>
      </c>
      <c r="N3587" s="58">
        <v>40</v>
      </c>
    </row>
    <row r="3588" spans="1:14" x14ac:dyDescent="0.25">
      <c r="A3588" s="41" t="s">
        <v>14203</v>
      </c>
      <c r="B3588" s="41" t="s">
        <v>14204</v>
      </c>
      <c r="C3588" s="44">
        <v>45667.678368055997</v>
      </c>
      <c r="D3588" s="44">
        <v>45667.678368055997</v>
      </c>
      <c r="E3588" s="44">
        <v>45667.678368055997</v>
      </c>
      <c r="F3588" s="41" t="s">
        <v>38</v>
      </c>
      <c r="G3588" s="41" t="s">
        <v>39</v>
      </c>
      <c r="H3588" s="41" t="s">
        <v>38</v>
      </c>
      <c r="I3588" s="41" t="s">
        <v>40</v>
      </c>
      <c r="J3588" s="41" t="s">
        <v>16</v>
      </c>
      <c r="K3588" s="58">
        <v>48</v>
      </c>
      <c r="L3588" s="41" t="s">
        <v>14205</v>
      </c>
      <c r="M3588" s="41" t="s">
        <v>14206</v>
      </c>
      <c r="N3588" s="58">
        <v>0</v>
      </c>
    </row>
    <row r="3589" spans="1:14" x14ac:dyDescent="0.25">
      <c r="A3589" s="41" t="s">
        <v>15435</v>
      </c>
      <c r="B3589" s="41" t="s">
        <v>15436</v>
      </c>
      <c r="C3589" s="44">
        <v>45667.678449074003</v>
      </c>
      <c r="D3589" s="44">
        <v>45667.678449074003</v>
      </c>
      <c r="E3589" s="44">
        <v>45667.678449074003</v>
      </c>
      <c r="F3589" s="41" t="s">
        <v>38</v>
      </c>
      <c r="G3589" s="41" t="s">
        <v>39</v>
      </c>
      <c r="H3589" s="41" t="s">
        <v>38</v>
      </c>
      <c r="I3589" s="41" t="s">
        <v>40</v>
      </c>
      <c r="J3589" s="41" t="s">
        <v>1060</v>
      </c>
      <c r="K3589" s="58">
        <v>92</v>
      </c>
      <c r="L3589" s="41" t="s">
        <v>15305</v>
      </c>
      <c r="M3589" s="41" t="s">
        <v>15437</v>
      </c>
      <c r="N3589" s="58">
        <v>2</v>
      </c>
    </row>
    <row r="3590" spans="1:14" x14ac:dyDescent="0.25">
      <c r="A3590" s="41" t="s">
        <v>5449</v>
      </c>
      <c r="B3590" s="41" t="s">
        <v>5450</v>
      </c>
      <c r="C3590" s="44">
        <v>45667.678472222004</v>
      </c>
      <c r="D3590" s="44">
        <v>45667.678472222004</v>
      </c>
      <c r="E3590" s="44">
        <v>45667.678472222004</v>
      </c>
      <c r="F3590" s="41" t="s">
        <v>38</v>
      </c>
      <c r="G3590" s="41" t="s">
        <v>39</v>
      </c>
      <c r="H3590" s="41" t="s">
        <v>38</v>
      </c>
      <c r="I3590" s="41" t="s">
        <v>40</v>
      </c>
      <c r="J3590" s="41" t="s">
        <v>16</v>
      </c>
      <c r="K3590" s="58">
        <v>30</v>
      </c>
      <c r="L3590" s="41" t="s">
        <v>5451</v>
      </c>
      <c r="M3590" s="41" t="s">
        <v>5452</v>
      </c>
      <c r="N3590" s="58">
        <v>5</v>
      </c>
    </row>
    <row r="3591" spans="1:14" x14ac:dyDescent="0.25">
      <c r="A3591" s="41" t="s">
        <v>15519</v>
      </c>
      <c r="B3591" s="41" t="s">
        <v>15520</v>
      </c>
      <c r="C3591" s="44">
        <v>45667.678541667003</v>
      </c>
      <c r="D3591" s="44">
        <v>45667.678541667003</v>
      </c>
      <c r="E3591" s="44">
        <v>45667.678541667003</v>
      </c>
      <c r="F3591" s="41" t="s">
        <v>38</v>
      </c>
      <c r="G3591" s="41" t="s">
        <v>39</v>
      </c>
      <c r="H3591" s="41" t="s">
        <v>38</v>
      </c>
      <c r="I3591" s="41" t="s">
        <v>40</v>
      </c>
      <c r="J3591" s="41" t="s">
        <v>1060</v>
      </c>
      <c r="K3591" s="58">
        <v>93</v>
      </c>
      <c r="L3591" s="41" t="s">
        <v>15521</v>
      </c>
      <c r="M3591" s="41" t="s">
        <v>15522</v>
      </c>
      <c r="N3591" s="58">
        <v>0</v>
      </c>
    </row>
    <row r="3592" spans="1:14" x14ac:dyDescent="0.25">
      <c r="A3592" s="41" t="s">
        <v>12596</v>
      </c>
      <c r="B3592" s="41" t="s">
        <v>12597</v>
      </c>
      <c r="C3592" s="44">
        <v>45667.678900462997</v>
      </c>
      <c r="D3592" s="44">
        <v>45667.678900462997</v>
      </c>
      <c r="E3592" s="44">
        <v>45667.678900462997</v>
      </c>
      <c r="F3592" s="41" t="s">
        <v>38</v>
      </c>
      <c r="G3592" s="41" t="s">
        <v>39</v>
      </c>
      <c r="H3592" s="41" t="s">
        <v>38</v>
      </c>
      <c r="I3592" s="41" t="s">
        <v>40</v>
      </c>
      <c r="J3592" s="41" t="s">
        <v>11</v>
      </c>
      <c r="K3592" s="58">
        <v>74</v>
      </c>
      <c r="L3592" s="41" t="s">
        <v>12598</v>
      </c>
      <c r="M3592" s="41" t="s">
        <v>12599</v>
      </c>
      <c r="N3592" s="58">
        <v>0</v>
      </c>
    </row>
    <row r="3593" spans="1:14" x14ac:dyDescent="0.25">
      <c r="A3593" s="41" t="s">
        <v>15725</v>
      </c>
      <c r="B3593" s="41" t="s">
        <v>15726</v>
      </c>
      <c r="C3593" s="44">
        <v>45667.678935185002</v>
      </c>
      <c r="D3593" s="44">
        <v>45667.678935185002</v>
      </c>
      <c r="E3593" s="44">
        <v>45667.678935185002</v>
      </c>
      <c r="F3593" s="41" t="s">
        <v>38</v>
      </c>
      <c r="G3593" s="41" t="s">
        <v>39</v>
      </c>
      <c r="H3593" s="41" t="s">
        <v>38</v>
      </c>
      <c r="I3593" s="41" t="s">
        <v>40</v>
      </c>
      <c r="J3593" s="41" t="s">
        <v>1060</v>
      </c>
      <c r="K3593" s="58">
        <v>94</v>
      </c>
      <c r="L3593" s="41" t="s">
        <v>15727</v>
      </c>
      <c r="M3593" s="41" t="s">
        <v>15728</v>
      </c>
      <c r="N3593" s="58">
        <v>100</v>
      </c>
    </row>
    <row r="3594" spans="1:14" x14ac:dyDescent="0.25">
      <c r="A3594" s="41" t="s">
        <v>2683</v>
      </c>
      <c r="B3594" s="41" t="s">
        <v>2684</v>
      </c>
      <c r="C3594" s="44">
        <v>45667.678958333003</v>
      </c>
      <c r="D3594" s="44">
        <v>45667.678958333003</v>
      </c>
      <c r="E3594" s="44">
        <v>45667.678958333003</v>
      </c>
      <c r="F3594" s="41" t="s">
        <v>38</v>
      </c>
      <c r="G3594" s="41" t="s">
        <v>39</v>
      </c>
      <c r="H3594" s="41" t="s">
        <v>38</v>
      </c>
      <c r="I3594" s="41" t="s">
        <v>40</v>
      </c>
      <c r="J3594" s="41" t="s">
        <v>13</v>
      </c>
      <c r="K3594" s="58">
        <v>22</v>
      </c>
      <c r="L3594" s="41" t="s">
        <v>2685</v>
      </c>
      <c r="M3594" s="41" t="s">
        <v>2686</v>
      </c>
      <c r="N3594" s="58">
        <v>11</v>
      </c>
    </row>
    <row r="3595" spans="1:14" x14ac:dyDescent="0.25">
      <c r="A3595" s="41" t="s">
        <v>14581</v>
      </c>
      <c r="B3595" s="41" t="s">
        <v>14582</v>
      </c>
      <c r="C3595" s="44">
        <v>45667.678958333003</v>
      </c>
      <c r="D3595" s="44">
        <v>45667.678958333003</v>
      </c>
      <c r="E3595" s="44">
        <v>45667.678958333003</v>
      </c>
      <c r="F3595" s="41" t="s">
        <v>38</v>
      </c>
      <c r="G3595" s="41" t="s">
        <v>39</v>
      </c>
      <c r="H3595" s="41" t="s">
        <v>38</v>
      </c>
      <c r="I3595" s="41" t="s">
        <v>40</v>
      </c>
      <c r="J3595" s="41" t="s">
        <v>661</v>
      </c>
      <c r="K3595" s="58">
        <v>84</v>
      </c>
      <c r="L3595" s="41" t="s">
        <v>14583</v>
      </c>
      <c r="M3595" s="41" t="s">
        <v>14584</v>
      </c>
      <c r="N3595" s="58">
        <v>0</v>
      </c>
    </row>
    <row r="3596" spans="1:14" x14ac:dyDescent="0.25">
      <c r="A3596" s="41" t="s">
        <v>5453</v>
      </c>
      <c r="B3596" s="41" t="s">
        <v>5454</v>
      </c>
      <c r="C3596" s="44">
        <v>45667.678969907</v>
      </c>
      <c r="D3596" s="44">
        <v>45667.678969907</v>
      </c>
      <c r="E3596" s="44">
        <v>45667.678969907</v>
      </c>
      <c r="F3596" s="41" t="s">
        <v>38</v>
      </c>
      <c r="G3596" s="41" t="s">
        <v>39</v>
      </c>
      <c r="H3596" s="41" t="s">
        <v>38</v>
      </c>
      <c r="I3596" s="41" t="s">
        <v>40</v>
      </c>
      <c r="J3596" s="41" t="s">
        <v>16</v>
      </c>
      <c r="K3596" s="58">
        <v>82</v>
      </c>
      <c r="L3596" s="41" t="s">
        <v>5455</v>
      </c>
      <c r="M3596" s="41" t="s">
        <v>5456</v>
      </c>
      <c r="N3596" s="58">
        <v>5</v>
      </c>
    </row>
    <row r="3597" spans="1:14" x14ac:dyDescent="0.25">
      <c r="A3597" s="41" t="s">
        <v>14207</v>
      </c>
      <c r="B3597" s="41" t="s">
        <v>14208</v>
      </c>
      <c r="C3597" s="44">
        <v>45667.679178241</v>
      </c>
      <c r="D3597" s="44">
        <v>45667.679178241</v>
      </c>
      <c r="E3597" s="44">
        <v>45667.679178241</v>
      </c>
      <c r="F3597" s="41" t="s">
        <v>38</v>
      </c>
      <c r="G3597" s="41" t="s">
        <v>39</v>
      </c>
      <c r="H3597" s="41" t="s">
        <v>38</v>
      </c>
      <c r="I3597" s="41" t="s">
        <v>40</v>
      </c>
      <c r="J3597" s="41" t="s">
        <v>16</v>
      </c>
      <c r="K3597" s="58">
        <v>31</v>
      </c>
      <c r="L3597" s="41" t="s">
        <v>1320</v>
      </c>
      <c r="M3597" s="41" t="s">
        <v>14209</v>
      </c>
      <c r="N3597" s="58">
        <v>0</v>
      </c>
    </row>
    <row r="3598" spans="1:14" x14ac:dyDescent="0.25">
      <c r="A3598" s="41" t="s">
        <v>10733</v>
      </c>
      <c r="B3598" s="41" t="s">
        <v>10734</v>
      </c>
      <c r="C3598" s="44">
        <v>45667.679212962998</v>
      </c>
      <c r="D3598" s="44">
        <v>45667.679212962998</v>
      </c>
      <c r="E3598" s="44">
        <v>45667.679212962998</v>
      </c>
      <c r="F3598" s="41" t="s">
        <v>38</v>
      </c>
      <c r="G3598" s="41" t="s">
        <v>39</v>
      </c>
      <c r="H3598" s="41" t="s">
        <v>38</v>
      </c>
      <c r="I3598" s="41" t="s">
        <v>40</v>
      </c>
      <c r="J3598" s="41" t="s">
        <v>11</v>
      </c>
      <c r="K3598" s="58">
        <v>63</v>
      </c>
      <c r="L3598" s="41" t="s">
        <v>10735</v>
      </c>
      <c r="M3598" s="41" t="s">
        <v>10736</v>
      </c>
      <c r="N3598" s="58">
        <v>0</v>
      </c>
    </row>
    <row r="3599" spans="1:14" x14ac:dyDescent="0.25">
      <c r="A3599" s="41" t="s">
        <v>15523</v>
      </c>
      <c r="B3599" s="41" t="s">
        <v>15524</v>
      </c>
      <c r="C3599" s="44">
        <v>45667.679641203998</v>
      </c>
      <c r="D3599" s="44">
        <v>45667.679641203998</v>
      </c>
      <c r="E3599" s="44">
        <v>45667.679641203998</v>
      </c>
      <c r="F3599" s="41" t="s">
        <v>38</v>
      </c>
      <c r="G3599" s="41" t="s">
        <v>39</v>
      </c>
      <c r="H3599" s="41" t="s">
        <v>38</v>
      </c>
      <c r="I3599" s="41" t="s">
        <v>40</v>
      </c>
      <c r="J3599" s="41" t="s">
        <v>1060</v>
      </c>
      <c r="K3599" s="58">
        <v>93</v>
      </c>
      <c r="L3599" s="41" t="s">
        <v>15525</v>
      </c>
      <c r="M3599" s="41" t="s">
        <v>15526</v>
      </c>
      <c r="N3599" s="58">
        <v>0</v>
      </c>
    </row>
    <row r="3600" spans="1:14" x14ac:dyDescent="0.25">
      <c r="A3600" s="41" t="s">
        <v>11843</v>
      </c>
      <c r="B3600" s="41" t="s">
        <v>11844</v>
      </c>
      <c r="C3600" s="44">
        <v>45667.679942130002</v>
      </c>
      <c r="D3600" s="44">
        <v>45667.679942130002</v>
      </c>
      <c r="E3600" s="44">
        <v>45667.679942130002</v>
      </c>
      <c r="F3600" s="41" t="s">
        <v>38</v>
      </c>
      <c r="G3600" s="41" t="s">
        <v>39</v>
      </c>
      <c r="H3600" s="41" t="s">
        <v>38</v>
      </c>
      <c r="I3600" s="41" t="s">
        <v>40</v>
      </c>
      <c r="J3600" s="41" t="s">
        <v>11</v>
      </c>
      <c r="K3600" s="58">
        <v>69</v>
      </c>
      <c r="L3600" s="41" t="s">
        <v>11755</v>
      </c>
      <c r="M3600" s="41" t="s">
        <v>11845</v>
      </c>
      <c r="N3600" s="58">
        <v>15</v>
      </c>
    </row>
    <row r="3601" spans="1:14" x14ac:dyDescent="0.25">
      <c r="A3601" s="41" t="s">
        <v>14210</v>
      </c>
      <c r="B3601" s="41" t="s">
        <v>14211</v>
      </c>
      <c r="C3601" s="44">
        <v>45667.680416666997</v>
      </c>
      <c r="D3601" s="44">
        <v>45667.680416666997</v>
      </c>
      <c r="E3601" s="44">
        <v>45667.680416666997</v>
      </c>
      <c r="F3601" s="41" t="s">
        <v>38</v>
      </c>
      <c r="G3601" s="41" t="s">
        <v>39</v>
      </c>
      <c r="H3601" s="41" t="s">
        <v>38</v>
      </c>
      <c r="I3601" s="41" t="s">
        <v>40</v>
      </c>
      <c r="J3601" s="41" t="s">
        <v>16</v>
      </c>
      <c r="K3601" s="58">
        <v>31</v>
      </c>
      <c r="L3601" s="41" t="s">
        <v>1286</v>
      </c>
      <c r="M3601" s="41" t="s">
        <v>14212</v>
      </c>
      <c r="N3601" s="58">
        <v>0</v>
      </c>
    </row>
    <row r="3602" spans="1:14" x14ac:dyDescent="0.25">
      <c r="A3602" s="41" t="s">
        <v>1007</v>
      </c>
      <c r="B3602" s="41" t="s">
        <v>1008</v>
      </c>
      <c r="C3602" s="44">
        <v>45667.680717593001</v>
      </c>
      <c r="D3602" s="44">
        <v>45667.680717593001</v>
      </c>
      <c r="E3602" s="44">
        <v>45667.680717593001</v>
      </c>
      <c r="F3602" s="41" t="s">
        <v>38</v>
      </c>
      <c r="G3602" s="41" t="s">
        <v>39</v>
      </c>
      <c r="H3602" s="41" t="s">
        <v>38</v>
      </c>
      <c r="I3602" s="41" t="s">
        <v>40</v>
      </c>
      <c r="J3602" s="41" t="s">
        <v>16</v>
      </c>
      <c r="K3602" s="58">
        <v>30</v>
      </c>
      <c r="L3602" s="41" t="s">
        <v>974</v>
      </c>
      <c r="M3602" s="41" t="s">
        <v>1009</v>
      </c>
      <c r="N3602" s="58">
        <v>234</v>
      </c>
    </row>
    <row r="3603" spans="1:14" x14ac:dyDescent="0.25">
      <c r="A3603" s="41" t="s">
        <v>8153</v>
      </c>
      <c r="B3603" s="41" t="s">
        <v>8154</v>
      </c>
      <c r="C3603" s="44">
        <v>45667.680763889002</v>
      </c>
      <c r="D3603" s="44">
        <v>45667.680763889002</v>
      </c>
      <c r="E3603" s="44">
        <v>45667.680763889002</v>
      </c>
      <c r="F3603" s="41" t="s">
        <v>38</v>
      </c>
      <c r="G3603" s="41" t="s">
        <v>39</v>
      </c>
      <c r="H3603" s="41" t="s">
        <v>38</v>
      </c>
      <c r="I3603" s="41" t="s">
        <v>40</v>
      </c>
      <c r="J3603" s="41" t="s">
        <v>887</v>
      </c>
      <c r="K3603" s="58">
        <v>57</v>
      </c>
      <c r="L3603" s="41" t="s">
        <v>8155</v>
      </c>
      <c r="M3603" s="41" t="s">
        <v>8156</v>
      </c>
      <c r="N3603" s="58">
        <v>30</v>
      </c>
    </row>
    <row r="3604" spans="1:14" x14ac:dyDescent="0.25">
      <c r="A3604" s="41" t="s">
        <v>9480</v>
      </c>
      <c r="B3604" s="41" t="s">
        <v>9481</v>
      </c>
      <c r="C3604" s="44">
        <v>45667.680856480998</v>
      </c>
      <c r="D3604" s="44">
        <v>45667.680856480998</v>
      </c>
      <c r="E3604" s="44">
        <v>45667.680856480998</v>
      </c>
      <c r="F3604" s="41" t="s">
        <v>38</v>
      </c>
      <c r="G3604" s="41" t="s">
        <v>39</v>
      </c>
      <c r="H3604" s="41" t="s">
        <v>38</v>
      </c>
      <c r="I3604" s="41" t="s">
        <v>40</v>
      </c>
      <c r="J3604" s="41" t="s">
        <v>230</v>
      </c>
      <c r="K3604" s="58">
        <v>59</v>
      </c>
      <c r="L3604" s="41" t="s">
        <v>9482</v>
      </c>
      <c r="M3604" s="41" t="s">
        <v>9483</v>
      </c>
      <c r="N3604" s="58">
        <v>56</v>
      </c>
    </row>
    <row r="3605" spans="1:14" x14ac:dyDescent="0.25">
      <c r="A3605" s="41" t="s">
        <v>7503</v>
      </c>
      <c r="B3605" s="41" t="s">
        <v>7504</v>
      </c>
      <c r="C3605" s="44">
        <v>45667.680983796003</v>
      </c>
      <c r="D3605" s="44">
        <v>45667.680983796003</v>
      </c>
      <c r="E3605" s="44">
        <v>45667.680983796003</v>
      </c>
      <c r="F3605" s="41" t="s">
        <v>38</v>
      </c>
      <c r="G3605" s="41" t="s">
        <v>39</v>
      </c>
      <c r="H3605" s="41" t="s">
        <v>38</v>
      </c>
      <c r="I3605" s="41" t="s">
        <v>40</v>
      </c>
      <c r="J3605" s="41" t="s">
        <v>887</v>
      </c>
      <c r="K3605" s="58">
        <v>51</v>
      </c>
      <c r="L3605" s="41" t="s">
        <v>7474</v>
      </c>
      <c r="M3605" s="41" t="s">
        <v>7505</v>
      </c>
      <c r="N3605" s="58">
        <v>0</v>
      </c>
    </row>
    <row r="3606" spans="1:14" x14ac:dyDescent="0.25">
      <c r="A3606" s="41" t="s">
        <v>14213</v>
      </c>
      <c r="B3606" s="41" t="s">
        <v>14214</v>
      </c>
      <c r="C3606" s="44">
        <v>45667.681377314999</v>
      </c>
      <c r="D3606" s="44">
        <v>45667.681377314999</v>
      </c>
      <c r="E3606" s="44">
        <v>45667.681377314999</v>
      </c>
      <c r="F3606" s="41" t="s">
        <v>38</v>
      </c>
      <c r="G3606" s="41" t="s">
        <v>39</v>
      </c>
      <c r="H3606" s="41" t="s">
        <v>38</v>
      </c>
      <c r="I3606" s="41" t="s">
        <v>40</v>
      </c>
      <c r="J3606" s="41" t="s">
        <v>16</v>
      </c>
      <c r="K3606" s="58">
        <v>34</v>
      </c>
      <c r="L3606" s="41" t="s">
        <v>14215</v>
      </c>
      <c r="M3606" s="41" t="s">
        <v>14216</v>
      </c>
      <c r="N3606" s="58">
        <v>0</v>
      </c>
    </row>
    <row r="3607" spans="1:14" x14ac:dyDescent="0.25">
      <c r="A3607" s="41" t="s">
        <v>8751</v>
      </c>
      <c r="B3607" s="41" t="s">
        <v>8752</v>
      </c>
      <c r="C3607" s="44">
        <v>45667.681574073998</v>
      </c>
      <c r="D3607" s="44">
        <v>45667.681574073998</v>
      </c>
      <c r="E3607" s="44">
        <v>45667.681574073998</v>
      </c>
      <c r="F3607" s="41" t="s">
        <v>38</v>
      </c>
      <c r="G3607" s="41" t="s">
        <v>39</v>
      </c>
      <c r="H3607" s="41" t="s">
        <v>38</v>
      </c>
      <c r="I3607" s="41" t="s">
        <v>40</v>
      </c>
      <c r="J3607" s="41" t="s">
        <v>230</v>
      </c>
      <c r="K3607" s="58">
        <v>59</v>
      </c>
      <c r="L3607" s="41" t="s">
        <v>8753</v>
      </c>
      <c r="M3607" s="41" t="s">
        <v>8754</v>
      </c>
      <c r="N3607" s="58">
        <v>0</v>
      </c>
    </row>
    <row r="3608" spans="1:14" x14ac:dyDescent="0.25">
      <c r="A3608" s="41" t="s">
        <v>11350</v>
      </c>
      <c r="B3608" s="41" t="s">
        <v>11351</v>
      </c>
      <c r="C3608" s="44">
        <v>45667.681678241002</v>
      </c>
      <c r="D3608" s="44">
        <v>45667.681678241002</v>
      </c>
      <c r="E3608" s="44">
        <v>45667.681678241002</v>
      </c>
      <c r="F3608" s="41" t="s">
        <v>38</v>
      </c>
      <c r="G3608" s="41" t="s">
        <v>39</v>
      </c>
      <c r="H3608" s="41" t="s">
        <v>38</v>
      </c>
      <c r="I3608" s="41" t="s">
        <v>40</v>
      </c>
      <c r="J3608" s="41" t="s">
        <v>887</v>
      </c>
      <c r="K3608" s="58">
        <v>67</v>
      </c>
      <c r="L3608" s="41" t="s">
        <v>11268</v>
      </c>
      <c r="M3608" s="41" t="s">
        <v>11352</v>
      </c>
      <c r="N3608" s="58">
        <v>10</v>
      </c>
    </row>
    <row r="3609" spans="1:14" x14ac:dyDescent="0.25">
      <c r="A3609" s="41" t="s">
        <v>479</v>
      </c>
      <c r="B3609" s="41" t="s">
        <v>480</v>
      </c>
      <c r="C3609" s="44">
        <v>45667.681736111001</v>
      </c>
      <c r="D3609" s="44">
        <v>45667.681736111001</v>
      </c>
      <c r="E3609" s="44">
        <v>45667.681736111001</v>
      </c>
      <c r="F3609" s="41" t="s">
        <v>38</v>
      </c>
      <c r="G3609" s="41" t="s">
        <v>39</v>
      </c>
      <c r="H3609" s="41" t="s">
        <v>38</v>
      </c>
      <c r="I3609" s="41" t="s">
        <v>40</v>
      </c>
      <c r="J3609" s="41" t="s">
        <v>230</v>
      </c>
      <c r="K3609" s="58">
        <v>2</v>
      </c>
      <c r="L3609" s="41" t="s">
        <v>481</v>
      </c>
      <c r="M3609" s="41" t="s">
        <v>482</v>
      </c>
      <c r="N3609" s="58">
        <v>40</v>
      </c>
    </row>
    <row r="3610" spans="1:14" x14ac:dyDescent="0.25">
      <c r="A3610" s="41" t="s">
        <v>12956</v>
      </c>
      <c r="B3610" s="41" t="s">
        <v>12957</v>
      </c>
      <c r="C3610" s="44">
        <v>45667.681782407002</v>
      </c>
      <c r="D3610" s="44">
        <v>45667.681782407002</v>
      </c>
      <c r="E3610" s="44">
        <v>45667.681782407002</v>
      </c>
      <c r="F3610" s="41" t="s">
        <v>38</v>
      </c>
      <c r="G3610" s="41" t="s">
        <v>39</v>
      </c>
      <c r="H3610" s="41" t="s">
        <v>38</v>
      </c>
      <c r="I3610" s="41" t="s">
        <v>40</v>
      </c>
      <c r="J3610" s="41" t="s">
        <v>1685</v>
      </c>
      <c r="K3610" s="58">
        <v>76</v>
      </c>
      <c r="L3610" s="41" t="s">
        <v>12958</v>
      </c>
      <c r="M3610" s="41" t="s">
        <v>12959</v>
      </c>
      <c r="N3610" s="58">
        <v>0</v>
      </c>
    </row>
    <row r="3611" spans="1:14" x14ac:dyDescent="0.25">
      <c r="A3611" s="41" t="s">
        <v>8249</v>
      </c>
      <c r="B3611" s="41" t="s">
        <v>8250</v>
      </c>
      <c r="C3611" s="44">
        <v>45667.681875000002</v>
      </c>
      <c r="D3611" s="44">
        <v>45667.681875000002</v>
      </c>
      <c r="E3611" s="44">
        <v>45667.681875000002</v>
      </c>
      <c r="F3611" s="41" t="s">
        <v>38</v>
      </c>
      <c r="G3611" s="41" t="s">
        <v>39</v>
      </c>
      <c r="H3611" s="41" t="s">
        <v>38</v>
      </c>
      <c r="I3611" s="41" t="s">
        <v>40</v>
      </c>
      <c r="J3611" s="41" t="s">
        <v>887</v>
      </c>
      <c r="K3611" s="58">
        <v>57</v>
      </c>
      <c r="L3611" s="41" t="s">
        <v>8251</v>
      </c>
      <c r="M3611" s="41" t="s">
        <v>8090</v>
      </c>
      <c r="N3611" s="58">
        <v>404</v>
      </c>
    </row>
    <row r="3612" spans="1:14" x14ac:dyDescent="0.25">
      <c r="A3612" s="41" t="s">
        <v>14636</v>
      </c>
      <c r="B3612" s="41" t="s">
        <v>14637</v>
      </c>
      <c r="C3612" s="44">
        <v>45667.681956018998</v>
      </c>
      <c r="D3612" s="44">
        <v>45667.681956018998</v>
      </c>
      <c r="E3612" s="44">
        <v>45667.681956018998</v>
      </c>
      <c r="F3612" s="41" t="s">
        <v>38</v>
      </c>
      <c r="G3612" s="41" t="s">
        <v>39</v>
      </c>
      <c r="H3612" s="41" t="s">
        <v>38</v>
      </c>
      <c r="I3612" s="41" t="s">
        <v>40</v>
      </c>
      <c r="J3612" s="41" t="s">
        <v>15</v>
      </c>
      <c r="K3612" s="58">
        <v>86</v>
      </c>
      <c r="L3612" s="41" t="s">
        <v>14618</v>
      </c>
      <c r="M3612" s="41" t="s">
        <v>14638</v>
      </c>
      <c r="N3612" s="58">
        <v>0</v>
      </c>
    </row>
    <row r="3613" spans="1:14" x14ac:dyDescent="0.25">
      <c r="A3613" s="41" t="s">
        <v>11936</v>
      </c>
      <c r="B3613" s="41" t="s">
        <v>11937</v>
      </c>
      <c r="C3613" s="44">
        <v>45667.681979166999</v>
      </c>
      <c r="D3613" s="44">
        <v>45667.681979166999</v>
      </c>
      <c r="E3613" s="44">
        <v>45667.681979166999</v>
      </c>
      <c r="F3613" s="41" t="s">
        <v>38</v>
      </c>
      <c r="G3613" s="41" t="s">
        <v>39</v>
      </c>
      <c r="H3613" s="41" t="s">
        <v>38</v>
      </c>
      <c r="I3613" s="41" t="s">
        <v>40</v>
      </c>
      <c r="J3613" s="41" t="s">
        <v>11</v>
      </c>
      <c r="K3613" s="58">
        <v>69</v>
      </c>
      <c r="L3613" s="41" t="s">
        <v>11938</v>
      </c>
      <c r="M3613" s="41" t="s">
        <v>11939</v>
      </c>
      <c r="N3613" s="58">
        <v>70</v>
      </c>
    </row>
    <row r="3614" spans="1:14" x14ac:dyDescent="0.25">
      <c r="A3614" s="41" t="s">
        <v>8298</v>
      </c>
      <c r="B3614" s="41" t="s">
        <v>8299</v>
      </c>
      <c r="C3614" s="44">
        <v>45667.682222222</v>
      </c>
      <c r="D3614" s="44">
        <v>45667.682222222</v>
      </c>
      <c r="E3614" s="44">
        <v>45667.682222222</v>
      </c>
      <c r="F3614" s="41" t="s">
        <v>38</v>
      </c>
      <c r="G3614" s="41" t="s">
        <v>39</v>
      </c>
      <c r="H3614" s="41" t="s">
        <v>38</v>
      </c>
      <c r="I3614" s="41" t="s">
        <v>40</v>
      </c>
      <c r="J3614" s="41" t="s">
        <v>12</v>
      </c>
      <c r="K3614" s="58">
        <v>58</v>
      </c>
      <c r="L3614" s="41" t="s">
        <v>8300</v>
      </c>
      <c r="M3614" s="41" t="s">
        <v>8301</v>
      </c>
      <c r="N3614" s="58">
        <v>0</v>
      </c>
    </row>
    <row r="3615" spans="1:14" x14ac:dyDescent="0.25">
      <c r="A3615" s="41" t="s">
        <v>5877</v>
      </c>
      <c r="B3615" s="41" t="s">
        <v>5878</v>
      </c>
      <c r="C3615" s="44">
        <v>45667.682245370001</v>
      </c>
      <c r="D3615" s="44">
        <v>45667.682245370001</v>
      </c>
      <c r="E3615" s="44">
        <v>45667.682245370001</v>
      </c>
      <c r="F3615" s="41" t="s">
        <v>38</v>
      </c>
      <c r="G3615" s="41" t="s">
        <v>39</v>
      </c>
      <c r="H3615" s="41" t="s">
        <v>38</v>
      </c>
      <c r="I3615" s="41" t="s">
        <v>40</v>
      </c>
      <c r="J3615" s="41" t="s">
        <v>14</v>
      </c>
      <c r="K3615" s="58">
        <v>36</v>
      </c>
      <c r="L3615" s="41" t="s">
        <v>5879</v>
      </c>
      <c r="M3615" s="41" t="s">
        <v>5880</v>
      </c>
      <c r="N3615" s="58">
        <v>0</v>
      </c>
    </row>
    <row r="3616" spans="1:14" x14ac:dyDescent="0.25">
      <c r="A3616" s="41" t="s">
        <v>13371</v>
      </c>
      <c r="B3616" s="41" t="s">
        <v>13372</v>
      </c>
      <c r="C3616" s="44">
        <v>45667.682337963</v>
      </c>
      <c r="D3616" s="44">
        <v>45667.682337963</v>
      </c>
      <c r="E3616" s="44">
        <v>45667.682337963</v>
      </c>
      <c r="F3616" s="41" t="s">
        <v>38</v>
      </c>
      <c r="G3616" s="41" t="s">
        <v>39</v>
      </c>
      <c r="H3616" s="41" t="s">
        <v>38</v>
      </c>
      <c r="I3616" s="41" t="s">
        <v>40</v>
      </c>
      <c r="J3616" s="41" t="s">
        <v>1060</v>
      </c>
      <c r="K3616" s="58">
        <v>77</v>
      </c>
      <c r="L3616" s="41" t="s">
        <v>13373</v>
      </c>
      <c r="M3616" s="41" t="s">
        <v>13374</v>
      </c>
      <c r="N3616" s="58">
        <v>75</v>
      </c>
    </row>
    <row r="3617" spans="1:14" x14ac:dyDescent="0.25">
      <c r="A3617" s="41" t="s">
        <v>10298</v>
      </c>
      <c r="B3617" s="41" t="s">
        <v>10299</v>
      </c>
      <c r="C3617" s="44">
        <v>45667.682557870001</v>
      </c>
      <c r="D3617" s="44">
        <v>45667.682557870001</v>
      </c>
      <c r="E3617" s="44">
        <v>45667.682557870001</v>
      </c>
      <c r="F3617" s="41" t="s">
        <v>38</v>
      </c>
      <c r="G3617" s="41" t="s">
        <v>39</v>
      </c>
      <c r="H3617" s="41" t="s">
        <v>38</v>
      </c>
      <c r="I3617" s="41" t="s">
        <v>40</v>
      </c>
      <c r="J3617" s="41" t="s">
        <v>230</v>
      </c>
      <c r="K3617" s="58">
        <v>62</v>
      </c>
      <c r="L3617" s="41" t="s">
        <v>10300</v>
      </c>
      <c r="M3617" s="41" t="s">
        <v>10301</v>
      </c>
      <c r="N3617" s="58">
        <v>0</v>
      </c>
    </row>
    <row r="3618" spans="1:14" x14ac:dyDescent="0.25">
      <c r="A3618" s="41" t="s">
        <v>13601</v>
      </c>
      <c r="B3618" s="41" t="s">
        <v>13602</v>
      </c>
      <c r="C3618" s="44">
        <v>45667.682870370001</v>
      </c>
      <c r="D3618" s="44">
        <v>45667.682870370001</v>
      </c>
      <c r="E3618" s="44">
        <v>45667.682870370001</v>
      </c>
      <c r="F3618" s="41" t="s">
        <v>38</v>
      </c>
      <c r="G3618" s="41" t="s">
        <v>39</v>
      </c>
      <c r="H3618" s="41" t="s">
        <v>38</v>
      </c>
      <c r="I3618" s="41" t="s">
        <v>40</v>
      </c>
      <c r="J3618" s="41" t="s">
        <v>1060</v>
      </c>
      <c r="K3618" s="58">
        <v>78</v>
      </c>
      <c r="L3618" s="41" t="s">
        <v>13603</v>
      </c>
      <c r="M3618" s="41" t="s">
        <v>1321</v>
      </c>
      <c r="N3618" s="58">
        <v>100</v>
      </c>
    </row>
    <row r="3619" spans="1:14" x14ac:dyDescent="0.25">
      <c r="A3619" s="41" t="s">
        <v>11723</v>
      </c>
      <c r="B3619" s="41" t="s">
        <v>11724</v>
      </c>
      <c r="C3619" s="44">
        <v>45667.683159722001</v>
      </c>
      <c r="D3619" s="44">
        <v>45667.683159722001</v>
      </c>
      <c r="E3619" s="44">
        <v>45667.683159722001</v>
      </c>
      <c r="F3619" s="41" t="s">
        <v>38</v>
      </c>
      <c r="G3619" s="41" t="s">
        <v>39</v>
      </c>
      <c r="H3619" s="41" t="s">
        <v>38</v>
      </c>
      <c r="I3619" s="41" t="s">
        <v>40</v>
      </c>
      <c r="J3619" s="41" t="s">
        <v>11</v>
      </c>
      <c r="K3619" s="58">
        <v>69</v>
      </c>
      <c r="L3619" s="41" t="s">
        <v>11725</v>
      </c>
      <c r="M3619" s="41" t="s">
        <v>11726</v>
      </c>
      <c r="N3619" s="58">
        <v>0</v>
      </c>
    </row>
    <row r="3620" spans="1:14" x14ac:dyDescent="0.25">
      <c r="A3620" s="41" t="s">
        <v>14661</v>
      </c>
      <c r="B3620" s="41" t="s">
        <v>14662</v>
      </c>
      <c r="C3620" s="44">
        <v>45667.683171295997</v>
      </c>
      <c r="D3620" s="44">
        <v>45667.683171295997</v>
      </c>
      <c r="E3620" s="44">
        <v>45667.683171295997</v>
      </c>
      <c r="F3620" s="41" t="s">
        <v>38</v>
      </c>
      <c r="G3620" s="41" t="s">
        <v>39</v>
      </c>
      <c r="H3620" s="41" t="s">
        <v>38</v>
      </c>
      <c r="I3620" s="41" t="s">
        <v>40</v>
      </c>
      <c r="J3620" s="41" t="s">
        <v>15</v>
      </c>
      <c r="K3620" s="58">
        <v>86</v>
      </c>
      <c r="L3620" s="41" t="s">
        <v>14663</v>
      </c>
      <c r="M3620" s="41" t="s">
        <v>14664</v>
      </c>
      <c r="N3620" s="58">
        <v>18</v>
      </c>
    </row>
    <row r="3621" spans="1:14" x14ac:dyDescent="0.25">
      <c r="A3621" s="41" t="s">
        <v>6591</v>
      </c>
      <c r="B3621" s="41" t="s">
        <v>6592</v>
      </c>
      <c r="C3621" s="44">
        <v>45667.683506943999</v>
      </c>
      <c r="D3621" s="44">
        <v>45667.683506943999</v>
      </c>
      <c r="E3621" s="44">
        <v>45667.683506943999</v>
      </c>
      <c r="F3621" s="41" t="s">
        <v>38</v>
      </c>
      <c r="G3621" s="41" t="s">
        <v>39</v>
      </c>
      <c r="H3621" s="41" t="s">
        <v>38</v>
      </c>
      <c r="I3621" s="41" t="s">
        <v>40</v>
      </c>
      <c r="J3621" s="41" t="s">
        <v>15</v>
      </c>
      <c r="K3621" s="58">
        <v>40</v>
      </c>
      <c r="L3621" s="41" t="s">
        <v>6593</v>
      </c>
      <c r="M3621" s="41" t="s">
        <v>6594</v>
      </c>
      <c r="N3621" s="58">
        <v>26</v>
      </c>
    </row>
    <row r="3622" spans="1:14" x14ac:dyDescent="0.25">
      <c r="A3622" s="41" t="s">
        <v>15560</v>
      </c>
      <c r="B3622" s="41" t="s">
        <v>15561</v>
      </c>
      <c r="C3622" s="44">
        <v>45667.683784722001</v>
      </c>
      <c r="D3622" s="44">
        <v>45667.683784722001</v>
      </c>
      <c r="E3622" s="44">
        <v>45667.683784722001</v>
      </c>
      <c r="F3622" s="41" t="s">
        <v>38</v>
      </c>
      <c r="G3622" s="41" t="s">
        <v>39</v>
      </c>
      <c r="H3622" s="41" t="s">
        <v>38</v>
      </c>
      <c r="I3622" s="41" t="s">
        <v>40</v>
      </c>
      <c r="J3622" s="41" t="s">
        <v>1060</v>
      </c>
      <c r="K3622" s="58">
        <v>93</v>
      </c>
      <c r="L3622" s="41" t="s">
        <v>15562</v>
      </c>
      <c r="M3622" s="41" t="s">
        <v>14507</v>
      </c>
      <c r="N3622" s="58">
        <v>55</v>
      </c>
    </row>
    <row r="3623" spans="1:14" x14ac:dyDescent="0.25">
      <c r="A3623" s="41" t="s">
        <v>10737</v>
      </c>
      <c r="B3623" s="41" t="s">
        <v>10738</v>
      </c>
      <c r="C3623" s="44">
        <v>45667.683900463002</v>
      </c>
      <c r="D3623" s="44">
        <v>45667.683900463002</v>
      </c>
      <c r="E3623" s="44">
        <v>45667.683900463002</v>
      </c>
      <c r="F3623" s="41" t="s">
        <v>38</v>
      </c>
      <c r="G3623" s="41" t="s">
        <v>39</v>
      </c>
      <c r="H3623" s="41" t="s">
        <v>38</v>
      </c>
      <c r="I3623" s="41" t="s">
        <v>40</v>
      </c>
      <c r="J3623" s="41" t="s">
        <v>11</v>
      </c>
      <c r="K3623" s="58">
        <v>63</v>
      </c>
      <c r="L3623" s="41" t="s">
        <v>10739</v>
      </c>
      <c r="M3623" s="41" t="s">
        <v>10740</v>
      </c>
      <c r="N3623" s="58">
        <v>0</v>
      </c>
    </row>
    <row r="3624" spans="1:14" x14ac:dyDescent="0.25">
      <c r="A3624" s="41" t="s">
        <v>1587</v>
      </c>
      <c r="B3624" s="41" t="s">
        <v>1588</v>
      </c>
      <c r="C3624" s="44">
        <v>45667.684317129999</v>
      </c>
      <c r="D3624" s="44">
        <v>45667.684317129999</v>
      </c>
      <c r="E3624" s="44">
        <v>45667.684317129999</v>
      </c>
      <c r="F3624" s="41" t="s">
        <v>38</v>
      </c>
      <c r="G3624" s="41" t="s">
        <v>39</v>
      </c>
      <c r="H3624" s="41" t="s">
        <v>38</v>
      </c>
      <c r="I3624" s="41" t="s">
        <v>40</v>
      </c>
      <c r="J3624" s="41" t="s">
        <v>661</v>
      </c>
      <c r="K3624" s="58">
        <v>13</v>
      </c>
      <c r="L3624" s="41" t="s">
        <v>1516</v>
      </c>
      <c r="M3624" s="41" t="s">
        <v>1589</v>
      </c>
      <c r="N3624" s="58">
        <v>10</v>
      </c>
    </row>
    <row r="3625" spans="1:14" x14ac:dyDescent="0.25">
      <c r="A3625" s="41" t="s">
        <v>15620</v>
      </c>
      <c r="B3625" s="41" t="s">
        <v>15621</v>
      </c>
      <c r="C3625" s="44">
        <v>45667.684791667001</v>
      </c>
      <c r="D3625" s="44">
        <v>45667.684791667001</v>
      </c>
      <c r="E3625" s="44">
        <v>45667.684791667001</v>
      </c>
      <c r="F3625" s="41" t="s">
        <v>38</v>
      </c>
      <c r="G3625" s="41" t="s">
        <v>39</v>
      </c>
      <c r="H3625" s="41" t="s">
        <v>38</v>
      </c>
      <c r="I3625" s="41" t="s">
        <v>40</v>
      </c>
      <c r="J3625" s="41" t="s">
        <v>1060</v>
      </c>
      <c r="K3625" s="58">
        <v>94</v>
      </c>
      <c r="L3625" s="41" t="s">
        <v>15622</v>
      </c>
      <c r="M3625" s="41" t="s">
        <v>15623</v>
      </c>
      <c r="N3625" s="58">
        <v>0</v>
      </c>
    </row>
    <row r="3626" spans="1:14" x14ac:dyDescent="0.25">
      <c r="A3626" s="41" t="s">
        <v>15624</v>
      </c>
      <c r="B3626" s="41" t="s">
        <v>15625</v>
      </c>
      <c r="C3626" s="44">
        <v>45667.684791667001</v>
      </c>
      <c r="D3626" s="44">
        <v>45667.684791667001</v>
      </c>
      <c r="E3626" s="44">
        <v>45667.684791667001</v>
      </c>
      <c r="F3626" s="41" t="s">
        <v>38</v>
      </c>
      <c r="G3626" s="41" t="s">
        <v>39</v>
      </c>
      <c r="H3626" s="41" t="s">
        <v>38</v>
      </c>
      <c r="I3626" s="41" t="s">
        <v>40</v>
      </c>
      <c r="J3626" s="41" t="s">
        <v>1060</v>
      </c>
      <c r="K3626" s="58">
        <v>94</v>
      </c>
      <c r="L3626" s="41" t="s">
        <v>15626</v>
      </c>
      <c r="M3626" s="41" t="s">
        <v>15627</v>
      </c>
      <c r="N3626" s="58">
        <v>0</v>
      </c>
    </row>
    <row r="3627" spans="1:14" x14ac:dyDescent="0.25">
      <c r="A3627" s="41" t="s">
        <v>12805</v>
      </c>
      <c r="B3627" s="41" t="s">
        <v>12806</v>
      </c>
      <c r="C3627" s="44">
        <v>45667.684826388999</v>
      </c>
      <c r="D3627" s="44">
        <v>45667.684826388999</v>
      </c>
      <c r="E3627" s="44">
        <v>45667.684826388999</v>
      </c>
      <c r="F3627" s="41" t="s">
        <v>38</v>
      </c>
      <c r="G3627" s="41" t="s">
        <v>39</v>
      </c>
      <c r="H3627" s="41" t="s">
        <v>38</v>
      </c>
      <c r="I3627" s="41" t="s">
        <v>40</v>
      </c>
      <c r="J3627" s="41" t="s">
        <v>1060</v>
      </c>
      <c r="K3627" s="58">
        <v>75</v>
      </c>
      <c r="L3627" s="41" t="s">
        <v>12677</v>
      </c>
      <c r="M3627" s="41" t="s">
        <v>12807</v>
      </c>
      <c r="N3627" s="58">
        <v>0</v>
      </c>
    </row>
    <row r="3628" spans="1:14" x14ac:dyDescent="0.25">
      <c r="A3628" s="41" t="s">
        <v>1178</v>
      </c>
      <c r="B3628" s="41" t="s">
        <v>1179</v>
      </c>
      <c r="C3628" s="44">
        <v>45667.684837963003</v>
      </c>
      <c r="D3628" s="44">
        <v>45667.684837963003</v>
      </c>
      <c r="E3628" s="44">
        <v>45667.684837963003</v>
      </c>
      <c r="F3628" s="41" t="s">
        <v>38</v>
      </c>
      <c r="G3628" s="41" t="s">
        <v>39</v>
      </c>
      <c r="H3628" s="41" t="s">
        <v>38</v>
      </c>
      <c r="I3628" s="41" t="s">
        <v>40</v>
      </c>
      <c r="J3628" s="41" t="s">
        <v>16</v>
      </c>
      <c r="K3628" s="58">
        <v>12</v>
      </c>
      <c r="L3628" s="41" t="s">
        <v>1180</v>
      </c>
      <c r="M3628" s="41" t="s">
        <v>1181</v>
      </c>
      <c r="N3628" s="58">
        <v>136</v>
      </c>
    </row>
    <row r="3629" spans="1:14" x14ac:dyDescent="0.25">
      <c r="A3629" s="41" t="s">
        <v>8215</v>
      </c>
      <c r="B3629" s="41" t="s">
        <v>8216</v>
      </c>
      <c r="C3629" s="44">
        <v>45667.685208333001</v>
      </c>
      <c r="D3629" s="44">
        <v>45667.685208333001</v>
      </c>
      <c r="E3629" s="44">
        <v>45667.685208333001</v>
      </c>
      <c r="F3629" s="41" t="s">
        <v>38</v>
      </c>
      <c r="G3629" s="41" t="s">
        <v>39</v>
      </c>
      <c r="H3629" s="41" t="s">
        <v>38</v>
      </c>
      <c r="I3629" s="41" t="s">
        <v>40</v>
      </c>
      <c r="J3629" s="41" t="s">
        <v>887</v>
      </c>
      <c r="K3629" s="58">
        <v>57</v>
      </c>
      <c r="L3629" s="41" t="s">
        <v>8217</v>
      </c>
      <c r="M3629" s="41" t="s">
        <v>8218</v>
      </c>
      <c r="N3629" s="58">
        <v>80</v>
      </c>
    </row>
    <row r="3630" spans="1:14" x14ac:dyDescent="0.25">
      <c r="A3630" s="41" t="s">
        <v>853</v>
      </c>
      <c r="B3630" s="41" t="s">
        <v>854</v>
      </c>
      <c r="C3630" s="44">
        <v>45667.685416667002</v>
      </c>
      <c r="D3630" s="44">
        <v>45667.685416667002</v>
      </c>
      <c r="E3630" s="44">
        <v>45667.685416667002</v>
      </c>
      <c r="F3630" s="41" t="s">
        <v>38</v>
      </c>
      <c r="G3630" s="41" t="s">
        <v>39</v>
      </c>
      <c r="H3630" s="41" t="s">
        <v>38</v>
      </c>
      <c r="I3630" s="41" t="s">
        <v>40</v>
      </c>
      <c r="J3630" s="41" t="s">
        <v>11</v>
      </c>
      <c r="K3630" s="58">
        <v>7</v>
      </c>
      <c r="L3630" s="41" t="s">
        <v>855</v>
      </c>
      <c r="M3630" s="41" t="s">
        <v>856</v>
      </c>
      <c r="N3630" s="58">
        <v>45</v>
      </c>
    </row>
    <row r="3631" spans="1:14" x14ac:dyDescent="0.25">
      <c r="A3631" s="41" t="s">
        <v>7256</v>
      </c>
      <c r="B3631" s="41" t="s">
        <v>7257</v>
      </c>
      <c r="C3631" s="44">
        <v>45667.685451388999</v>
      </c>
      <c r="D3631" s="44">
        <v>45667.685451388999</v>
      </c>
      <c r="E3631" s="44">
        <v>45667.685451388999</v>
      </c>
      <c r="F3631" s="41" t="s">
        <v>38</v>
      </c>
      <c r="G3631" s="41" t="s">
        <v>39</v>
      </c>
      <c r="H3631" s="41" t="s">
        <v>38</v>
      </c>
      <c r="I3631" s="41" t="s">
        <v>40</v>
      </c>
      <c r="J3631" s="41" t="s">
        <v>15</v>
      </c>
      <c r="K3631" s="58">
        <v>47</v>
      </c>
      <c r="L3631" s="41" t="s">
        <v>7258</v>
      </c>
      <c r="M3631" s="41" t="s">
        <v>7259</v>
      </c>
      <c r="N3631" s="58">
        <v>0</v>
      </c>
    </row>
    <row r="3632" spans="1:14" x14ac:dyDescent="0.25">
      <c r="A3632" s="41" t="s">
        <v>15449</v>
      </c>
      <c r="B3632" s="41" t="s">
        <v>15450</v>
      </c>
      <c r="C3632" s="44">
        <v>45667.685798610997</v>
      </c>
      <c r="D3632" s="44">
        <v>45667.685798610997</v>
      </c>
      <c r="E3632" s="44">
        <v>45667.685798610997</v>
      </c>
      <c r="F3632" s="41" t="s">
        <v>38</v>
      </c>
      <c r="G3632" s="41" t="s">
        <v>39</v>
      </c>
      <c r="H3632" s="41" t="s">
        <v>38</v>
      </c>
      <c r="I3632" s="41" t="s">
        <v>40</v>
      </c>
      <c r="J3632" s="41" t="s">
        <v>1060</v>
      </c>
      <c r="K3632" s="58">
        <v>92</v>
      </c>
      <c r="L3632" s="41" t="s">
        <v>15451</v>
      </c>
      <c r="M3632" s="41" t="s">
        <v>15451</v>
      </c>
      <c r="N3632" s="58">
        <v>10</v>
      </c>
    </row>
    <row r="3633" spans="1:14" x14ac:dyDescent="0.25">
      <c r="A3633" s="41" t="s">
        <v>1590</v>
      </c>
      <c r="B3633" s="41" t="s">
        <v>1591</v>
      </c>
      <c r="C3633" s="44">
        <v>45667.685972222003</v>
      </c>
      <c r="D3633" s="44">
        <v>45667.685972222003</v>
      </c>
      <c r="E3633" s="44">
        <v>45667.685972222003</v>
      </c>
      <c r="F3633" s="41" t="s">
        <v>38</v>
      </c>
      <c r="G3633" s="41" t="s">
        <v>39</v>
      </c>
      <c r="H3633" s="41" t="s">
        <v>38</v>
      </c>
      <c r="I3633" s="41" t="s">
        <v>40</v>
      </c>
      <c r="J3633" s="41" t="s">
        <v>661</v>
      </c>
      <c r="K3633" s="58">
        <v>13</v>
      </c>
      <c r="L3633" s="41" t="s">
        <v>1520</v>
      </c>
      <c r="M3633" s="41" t="s">
        <v>1592</v>
      </c>
      <c r="N3633" s="58">
        <v>10</v>
      </c>
    </row>
    <row r="3634" spans="1:14" x14ac:dyDescent="0.25">
      <c r="A3634" s="41" t="s">
        <v>12808</v>
      </c>
      <c r="B3634" s="41" t="s">
        <v>12809</v>
      </c>
      <c r="C3634" s="44">
        <v>45667.686400462997</v>
      </c>
      <c r="D3634" s="44">
        <v>45667.686400462997</v>
      </c>
      <c r="E3634" s="44">
        <v>45667.686400462997</v>
      </c>
      <c r="F3634" s="41" t="s">
        <v>38</v>
      </c>
      <c r="G3634" s="41" t="s">
        <v>39</v>
      </c>
      <c r="H3634" s="41" t="s">
        <v>38</v>
      </c>
      <c r="I3634" s="41" t="s">
        <v>40</v>
      </c>
      <c r="J3634" s="41" t="s">
        <v>1060</v>
      </c>
      <c r="K3634" s="58">
        <v>75</v>
      </c>
      <c r="L3634" s="41" t="s">
        <v>12667</v>
      </c>
      <c r="M3634" s="41" t="s">
        <v>12810</v>
      </c>
      <c r="N3634" s="58">
        <v>0</v>
      </c>
    </row>
    <row r="3635" spans="1:14" x14ac:dyDescent="0.25">
      <c r="A3635" s="41" t="s">
        <v>15545</v>
      </c>
      <c r="B3635" s="41" t="s">
        <v>15546</v>
      </c>
      <c r="C3635" s="44">
        <v>45667.686863426003</v>
      </c>
      <c r="D3635" s="44">
        <v>45667.686863426003</v>
      </c>
      <c r="E3635" s="44">
        <v>45667.686863426003</v>
      </c>
      <c r="F3635" s="41" t="s">
        <v>38</v>
      </c>
      <c r="G3635" s="41" t="s">
        <v>39</v>
      </c>
      <c r="H3635" s="41" t="s">
        <v>38</v>
      </c>
      <c r="I3635" s="41" t="s">
        <v>40</v>
      </c>
      <c r="J3635" s="41" t="s">
        <v>1060</v>
      </c>
      <c r="K3635" s="58">
        <v>93</v>
      </c>
      <c r="L3635" s="41" t="s">
        <v>15547</v>
      </c>
      <c r="M3635" s="41" t="s">
        <v>15548</v>
      </c>
      <c r="N3635" s="58">
        <v>14</v>
      </c>
    </row>
    <row r="3636" spans="1:14" x14ac:dyDescent="0.25">
      <c r="A3636" s="41" t="s">
        <v>3809</v>
      </c>
      <c r="B3636" s="41" t="s">
        <v>3810</v>
      </c>
      <c r="C3636" s="44">
        <v>45667.686874999999</v>
      </c>
      <c r="D3636" s="44">
        <v>45667.686874999999</v>
      </c>
      <c r="E3636" s="44">
        <v>45667.686874999999</v>
      </c>
      <c r="F3636" s="41" t="s">
        <v>38</v>
      </c>
      <c r="G3636" s="41" t="s">
        <v>39</v>
      </c>
      <c r="H3636" s="41" t="s">
        <v>38</v>
      </c>
      <c r="I3636" s="41" t="s">
        <v>40</v>
      </c>
      <c r="J3636" s="41" t="s">
        <v>13</v>
      </c>
      <c r="K3636" s="58">
        <v>29</v>
      </c>
      <c r="L3636" s="41" t="s">
        <v>3811</v>
      </c>
      <c r="M3636" s="41" t="s">
        <v>3812</v>
      </c>
      <c r="N3636" s="58">
        <v>0</v>
      </c>
    </row>
    <row r="3637" spans="1:14" x14ac:dyDescent="0.25">
      <c r="A3637" s="41" t="s">
        <v>15183</v>
      </c>
      <c r="B3637" s="41" t="s">
        <v>15184</v>
      </c>
      <c r="C3637" s="44">
        <v>45667.687418980997</v>
      </c>
      <c r="D3637" s="44">
        <v>45667.687418980997</v>
      </c>
      <c r="E3637" s="44">
        <v>45667.687418980997</v>
      </c>
      <c r="F3637" s="41" t="s">
        <v>38</v>
      </c>
      <c r="G3637" s="41" t="s">
        <v>39</v>
      </c>
      <c r="H3637" s="41" t="s">
        <v>38</v>
      </c>
      <c r="I3637" s="41" t="s">
        <v>40</v>
      </c>
      <c r="J3637" s="41" t="s">
        <v>1060</v>
      </c>
      <c r="K3637" s="58">
        <v>91</v>
      </c>
      <c r="L3637" s="41" t="s">
        <v>15185</v>
      </c>
      <c r="M3637" s="41" t="s">
        <v>15186</v>
      </c>
      <c r="N3637" s="58">
        <v>0</v>
      </c>
    </row>
    <row r="3638" spans="1:14" x14ac:dyDescent="0.25">
      <c r="A3638" s="41" t="s">
        <v>1202</v>
      </c>
      <c r="B3638" s="41" t="s">
        <v>1203</v>
      </c>
      <c r="C3638" s="44">
        <v>45667.687453703998</v>
      </c>
      <c r="D3638" s="44">
        <v>45667.687453703998</v>
      </c>
      <c r="E3638" s="44">
        <v>45667.687453703998</v>
      </c>
      <c r="F3638" s="41" t="s">
        <v>38</v>
      </c>
      <c r="G3638" s="41" t="s">
        <v>39</v>
      </c>
      <c r="H3638" s="41" t="s">
        <v>38</v>
      </c>
      <c r="I3638" s="41" t="s">
        <v>40</v>
      </c>
      <c r="J3638" s="41" t="s">
        <v>16</v>
      </c>
      <c r="K3638" s="58">
        <v>34</v>
      </c>
      <c r="L3638" s="41" t="s">
        <v>1204</v>
      </c>
      <c r="M3638" s="41" t="s">
        <v>1205</v>
      </c>
      <c r="N3638" s="58">
        <v>120</v>
      </c>
    </row>
    <row r="3639" spans="1:14" x14ac:dyDescent="0.25">
      <c r="A3639" s="41" t="s">
        <v>7916</v>
      </c>
      <c r="B3639" s="41" t="s">
        <v>7917</v>
      </c>
      <c r="C3639" s="44">
        <v>45667.687777778003</v>
      </c>
      <c r="D3639" s="44">
        <v>45667.687777778003</v>
      </c>
      <c r="E3639" s="44">
        <v>45667.687777778003</v>
      </c>
      <c r="F3639" s="41" t="s">
        <v>38</v>
      </c>
      <c r="G3639" s="41" t="s">
        <v>39</v>
      </c>
      <c r="H3639" s="41" t="s">
        <v>38</v>
      </c>
      <c r="I3639" s="41" t="s">
        <v>40</v>
      </c>
      <c r="J3639" s="41" t="s">
        <v>887</v>
      </c>
      <c r="K3639" s="58">
        <v>54</v>
      </c>
      <c r="L3639" s="41" t="s">
        <v>7918</v>
      </c>
      <c r="M3639" s="41" t="s">
        <v>7919</v>
      </c>
      <c r="N3639" s="58">
        <v>35</v>
      </c>
    </row>
    <row r="3640" spans="1:14" x14ac:dyDescent="0.25">
      <c r="A3640" s="41" t="s">
        <v>13234</v>
      </c>
      <c r="B3640" s="41" t="s">
        <v>13235</v>
      </c>
      <c r="C3640" s="44">
        <v>45667.6878125</v>
      </c>
      <c r="D3640" s="44">
        <v>45667.6878125</v>
      </c>
      <c r="E3640" s="44">
        <v>45667.6878125</v>
      </c>
      <c r="F3640" s="41" t="s">
        <v>38</v>
      </c>
      <c r="G3640" s="41" t="s">
        <v>39</v>
      </c>
      <c r="H3640" s="41" t="s">
        <v>38</v>
      </c>
      <c r="I3640" s="41" t="s">
        <v>40</v>
      </c>
      <c r="J3640" s="41" t="s">
        <v>1060</v>
      </c>
      <c r="K3640" s="58">
        <v>77</v>
      </c>
      <c r="L3640" s="41" t="s">
        <v>13236</v>
      </c>
      <c r="M3640" s="41" t="s">
        <v>9834</v>
      </c>
      <c r="N3640" s="58">
        <v>0</v>
      </c>
    </row>
    <row r="3641" spans="1:14" x14ac:dyDescent="0.25">
      <c r="A3641" s="41" t="s">
        <v>13681</v>
      </c>
      <c r="B3641" s="41" t="s">
        <v>13682</v>
      </c>
      <c r="C3641" s="44">
        <v>45667.688020832997</v>
      </c>
      <c r="D3641" s="44">
        <v>45667.688020832997</v>
      </c>
      <c r="E3641" s="44">
        <v>45667.688020832997</v>
      </c>
      <c r="F3641" s="41" t="s">
        <v>38</v>
      </c>
      <c r="G3641" s="41" t="s">
        <v>39</v>
      </c>
      <c r="H3641" s="41" t="s">
        <v>38</v>
      </c>
      <c r="I3641" s="41" t="s">
        <v>40</v>
      </c>
      <c r="J3641" s="41" t="s">
        <v>15</v>
      </c>
      <c r="K3641" s="58">
        <v>79</v>
      </c>
      <c r="L3641" s="41" t="s">
        <v>13683</v>
      </c>
      <c r="M3641" s="41" t="s">
        <v>1333</v>
      </c>
      <c r="N3641" s="58">
        <v>49</v>
      </c>
    </row>
    <row r="3642" spans="1:14" x14ac:dyDescent="0.25">
      <c r="A3642" s="41" t="s">
        <v>15282</v>
      </c>
      <c r="B3642" s="41" t="s">
        <v>15283</v>
      </c>
      <c r="C3642" s="44">
        <v>45667.688020832997</v>
      </c>
      <c r="D3642" s="44">
        <v>45667.688020832997</v>
      </c>
      <c r="E3642" s="44">
        <v>45667.688020832997</v>
      </c>
      <c r="F3642" s="41" t="s">
        <v>38</v>
      </c>
      <c r="G3642" s="41" t="s">
        <v>39</v>
      </c>
      <c r="H3642" s="41" t="s">
        <v>38</v>
      </c>
      <c r="I3642" s="41" t="s">
        <v>40</v>
      </c>
      <c r="J3642" s="41" t="s">
        <v>1060</v>
      </c>
      <c r="K3642" s="58">
        <v>91</v>
      </c>
      <c r="L3642" s="41" t="s">
        <v>15250</v>
      </c>
      <c r="M3642" s="41" t="s">
        <v>15284</v>
      </c>
      <c r="N3642" s="58">
        <v>295</v>
      </c>
    </row>
    <row r="3643" spans="1:14" x14ac:dyDescent="0.25">
      <c r="A3643" s="41" t="s">
        <v>12973</v>
      </c>
      <c r="B3643" s="41" t="s">
        <v>12974</v>
      </c>
      <c r="C3643" s="44">
        <v>45667.688206018996</v>
      </c>
      <c r="D3643" s="44">
        <v>45667.688206018996</v>
      </c>
      <c r="E3643" s="44">
        <v>45667.688206018996</v>
      </c>
      <c r="F3643" s="41" t="s">
        <v>38</v>
      </c>
      <c r="G3643" s="41" t="s">
        <v>39</v>
      </c>
      <c r="H3643" s="41" t="s">
        <v>38</v>
      </c>
      <c r="I3643" s="41" t="s">
        <v>40</v>
      </c>
      <c r="J3643" s="41" t="s">
        <v>1685</v>
      </c>
      <c r="K3643" s="58">
        <v>76</v>
      </c>
      <c r="L3643" s="41" t="s">
        <v>12975</v>
      </c>
      <c r="M3643" s="41" t="s">
        <v>12976</v>
      </c>
      <c r="N3643" s="58">
        <v>2</v>
      </c>
    </row>
    <row r="3644" spans="1:14" x14ac:dyDescent="0.25">
      <c r="A3644" s="41" t="s">
        <v>12811</v>
      </c>
      <c r="B3644" s="41" t="s">
        <v>12812</v>
      </c>
      <c r="C3644" s="44">
        <v>45667.688796296003</v>
      </c>
      <c r="D3644" s="44">
        <v>45667.688796296003</v>
      </c>
      <c r="E3644" s="44">
        <v>45667.688796296003</v>
      </c>
      <c r="F3644" s="41" t="s">
        <v>38</v>
      </c>
      <c r="G3644" s="41" t="s">
        <v>39</v>
      </c>
      <c r="H3644" s="41" t="s">
        <v>38</v>
      </c>
      <c r="I3644" s="41" t="s">
        <v>40</v>
      </c>
      <c r="J3644" s="41" t="s">
        <v>1060</v>
      </c>
      <c r="K3644" s="58">
        <v>75</v>
      </c>
      <c r="L3644" s="41" t="s">
        <v>12667</v>
      </c>
      <c r="M3644" s="41" t="s">
        <v>12813</v>
      </c>
      <c r="N3644" s="58">
        <v>0</v>
      </c>
    </row>
    <row r="3645" spans="1:14" x14ac:dyDescent="0.25">
      <c r="A3645" s="41" t="s">
        <v>877</v>
      </c>
      <c r="B3645" s="41" t="s">
        <v>878</v>
      </c>
      <c r="C3645" s="44">
        <v>45667.689143518997</v>
      </c>
      <c r="D3645" s="44">
        <v>45667.689143518997</v>
      </c>
      <c r="E3645" s="44">
        <v>45667.689143518997</v>
      </c>
      <c r="F3645" s="41" t="s">
        <v>38</v>
      </c>
      <c r="G3645" s="41" t="s">
        <v>39</v>
      </c>
      <c r="H3645" s="41" t="s">
        <v>38</v>
      </c>
      <c r="I3645" s="41" t="s">
        <v>40</v>
      </c>
      <c r="J3645" s="41" t="s">
        <v>11</v>
      </c>
      <c r="K3645" s="58">
        <v>7</v>
      </c>
      <c r="L3645" s="41" t="s">
        <v>879</v>
      </c>
      <c r="M3645" s="41" t="s">
        <v>880</v>
      </c>
      <c r="N3645" s="58">
        <v>150</v>
      </c>
    </row>
    <row r="3646" spans="1:14" x14ac:dyDescent="0.25">
      <c r="A3646" s="41" t="s">
        <v>1904</v>
      </c>
      <c r="B3646" s="41" t="s">
        <v>1905</v>
      </c>
      <c r="C3646" s="44">
        <v>45667.690046295997</v>
      </c>
      <c r="D3646" s="44">
        <v>45667.690046295997</v>
      </c>
      <c r="E3646" s="44">
        <v>45667.690046295997</v>
      </c>
      <c r="F3646" s="41" t="s">
        <v>38</v>
      </c>
      <c r="G3646" s="41" t="s">
        <v>39</v>
      </c>
      <c r="H3646" s="41" t="s">
        <v>38</v>
      </c>
      <c r="I3646" s="41" t="s">
        <v>40</v>
      </c>
      <c r="J3646" s="41" t="s">
        <v>15</v>
      </c>
      <c r="K3646" s="58">
        <v>16</v>
      </c>
      <c r="L3646" s="41" t="s">
        <v>1906</v>
      </c>
      <c r="M3646" s="41" t="s">
        <v>1907</v>
      </c>
      <c r="N3646" s="58">
        <v>0</v>
      </c>
    </row>
    <row r="3647" spans="1:14" x14ac:dyDescent="0.25">
      <c r="A3647" s="41" t="s">
        <v>12511</v>
      </c>
      <c r="B3647" s="41" t="s">
        <v>12512</v>
      </c>
      <c r="C3647" s="44">
        <v>45667.690208332999</v>
      </c>
      <c r="D3647" s="44">
        <v>45667.690208332999</v>
      </c>
      <c r="E3647" s="44">
        <v>45667.690208332999</v>
      </c>
      <c r="F3647" s="41" t="s">
        <v>38</v>
      </c>
      <c r="G3647" s="41" t="s">
        <v>39</v>
      </c>
      <c r="H3647" s="41" t="s">
        <v>38</v>
      </c>
      <c r="I3647" s="41" t="s">
        <v>40</v>
      </c>
      <c r="J3647" s="41" t="s">
        <v>11</v>
      </c>
      <c r="K3647" s="58">
        <v>73</v>
      </c>
      <c r="L3647" s="41" t="s">
        <v>12513</v>
      </c>
      <c r="M3647" s="41" t="s">
        <v>12514</v>
      </c>
      <c r="N3647" s="58">
        <v>23</v>
      </c>
    </row>
    <row r="3648" spans="1:14" x14ac:dyDescent="0.25">
      <c r="A3648" s="41" t="s">
        <v>12600</v>
      </c>
      <c r="B3648" s="41" t="s">
        <v>12601</v>
      </c>
      <c r="C3648" s="44">
        <v>45667.690439815</v>
      </c>
      <c r="D3648" s="44">
        <v>45667.690439815</v>
      </c>
      <c r="E3648" s="44">
        <v>45667.690439815</v>
      </c>
      <c r="F3648" s="41" t="s">
        <v>38</v>
      </c>
      <c r="G3648" s="41" t="s">
        <v>39</v>
      </c>
      <c r="H3648" s="41" t="s">
        <v>38</v>
      </c>
      <c r="I3648" s="41" t="s">
        <v>40</v>
      </c>
      <c r="J3648" s="41" t="s">
        <v>11</v>
      </c>
      <c r="K3648" s="58">
        <v>74</v>
      </c>
      <c r="L3648" s="41" t="s">
        <v>12602</v>
      </c>
      <c r="M3648" s="41" t="s">
        <v>12603</v>
      </c>
      <c r="N3648" s="58">
        <v>0</v>
      </c>
    </row>
    <row r="3649" spans="1:14" x14ac:dyDescent="0.25">
      <c r="A3649" s="41" t="s">
        <v>3813</v>
      </c>
      <c r="B3649" s="41" t="s">
        <v>3814</v>
      </c>
      <c r="C3649" s="44">
        <v>45667.690590277998</v>
      </c>
      <c r="D3649" s="44">
        <v>45667.690590277998</v>
      </c>
      <c r="E3649" s="44">
        <v>45667.690590277998</v>
      </c>
      <c r="F3649" s="41" t="s">
        <v>38</v>
      </c>
      <c r="G3649" s="41" t="s">
        <v>39</v>
      </c>
      <c r="H3649" s="41" t="s">
        <v>38</v>
      </c>
      <c r="I3649" s="41" t="s">
        <v>40</v>
      </c>
      <c r="J3649" s="41" t="s">
        <v>13</v>
      </c>
      <c r="K3649" s="58">
        <v>29</v>
      </c>
      <c r="L3649" s="41" t="s">
        <v>3785</v>
      </c>
      <c r="M3649" s="41" t="s">
        <v>3815</v>
      </c>
      <c r="N3649" s="58">
        <v>0</v>
      </c>
    </row>
    <row r="3650" spans="1:14" x14ac:dyDescent="0.25">
      <c r="A3650" s="41" t="s">
        <v>12471</v>
      </c>
      <c r="B3650" s="41" t="s">
        <v>12472</v>
      </c>
      <c r="C3650" s="44">
        <v>45667.690659722</v>
      </c>
      <c r="D3650" s="44">
        <v>45667.690659722</v>
      </c>
      <c r="E3650" s="44">
        <v>45667.690659722</v>
      </c>
      <c r="F3650" s="41" t="s">
        <v>38</v>
      </c>
      <c r="G3650" s="41" t="s">
        <v>39</v>
      </c>
      <c r="H3650" s="41" t="s">
        <v>38</v>
      </c>
      <c r="I3650" s="41" t="s">
        <v>40</v>
      </c>
      <c r="J3650" s="41" t="s">
        <v>11</v>
      </c>
      <c r="K3650" s="58">
        <v>73</v>
      </c>
      <c r="L3650" s="41" t="s">
        <v>12457</v>
      </c>
      <c r="M3650" s="41" t="s">
        <v>1982</v>
      </c>
      <c r="N3650" s="58">
        <v>0</v>
      </c>
    </row>
    <row r="3651" spans="1:14" x14ac:dyDescent="0.25">
      <c r="A3651" s="41" t="s">
        <v>15187</v>
      </c>
      <c r="B3651" s="41" t="s">
        <v>15188</v>
      </c>
      <c r="C3651" s="44">
        <v>45667.690694443998</v>
      </c>
      <c r="D3651" s="44">
        <v>45667.690694443998</v>
      </c>
      <c r="E3651" s="44">
        <v>45667.690694443998</v>
      </c>
      <c r="F3651" s="41" t="s">
        <v>38</v>
      </c>
      <c r="G3651" s="41" t="s">
        <v>39</v>
      </c>
      <c r="H3651" s="41" t="s">
        <v>38</v>
      </c>
      <c r="I3651" s="41" t="s">
        <v>40</v>
      </c>
      <c r="J3651" s="41" t="s">
        <v>1060</v>
      </c>
      <c r="K3651" s="58">
        <v>91</v>
      </c>
      <c r="L3651" s="41" t="s">
        <v>15189</v>
      </c>
      <c r="M3651" s="41" t="s">
        <v>15190</v>
      </c>
      <c r="N3651" s="58">
        <v>0</v>
      </c>
    </row>
    <row r="3652" spans="1:14" x14ac:dyDescent="0.25">
      <c r="A3652" s="41" t="s">
        <v>13237</v>
      </c>
      <c r="B3652" s="41" t="s">
        <v>13238</v>
      </c>
      <c r="C3652" s="44">
        <v>45667.691018518999</v>
      </c>
      <c r="D3652" s="44">
        <v>45667.691018518999</v>
      </c>
      <c r="E3652" s="44">
        <v>45667.691018518999</v>
      </c>
      <c r="F3652" s="41" t="s">
        <v>38</v>
      </c>
      <c r="G3652" s="41" t="s">
        <v>39</v>
      </c>
      <c r="H3652" s="41" t="s">
        <v>38</v>
      </c>
      <c r="I3652" s="41" t="s">
        <v>40</v>
      </c>
      <c r="J3652" s="41" t="s">
        <v>1060</v>
      </c>
      <c r="K3652" s="58">
        <v>77</v>
      </c>
      <c r="L3652" s="41" t="s">
        <v>13239</v>
      </c>
      <c r="M3652" s="41" t="s">
        <v>13240</v>
      </c>
      <c r="N3652" s="58">
        <v>0</v>
      </c>
    </row>
    <row r="3653" spans="1:14" x14ac:dyDescent="0.25">
      <c r="A3653" s="41" t="s">
        <v>5271</v>
      </c>
      <c r="B3653" s="41" t="s">
        <v>5272</v>
      </c>
      <c r="C3653" s="44">
        <v>45667.691851852003</v>
      </c>
      <c r="D3653" s="44">
        <v>45667.691851852003</v>
      </c>
      <c r="E3653" s="44">
        <v>45667.691851852003</v>
      </c>
      <c r="F3653" s="41" t="s">
        <v>38</v>
      </c>
      <c r="G3653" s="41" t="s">
        <v>39</v>
      </c>
      <c r="H3653" s="41" t="s">
        <v>38</v>
      </c>
      <c r="I3653" s="41" t="s">
        <v>40</v>
      </c>
      <c r="J3653" s="41" t="s">
        <v>15</v>
      </c>
      <c r="K3653" s="58">
        <v>33</v>
      </c>
      <c r="L3653" s="41" t="s">
        <v>5273</v>
      </c>
      <c r="M3653" s="41" t="s">
        <v>5274</v>
      </c>
      <c r="N3653" s="58">
        <v>1</v>
      </c>
    </row>
    <row r="3654" spans="1:14" x14ac:dyDescent="0.25">
      <c r="A3654" s="41" t="s">
        <v>14217</v>
      </c>
      <c r="B3654" s="41" t="s">
        <v>14218</v>
      </c>
      <c r="C3654" s="44">
        <v>45667.691921295998</v>
      </c>
      <c r="D3654" s="44">
        <v>45667.691921295998</v>
      </c>
      <c r="E3654" s="44">
        <v>45667.691921295998</v>
      </c>
      <c r="F3654" s="41" t="s">
        <v>38</v>
      </c>
      <c r="G3654" s="41" t="s">
        <v>39</v>
      </c>
      <c r="H3654" s="41" t="s">
        <v>38</v>
      </c>
      <c r="I3654" s="41" t="s">
        <v>40</v>
      </c>
      <c r="J3654" s="41" t="s">
        <v>16</v>
      </c>
      <c r="K3654" s="58">
        <v>31</v>
      </c>
      <c r="L3654" s="41" t="s">
        <v>14219</v>
      </c>
      <c r="M3654" s="41" t="s">
        <v>14220</v>
      </c>
      <c r="N3654" s="58">
        <v>0</v>
      </c>
    </row>
    <row r="3655" spans="1:14" x14ac:dyDescent="0.25">
      <c r="A3655" s="41" t="s">
        <v>1119</v>
      </c>
      <c r="B3655" s="41" t="s">
        <v>1120</v>
      </c>
      <c r="C3655" s="44">
        <v>45667.692685185</v>
      </c>
      <c r="D3655" s="44">
        <v>45667.692685185</v>
      </c>
      <c r="E3655" s="44">
        <v>45667.692685185</v>
      </c>
      <c r="F3655" s="41" t="s">
        <v>38</v>
      </c>
      <c r="G3655" s="41" t="s">
        <v>39</v>
      </c>
      <c r="H3655" s="41" t="s">
        <v>38</v>
      </c>
      <c r="I3655" s="41" t="s">
        <v>40</v>
      </c>
      <c r="J3655" s="41" t="s">
        <v>887</v>
      </c>
      <c r="K3655" s="58">
        <v>10</v>
      </c>
      <c r="L3655" s="41" t="s">
        <v>1121</v>
      </c>
      <c r="M3655" s="41" t="s">
        <v>1122</v>
      </c>
      <c r="N3655" s="58">
        <v>47</v>
      </c>
    </row>
    <row r="3656" spans="1:14" x14ac:dyDescent="0.25">
      <c r="A3656" s="41" t="s">
        <v>13542</v>
      </c>
      <c r="B3656" s="41" t="s">
        <v>13543</v>
      </c>
      <c r="C3656" s="44">
        <v>45667.692743056003</v>
      </c>
      <c r="D3656" s="44">
        <v>45667.692743056003</v>
      </c>
      <c r="E3656" s="44">
        <v>45667.692743056003</v>
      </c>
      <c r="F3656" s="41" t="s">
        <v>38</v>
      </c>
      <c r="G3656" s="41" t="s">
        <v>39</v>
      </c>
      <c r="H3656" s="41" t="s">
        <v>38</v>
      </c>
      <c r="I3656" s="41" t="s">
        <v>40</v>
      </c>
      <c r="J3656" s="41" t="s">
        <v>1060</v>
      </c>
      <c r="K3656" s="58">
        <v>78</v>
      </c>
      <c r="L3656" s="41" t="s">
        <v>13544</v>
      </c>
      <c r="M3656" s="41" t="s">
        <v>13545</v>
      </c>
      <c r="N3656" s="58">
        <v>18</v>
      </c>
    </row>
    <row r="3657" spans="1:14" x14ac:dyDescent="0.25">
      <c r="A3657" s="41" t="s">
        <v>11727</v>
      </c>
      <c r="B3657" s="41" t="s">
        <v>11728</v>
      </c>
      <c r="C3657" s="44">
        <v>45667.693113426001</v>
      </c>
      <c r="D3657" s="44">
        <v>45667.693113426001</v>
      </c>
      <c r="E3657" s="44">
        <v>45667.693113426001</v>
      </c>
      <c r="F3657" s="41" t="s">
        <v>38</v>
      </c>
      <c r="G3657" s="41" t="s">
        <v>39</v>
      </c>
      <c r="H3657" s="41" t="s">
        <v>38</v>
      </c>
      <c r="I3657" s="41" t="s">
        <v>40</v>
      </c>
      <c r="J3657" s="41" t="s">
        <v>11</v>
      </c>
      <c r="K3657" s="58">
        <v>69</v>
      </c>
      <c r="L3657" s="41" t="s">
        <v>11725</v>
      </c>
      <c r="M3657" s="41" t="s">
        <v>9551</v>
      </c>
      <c r="N3657" s="58">
        <v>0</v>
      </c>
    </row>
    <row r="3658" spans="1:14" x14ac:dyDescent="0.25">
      <c r="A3658" s="41" t="s">
        <v>6284</v>
      </c>
      <c r="B3658" s="41" t="s">
        <v>6285</v>
      </c>
      <c r="C3658" s="44">
        <v>45667.693263888999</v>
      </c>
      <c r="D3658" s="44">
        <v>45667.693263888999</v>
      </c>
      <c r="E3658" s="44">
        <v>45667.693263888999</v>
      </c>
      <c r="F3658" s="41" t="s">
        <v>38</v>
      </c>
      <c r="G3658" s="41" t="s">
        <v>39</v>
      </c>
      <c r="H3658" s="41" t="s">
        <v>38</v>
      </c>
      <c r="I3658" s="41" t="s">
        <v>40</v>
      </c>
      <c r="J3658" s="41" t="s">
        <v>11</v>
      </c>
      <c r="K3658" s="58">
        <v>38</v>
      </c>
      <c r="L3658" s="41" t="s">
        <v>6286</v>
      </c>
      <c r="M3658" s="41" t="s">
        <v>6287</v>
      </c>
      <c r="N3658" s="58">
        <v>0</v>
      </c>
    </row>
    <row r="3659" spans="1:14" x14ac:dyDescent="0.25">
      <c r="A3659" s="41" t="s">
        <v>15628</v>
      </c>
      <c r="B3659" s="41" t="s">
        <v>15629</v>
      </c>
      <c r="C3659" s="44">
        <v>45667.693263888999</v>
      </c>
      <c r="D3659" s="44">
        <v>45667.693263888999</v>
      </c>
      <c r="E3659" s="44">
        <v>45667.693263888999</v>
      </c>
      <c r="F3659" s="41" t="s">
        <v>38</v>
      </c>
      <c r="G3659" s="41" t="s">
        <v>39</v>
      </c>
      <c r="H3659" s="41" t="s">
        <v>38</v>
      </c>
      <c r="I3659" s="41" t="s">
        <v>40</v>
      </c>
      <c r="J3659" s="41" t="s">
        <v>1060</v>
      </c>
      <c r="K3659" s="58">
        <v>94</v>
      </c>
      <c r="L3659" s="41" t="s">
        <v>15630</v>
      </c>
      <c r="M3659" s="41" t="s">
        <v>15631</v>
      </c>
      <c r="N3659" s="58">
        <v>0</v>
      </c>
    </row>
    <row r="3660" spans="1:14" x14ac:dyDescent="0.25">
      <c r="A3660" s="41" t="s">
        <v>15632</v>
      </c>
      <c r="B3660" s="41" t="s">
        <v>15633</v>
      </c>
      <c r="C3660" s="44">
        <v>45667.693391203997</v>
      </c>
      <c r="D3660" s="44">
        <v>45667.693391203997</v>
      </c>
      <c r="E3660" s="44">
        <v>45667.693391203997</v>
      </c>
      <c r="F3660" s="41" t="s">
        <v>38</v>
      </c>
      <c r="G3660" s="41" t="s">
        <v>39</v>
      </c>
      <c r="H3660" s="41" t="s">
        <v>38</v>
      </c>
      <c r="I3660" s="41" t="s">
        <v>40</v>
      </c>
      <c r="J3660" s="41" t="s">
        <v>1060</v>
      </c>
      <c r="K3660" s="58">
        <v>94</v>
      </c>
      <c r="L3660" s="41" t="s">
        <v>15634</v>
      </c>
      <c r="M3660" s="41" t="s">
        <v>15635</v>
      </c>
      <c r="N3660" s="58">
        <v>0</v>
      </c>
    </row>
    <row r="3661" spans="1:14" x14ac:dyDescent="0.25">
      <c r="A3661" s="41" t="s">
        <v>3294</v>
      </c>
      <c r="B3661" s="41" t="s">
        <v>3295</v>
      </c>
      <c r="C3661" s="44">
        <v>45667.693495369997</v>
      </c>
      <c r="D3661" s="44">
        <v>45667.693495369997</v>
      </c>
      <c r="E3661" s="44">
        <v>45667.693495369997</v>
      </c>
      <c r="F3661" s="41" t="s">
        <v>38</v>
      </c>
      <c r="G3661" s="41" t="s">
        <v>39</v>
      </c>
      <c r="H3661" s="41" t="s">
        <v>38</v>
      </c>
      <c r="I3661" s="41" t="s">
        <v>40</v>
      </c>
      <c r="J3661" s="41" t="s">
        <v>11</v>
      </c>
      <c r="K3661" s="58">
        <v>26</v>
      </c>
      <c r="L3661" s="41" t="s">
        <v>3296</v>
      </c>
      <c r="M3661" s="41" t="s">
        <v>3297</v>
      </c>
      <c r="N3661" s="58">
        <v>0</v>
      </c>
    </row>
    <row r="3662" spans="1:14" x14ac:dyDescent="0.25">
      <c r="A3662" s="41" t="s">
        <v>14221</v>
      </c>
      <c r="B3662" s="41" t="s">
        <v>14222</v>
      </c>
      <c r="C3662" s="44">
        <v>45667.694143519002</v>
      </c>
      <c r="D3662" s="44">
        <v>45667.694143519002</v>
      </c>
      <c r="E3662" s="44">
        <v>45667.694143519002</v>
      </c>
      <c r="F3662" s="41" t="s">
        <v>38</v>
      </c>
      <c r="G3662" s="41" t="s">
        <v>39</v>
      </c>
      <c r="H3662" s="41" t="s">
        <v>38</v>
      </c>
      <c r="I3662" s="41" t="s">
        <v>40</v>
      </c>
      <c r="J3662" s="41" t="s">
        <v>16</v>
      </c>
      <c r="K3662" s="58">
        <v>30</v>
      </c>
      <c r="L3662" s="41" t="s">
        <v>14190</v>
      </c>
      <c r="M3662" s="41" t="s">
        <v>14223</v>
      </c>
      <c r="N3662" s="58">
        <v>0</v>
      </c>
    </row>
    <row r="3663" spans="1:14" x14ac:dyDescent="0.25">
      <c r="A3663" s="41" t="s">
        <v>12814</v>
      </c>
      <c r="B3663" s="41" t="s">
        <v>12815</v>
      </c>
      <c r="C3663" s="44">
        <v>45667.694270833003</v>
      </c>
      <c r="D3663" s="44">
        <v>45667.694270833003</v>
      </c>
      <c r="E3663" s="44">
        <v>45667.694270833003</v>
      </c>
      <c r="F3663" s="41" t="s">
        <v>38</v>
      </c>
      <c r="G3663" s="41" t="s">
        <v>39</v>
      </c>
      <c r="H3663" s="41" t="s">
        <v>38</v>
      </c>
      <c r="I3663" s="41" t="s">
        <v>40</v>
      </c>
      <c r="J3663" s="41" t="s">
        <v>1060</v>
      </c>
      <c r="K3663" s="58">
        <v>75</v>
      </c>
      <c r="L3663" s="41" t="s">
        <v>12667</v>
      </c>
      <c r="M3663" s="41" t="s">
        <v>12816</v>
      </c>
      <c r="N3663" s="58">
        <v>0</v>
      </c>
    </row>
    <row r="3664" spans="1:14" x14ac:dyDescent="0.25">
      <c r="A3664" s="41" t="s">
        <v>12817</v>
      </c>
      <c r="B3664" s="41" t="s">
        <v>12818</v>
      </c>
      <c r="C3664" s="44">
        <v>45667.694340278002</v>
      </c>
      <c r="D3664" s="44">
        <v>45667.694340278002</v>
      </c>
      <c r="E3664" s="44">
        <v>45667.694340278002</v>
      </c>
      <c r="F3664" s="41" t="s">
        <v>38</v>
      </c>
      <c r="G3664" s="41" t="s">
        <v>39</v>
      </c>
      <c r="H3664" s="41" t="s">
        <v>38</v>
      </c>
      <c r="I3664" s="41" t="s">
        <v>40</v>
      </c>
      <c r="J3664" s="41" t="s">
        <v>1060</v>
      </c>
      <c r="K3664" s="58">
        <v>75</v>
      </c>
      <c r="L3664" s="41" t="s">
        <v>12671</v>
      </c>
      <c r="M3664" s="41" t="s">
        <v>12819</v>
      </c>
      <c r="N3664" s="58">
        <v>0</v>
      </c>
    </row>
    <row r="3665" spans="1:14" x14ac:dyDescent="0.25">
      <c r="A3665" s="41" t="s">
        <v>15774</v>
      </c>
      <c r="B3665" s="41" t="s">
        <v>15775</v>
      </c>
      <c r="C3665" s="44">
        <v>45667.695011573996</v>
      </c>
      <c r="D3665" s="44">
        <v>45667.695011573996</v>
      </c>
      <c r="E3665" s="44">
        <v>45667.695011573996</v>
      </c>
      <c r="F3665" s="41" t="s">
        <v>38</v>
      </c>
      <c r="G3665" s="41" t="s">
        <v>39</v>
      </c>
      <c r="H3665" s="41" t="s">
        <v>38</v>
      </c>
      <c r="I3665" s="41" t="s">
        <v>40</v>
      </c>
      <c r="J3665" s="41" t="s">
        <v>1060</v>
      </c>
      <c r="K3665" s="58">
        <v>95</v>
      </c>
      <c r="L3665" s="41" t="s">
        <v>15776</v>
      </c>
      <c r="M3665" s="41" t="s">
        <v>15777</v>
      </c>
      <c r="N3665" s="58">
        <v>0</v>
      </c>
    </row>
    <row r="3666" spans="1:14" x14ac:dyDescent="0.25">
      <c r="A3666" s="41" t="s">
        <v>7611</v>
      </c>
      <c r="B3666" s="41" t="s">
        <v>7612</v>
      </c>
      <c r="C3666" s="44">
        <v>45667.695034721997</v>
      </c>
      <c r="D3666" s="44">
        <v>45667.695034721997</v>
      </c>
      <c r="E3666" s="44">
        <v>45667.695034721997</v>
      </c>
      <c r="F3666" s="41" t="s">
        <v>38</v>
      </c>
      <c r="G3666" s="41" t="s">
        <v>39</v>
      </c>
      <c r="H3666" s="41" t="s">
        <v>38</v>
      </c>
      <c r="I3666" s="41" t="s">
        <v>40</v>
      </c>
      <c r="J3666" s="41" t="s">
        <v>887</v>
      </c>
      <c r="K3666" s="58">
        <v>51</v>
      </c>
      <c r="L3666" s="41" t="s">
        <v>7613</v>
      </c>
      <c r="M3666" s="41" t="s">
        <v>7614</v>
      </c>
      <c r="N3666" s="58">
        <v>50</v>
      </c>
    </row>
    <row r="3667" spans="1:14" x14ac:dyDescent="0.25">
      <c r="A3667" s="41" t="s">
        <v>4754</v>
      </c>
      <c r="B3667" s="41" t="s">
        <v>4755</v>
      </c>
      <c r="C3667" s="44">
        <v>45667.695219907</v>
      </c>
      <c r="D3667" s="44">
        <v>45667.695219907</v>
      </c>
      <c r="E3667" s="44">
        <v>45667.695219907</v>
      </c>
      <c r="F3667" s="41" t="s">
        <v>38</v>
      </c>
      <c r="G3667" s="41" t="s">
        <v>39</v>
      </c>
      <c r="H3667" s="41" t="s">
        <v>38</v>
      </c>
      <c r="I3667" s="41" t="s">
        <v>40</v>
      </c>
      <c r="J3667" s="41" t="s">
        <v>16</v>
      </c>
      <c r="K3667" s="58">
        <v>11</v>
      </c>
      <c r="L3667" s="41" t="s">
        <v>4756</v>
      </c>
      <c r="M3667" s="41" t="s">
        <v>4757</v>
      </c>
      <c r="N3667" s="58">
        <v>20</v>
      </c>
    </row>
    <row r="3668" spans="1:14" x14ac:dyDescent="0.25">
      <c r="A3668" s="41" t="s">
        <v>12820</v>
      </c>
      <c r="B3668" s="41" t="s">
        <v>12821</v>
      </c>
      <c r="C3668" s="44">
        <v>45667.695231480997</v>
      </c>
      <c r="D3668" s="44">
        <v>45667.695231480997</v>
      </c>
      <c r="E3668" s="44">
        <v>45667.695231480997</v>
      </c>
      <c r="F3668" s="41" t="s">
        <v>38</v>
      </c>
      <c r="G3668" s="41" t="s">
        <v>39</v>
      </c>
      <c r="H3668" s="41" t="s">
        <v>38</v>
      </c>
      <c r="I3668" s="41" t="s">
        <v>40</v>
      </c>
      <c r="J3668" s="41" t="s">
        <v>1060</v>
      </c>
      <c r="K3668" s="58">
        <v>75</v>
      </c>
      <c r="L3668" s="41" t="s">
        <v>12667</v>
      </c>
      <c r="M3668" s="41" t="s">
        <v>12822</v>
      </c>
      <c r="N3668" s="58">
        <v>0</v>
      </c>
    </row>
    <row r="3669" spans="1:14" x14ac:dyDescent="0.25">
      <c r="A3669" s="41" t="s">
        <v>10412</v>
      </c>
      <c r="B3669" s="41" t="s">
        <v>10413</v>
      </c>
      <c r="C3669" s="44">
        <v>45667.695335648001</v>
      </c>
      <c r="D3669" s="44">
        <v>45667.695335648001</v>
      </c>
      <c r="E3669" s="44">
        <v>45667.695335648001</v>
      </c>
      <c r="F3669" s="41" t="s">
        <v>38</v>
      </c>
      <c r="G3669" s="41" t="s">
        <v>39</v>
      </c>
      <c r="H3669" s="41" t="s">
        <v>38</v>
      </c>
      <c r="I3669" s="41" t="s">
        <v>40</v>
      </c>
      <c r="J3669" s="41" t="s">
        <v>230</v>
      </c>
      <c r="K3669" s="58">
        <v>62</v>
      </c>
      <c r="L3669" s="41" t="s">
        <v>10414</v>
      </c>
      <c r="M3669" s="41" t="s">
        <v>10415</v>
      </c>
      <c r="N3669" s="58">
        <v>10</v>
      </c>
    </row>
    <row r="3670" spans="1:14" x14ac:dyDescent="0.25">
      <c r="A3670" s="41" t="s">
        <v>6840</v>
      </c>
      <c r="B3670" s="41" t="s">
        <v>6841</v>
      </c>
      <c r="C3670" s="44">
        <v>45667.695601852</v>
      </c>
      <c r="D3670" s="44">
        <v>45667.695601852</v>
      </c>
      <c r="E3670" s="44">
        <v>45667.695601852</v>
      </c>
      <c r="F3670" s="41" t="s">
        <v>38</v>
      </c>
      <c r="G3670" s="41" t="s">
        <v>39</v>
      </c>
      <c r="H3670" s="41" t="s">
        <v>38</v>
      </c>
      <c r="I3670" s="41" t="s">
        <v>40</v>
      </c>
      <c r="J3670" s="41" t="s">
        <v>11</v>
      </c>
      <c r="K3670" s="58">
        <v>42</v>
      </c>
      <c r="L3670" s="41" t="s">
        <v>6809</v>
      </c>
      <c r="M3670" s="41" t="s">
        <v>6842</v>
      </c>
      <c r="N3670" s="58">
        <v>45</v>
      </c>
    </row>
    <row r="3671" spans="1:14" x14ac:dyDescent="0.25">
      <c r="A3671" s="41" t="s">
        <v>11912</v>
      </c>
      <c r="B3671" s="41" t="s">
        <v>11913</v>
      </c>
      <c r="C3671" s="44">
        <v>45667.695706019003</v>
      </c>
      <c r="D3671" s="44">
        <v>45667.695706019003</v>
      </c>
      <c r="E3671" s="44">
        <v>45667.695706019003</v>
      </c>
      <c r="F3671" s="41" t="s">
        <v>38</v>
      </c>
      <c r="G3671" s="41" t="s">
        <v>39</v>
      </c>
      <c r="H3671" s="41" t="s">
        <v>38</v>
      </c>
      <c r="I3671" s="41" t="s">
        <v>40</v>
      </c>
      <c r="J3671" s="41" t="s">
        <v>11</v>
      </c>
      <c r="K3671" s="58">
        <v>69</v>
      </c>
      <c r="L3671" s="41" t="s">
        <v>11914</v>
      </c>
      <c r="M3671" s="41" t="s">
        <v>11915</v>
      </c>
      <c r="N3671" s="58">
        <v>50</v>
      </c>
    </row>
    <row r="3672" spans="1:14" x14ac:dyDescent="0.25">
      <c r="A3672" s="41" t="s">
        <v>10741</v>
      </c>
      <c r="B3672" s="41" t="s">
        <v>10742</v>
      </c>
      <c r="C3672" s="44">
        <v>45667.695752314998</v>
      </c>
      <c r="D3672" s="44">
        <v>45667.695752314998</v>
      </c>
      <c r="E3672" s="44">
        <v>45667.695752314998</v>
      </c>
      <c r="F3672" s="41" t="s">
        <v>38</v>
      </c>
      <c r="G3672" s="41" t="s">
        <v>39</v>
      </c>
      <c r="H3672" s="41" t="s">
        <v>38</v>
      </c>
      <c r="I3672" s="41" t="s">
        <v>40</v>
      </c>
      <c r="J3672" s="41" t="s">
        <v>11</v>
      </c>
      <c r="K3672" s="58">
        <v>63</v>
      </c>
      <c r="L3672" s="41" t="s">
        <v>10743</v>
      </c>
      <c r="M3672" s="41" t="s">
        <v>10744</v>
      </c>
      <c r="N3672" s="58">
        <v>0</v>
      </c>
    </row>
    <row r="3673" spans="1:14" x14ac:dyDescent="0.25">
      <c r="A3673" s="41" t="s">
        <v>14424</v>
      </c>
      <c r="B3673" s="41" t="s">
        <v>14425</v>
      </c>
      <c r="C3673" s="44">
        <v>45667.695914352</v>
      </c>
      <c r="D3673" s="44">
        <v>45667.695914352</v>
      </c>
      <c r="E3673" s="44">
        <v>45667.695914352</v>
      </c>
      <c r="F3673" s="41" t="s">
        <v>38</v>
      </c>
      <c r="G3673" s="41" t="s">
        <v>39</v>
      </c>
      <c r="H3673" s="41" t="s">
        <v>38</v>
      </c>
      <c r="I3673" s="41" t="s">
        <v>40</v>
      </c>
      <c r="J3673" s="41" t="s">
        <v>661</v>
      </c>
      <c r="K3673" s="58">
        <v>83</v>
      </c>
      <c r="L3673" s="41" t="s">
        <v>14426</v>
      </c>
      <c r="M3673" s="41" t="s">
        <v>4658</v>
      </c>
      <c r="N3673" s="58">
        <v>2</v>
      </c>
    </row>
    <row r="3674" spans="1:14" x14ac:dyDescent="0.25">
      <c r="A3674" s="41" t="s">
        <v>74</v>
      </c>
      <c r="B3674" s="41" t="s">
        <v>75</v>
      </c>
      <c r="C3674" s="44">
        <v>45667.696180555999</v>
      </c>
      <c r="D3674" s="44">
        <v>45667.696180555999</v>
      </c>
      <c r="E3674" s="44">
        <v>45667.696180555999</v>
      </c>
      <c r="F3674" s="41" t="s">
        <v>38</v>
      </c>
      <c r="G3674" s="41" t="s">
        <v>39</v>
      </c>
      <c r="H3674" s="41" t="s">
        <v>38</v>
      </c>
      <c r="I3674" s="41" t="s">
        <v>40</v>
      </c>
      <c r="J3674" s="41" t="s">
        <v>11</v>
      </c>
      <c r="K3674" s="58">
        <v>1</v>
      </c>
      <c r="L3674" s="41" t="s">
        <v>76</v>
      </c>
      <c r="M3674" s="41" t="s">
        <v>77</v>
      </c>
      <c r="N3674" s="58">
        <v>0</v>
      </c>
    </row>
    <row r="3675" spans="1:14" x14ac:dyDescent="0.25">
      <c r="A3675" s="41" t="s">
        <v>3856</v>
      </c>
      <c r="B3675" s="41" t="s">
        <v>3857</v>
      </c>
      <c r="C3675" s="44">
        <v>45667.696574073998</v>
      </c>
      <c r="D3675" s="44">
        <v>45667.696574073998</v>
      </c>
      <c r="E3675" s="44">
        <v>45667.696574073998</v>
      </c>
      <c r="F3675" s="41" t="s">
        <v>38</v>
      </c>
      <c r="G3675" s="41" t="s">
        <v>39</v>
      </c>
      <c r="H3675" s="41" t="s">
        <v>38</v>
      </c>
      <c r="I3675" s="41" t="s">
        <v>40</v>
      </c>
      <c r="J3675" s="41" t="s">
        <v>13</v>
      </c>
      <c r="K3675" s="58">
        <v>29</v>
      </c>
      <c r="L3675" s="41" t="s">
        <v>3785</v>
      </c>
      <c r="M3675" s="41" t="s">
        <v>3858</v>
      </c>
      <c r="N3675" s="58">
        <v>3</v>
      </c>
    </row>
    <row r="3676" spans="1:14" x14ac:dyDescent="0.25">
      <c r="A3676" s="41" t="s">
        <v>6749</v>
      </c>
      <c r="B3676" s="41" t="s">
        <v>6750</v>
      </c>
      <c r="C3676" s="44">
        <v>45667.696990741002</v>
      </c>
      <c r="D3676" s="44">
        <v>45667.696990741002</v>
      </c>
      <c r="E3676" s="44">
        <v>45667.696990741002</v>
      </c>
      <c r="F3676" s="41" t="s">
        <v>38</v>
      </c>
      <c r="G3676" s="41" t="s">
        <v>39</v>
      </c>
      <c r="H3676" s="41" t="s">
        <v>38</v>
      </c>
      <c r="I3676" s="41" t="s">
        <v>40</v>
      </c>
      <c r="J3676" s="41" t="s">
        <v>11</v>
      </c>
      <c r="K3676" s="58">
        <v>42</v>
      </c>
      <c r="L3676" s="41" t="s">
        <v>6751</v>
      </c>
      <c r="M3676" s="41" t="s">
        <v>6752</v>
      </c>
      <c r="N3676" s="58">
        <v>0</v>
      </c>
    </row>
    <row r="3677" spans="1:14" x14ac:dyDescent="0.25">
      <c r="A3677" s="41" t="s">
        <v>1983</v>
      </c>
      <c r="B3677" s="41" t="s">
        <v>1984</v>
      </c>
      <c r="C3677" s="44">
        <v>45667.697372684997</v>
      </c>
      <c r="D3677" s="44">
        <v>45667.697372684997</v>
      </c>
      <c r="E3677" s="44">
        <v>45667.697372684997</v>
      </c>
      <c r="F3677" s="41" t="s">
        <v>38</v>
      </c>
      <c r="G3677" s="41" t="s">
        <v>39</v>
      </c>
      <c r="H3677" s="41" t="s">
        <v>38</v>
      </c>
      <c r="I3677" s="41" t="s">
        <v>40</v>
      </c>
      <c r="J3677" s="41" t="s">
        <v>15</v>
      </c>
      <c r="K3677" s="58">
        <v>17</v>
      </c>
      <c r="L3677" s="41" t="s">
        <v>1985</v>
      </c>
      <c r="M3677" s="41" t="s">
        <v>1986</v>
      </c>
      <c r="N3677" s="58">
        <v>0</v>
      </c>
    </row>
    <row r="3678" spans="1:14" x14ac:dyDescent="0.25">
      <c r="A3678" s="41" t="s">
        <v>14512</v>
      </c>
      <c r="B3678" s="41" t="s">
        <v>14513</v>
      </c>
      <c r="C3678" s="44">
        <v>45667.697488425998</v>
      </c>
      <c r="D3678" s="44">
        <v>45667.697488425998</v>
      </c>
      <c r="E3678" s="44">
        <v>45667.697488425998</v>
      </c>
      <c r="F3678" s="41" t="s">
        <v>38</v>
      </c>
      <c r="G3678" s="41" t="s">
        <v>39</v>
      </c>
      <c r="H3678" s="41" t="s">
        <v>38</v>
      </c>
      <c r="I3678" s="41" t="s">
        <v>40</v>
      </c>
      <c r="J3678" s="41" t="s">
        <v>661</v>
      </c>
      <c r="K3678" s="58">
        <v>83</v>
      </c>
      <c r="L3678" s="41" t="s">
        <v>14514</v>
      </c>
      <c r="M3678" s="41" t="s">
        <v>14515</v>
      </c>
      <c r="N3678" s="58">
        <v>44</v>
      </c>
    </row>
    <row r="3679" spans="1:14" x14ac:dyDescent="0.25">
      <c r="A3679" s="41" t="s">
        <v>8196</v>
      </c>
      <c r="B3679" s="41" t="s">
        <v>8197</v>
      </c>
      <c r="C3679" s="44">
        <v>45667.697650463</v>
      </c>
      <c r="D3679" s="44">
        <v>45667.697650463</v>
      </c>
      <c r="E3679" s="44">
        <v>45667.697650463</v>
      </c>
      <c r="F3679" s="41" t="s">
        <v>38</v>
      </c>
      <c r="G3679" s="41" t="s">
        <v>39</v>
      </c>
      <c r="H3679" s="41" t="s">
        <v>38</v>
      </c>
      <c r="I3679" s="41" t="s">
        <v>40</v>
      </c>
      <c r="J3679" s="41" t="s">
        <v>887</v>
      </c>
      <c r="K3679" s="58">
        <v>57</v>
      </c>
      <c r="L3679" s="41" t="s">
        <v>8198</v>
      </c>
      <c r="M3679" s="41" t="s">
        <v>8199</v>
      </c>
      <c r="N3679" s="58">
        <v>70</v>
      </c>
    </row>
    <row r="3680" spans="1:14" x14ac:dyDescent="0.25">
      <c r="A3680" s="41" t="s">
        <v>2451</v>
      </c>
      <c r="B3680" s="41" t="s">
        <v>2452</v>
      </c>
      <c r="C3680" s="44">
        <v>45667.697673611001</v>
      </c>
      <c r="D3680" s="44">
        <v>45667.697673611001</v>
      </c>
      <c r="E3680" s="44">
        <v>45667.697673611001</v>
      </c>
      <c r="F3680" s="41" t="s">
        <v>38</v>
      </c>
      <c r="G3680" s="41" t="s">
        <v>39</v>
      </c>
      <c r="H3680" s="41" t="s">
        <v>38</v>
      </c>
      <c r="I3680" s="41" t="s">
        <v>40</v>
      </c>
      <c r="J3680" s="41" t="s">
        <v>12</v>
      </c>
      <c r="K3680" s="58">
        <v>21</v>
      </c>
      <c r="L3680" s="41" t="s">
        <v>2453</v>
      </c>
      <c r="M3680" s="41" t="s">
        <v>2454</v>
      </c>
      <c r="N3680" s="58">
        <v>45</v>
      </c>
    </row>
    <row r="3681" spans="1:14" x14ac:dyDescent="0.25">
      <c r="A3681" s="41" t="s">
        <v>10302</v>
      </c>
      <c r="B3681" s="41" t="s">
        <v>10303</v>
      </c>
      <c r="C3681" s="44">
        <v>45667.697789352002</v>
      </c>
      <c r="D3681" s="44">
        <v>45667.697789352002</v>
      </c>
      <c r="E3681" s="44">
        <v>45667.697789352002</v>
      </c>
      <c r="F3681" s="41" t="s">
        <v>38</v>
      </c>
      <c r="G3681" s="41" t="s">
        <v>39</v>
      </c>
      <c r="H3681" s="41" t="s">
        <v>38</v>
      </c>
      <c r="I3681" s="41" t="s">
        <v>40</v>
      </c>
      <c r="J3681" s="41" t="s">
        <v>230</v>
      </c>
      <c r="K3681" s="58">
        <v>62</v>
      </c>
      <c r="L3681" s="41" t="s">
        <v>10164</v>
      </c>
      <c r="M3681" s="41" t="s">
        <v>10304</v>
      </c>
      <c r="N3681" s="58">
        <v>0</v>
      </c>
    </row>
    <row r="3682" spans="1:14" x14ac:dyDescent="0.25">
      <c r="A3682" s="41" t="s">
        <v>14936</v>
      </c>
      <c r="B3682" s="41" t="s">
        <v>14937</v>
      </c>
      <c r="C3682" s="44">
        <v>45667.697812500002</v>
      </c>
      <c r="D3682" s="44">
        <v>45667.697812500002</v>
      </c>
      <c r="E3682" s="44">
        <v>45667.697812500002</v>
      </c>
      <c r="F3682" s="41" t="s">
        <v>38</v>
      </c>
      <c r="G3682" s="41" t="s">
        <v>39</v>
      </c>
      <c r="H3682" s="41" t="s">
        <v>38</v>
      </c>
      <c r="I3682" s="41" t="s">
        <v>40</v>
      </c>
      <c r="J3682" s="41" t="s">
        <v>12</v>
      </c>
      <c r="K3682" s="58">
        <v>89</v>
      </c>
      <c r="L3682" s="41" t="s">
        <v>14938</v>
      </c>
      <c r="M3682" s="41" t="s">
        <v>14939</v>
      </c>
      <c r="N3682" s="58">
        <v>0</v>
      </c>
    </row>
    <row r="3683" spans="1:14" x14ac:dyDescent="0.25">
      <c r="A3683" s="41" t="s">
        <v>7781</v>
      </c>
      <c r="B3683" s="41" t="s">
        <v>7782</v>
      </c>
      <c r="C3683" s="44">
        <v>45667.697824073999</v>
      </c>
      <c r="D3683" s="44">
        <v>45667.697824073999</v>
      </c>
      <c r="E3683" s="44">
        <v>45667.697824073999</v>
      </c>
      <c r="F3683" s="41" t="s">
        <v>38</v>
      </c>
      <c r="G3683" s="41" t="s">
        <v>39</v>
      </c>
      <c r="H3683" s="41" t="s">
        <v>38</v>
      </c>
      <c r="I3683" s="41" t="s">
        <v>40</v>
      </c>
      <c r="J3683" s="41" t="s">
        <v>887</v>
      </c>
      <c r="K3683" s="58">
        <v>54</v>
      </c>
      <c r="L3683" s="41" t="s">
        <v>7783</v>
      </c>
      <c r="M3683" s="41" t="s">
        <v>7784</v>
      </c>
      <c r="N3683" s="58">
        <v>0</v>
      </c>
    </row>
    <row r="3684" spans="1:14" x14ac:dyDescent="0.25">
      <c r="A3684" s="41" t="s">
        <v>13241</v>
      </c>
      <c r="B3684" s="41" t="s">
        <v>13242</v>
      </c>
      <c r="C3684" s="44">
        <v>45667.697870370001</v>
      </c>
      <c r="D3684" s="44">
        <v>45667.697870370001</v>
      </c>
      <c r="E3684" s="44">
        <v>45667.697870370001</v>
      </c>
      <c r="F3684" s="41" t="s">
        <v>38</v>
      </c>
      <c r="G3684" s="41" t="s">
        <v>39</v>
      </c>
      <c r="H3684" s="41" t="s">
        <v>38</v>
      </c>
      <c r="I3684" s="41" t="s">
        <v>40</v>
      </c>
      <c r="J3684" s="41" t="s">
        <v>1060</v>
      </c>
      <c r="K3684" s="58">
        <v>77</v>
      </c>
      <c r="L3684" s="41" t="s">
        <v>13243</v>
      </c>
      <c r="M3684" s="41" t="s">
        <v>13244</v>
      </c>
      <c r="N3684" s="58">
        <v>0</v>
      </c>
    </row>
    <row r="3685" spans="1:14" x14ac:dyDescent="0.25">
      <c r="A3685" s="41" t="s">
        <v>12655</v>
      </c>
      <c r="B3685" s="41" t="s">
        <v>12656</v>
      </c>
      <c r="C3685" s="44">
        <v>45667.698194443998</v>
      </c>
      <c r="D3685" s="44">
        <v>45667.698194443998</v>
      </c>
      <c r="E3685" s="44">
        <v>45667.698194443998</v>
      </c>
      <c r="F3685" s="41" t="s">
        <v>38</v>
      </c>
      <c r="G3685" s="41" t="s">
        <v>39</v>
      </c>
      <c r="H3685" s="41" t="s">
        <v>38</v>
      </c>
      <c r="I3685" s="41" t="s">
        <v>40</v>
      </c>
      <c r="J3685" s="41" t="s">
        <v>11</v>
      </c>
      <c r="K3685" s="58">
        <v>74</v>
      </c>
      <c r="L3685" s="41" t="s">
        <v>12657</v>
      </c>
      <c r="M3685" s="41" t="s">
        <v>12658</v>
      </c>
      <c r="N3685" s="58">
        <v>88</v>
      </c>
    </row>
    <row r="3686" spans="1:14" x14ac:dyDescent="0.25">
      <c r="A3686" s="41" t="s">
        <v>11836</v>
      </c>
      <c r="B3686" s="41" t="s">
        <v>11837</v>
      </c>
      <c r="C3686" s="44">
        <v>45667.698379629997</v>
      </c>
      <c r="D3686" s="44">
        <v>45667.698379629997</v>
      </c>
      <c r="E3686" s="44">
        <v>45667.698379629997</v>
      </c>
      <c r="F3686" s="41" t="s">
        <v>38</v>
      </c>
      <c r="G3686" s="41" t="s">
        <v>39</v>
      </c>
      <c r="H3686" s="41" t="s">
        <v>38</v>
      </c>
      <c r="I3686" s="41" t="s">
        <v>40</v>
      </c>
      <c r="J3686" s="41" t="s">
        <v>11</v>
      </c>
      <c r="K3686" s="58">
        <v>69</v>
      </c>
      <c r="L3686" s="41" t="s">
        <v>11838</v>
      </c>
      <c r="M3686" s="41" t="s">
        <v>11839</v>
      </c>
      <c r="N3686" s="58">
        <v>12</v>
      </c>
    </row>
    <row r="3687" spans="1:14" x14ac:dyDescent="0.25">
      <c r="A3687" s="41" t="s">
        <v>11530</v>
      </c>
      <c r="B3687" s="41" t="s">
        <v>11531</v>
      </c>
      <c r="C3687" s="44">
        <v>45667.698912036998</v>
      </c>
      <c r="D3687" s="44">
        <v>45667.698912036998</v>
      </c>
      <c r="E3687" s="44">
        <v>45667.698912036998</v>
      </c>
      <c r="F3687" s="41" t="s">
        <v>38</v>
      </c>
      <c r="G3687" s="41" t="s">
        <v>39</v>
      </c>
      <c r="H3687" s="41" t="s">
        <v>38</v>
      </c>
      <c r="I3687" s="41" t="s">
        <v>40</v>
      </c>
      <c r="J3687" s="41" t="s">
        <v>887</v>
      </c>
      <c r="K3687" s="58">
        <v>68</v>
      </c>
      <c r="L3687" s="41" t="s">
        <v>11532</v>
      </c>
      <c r="M3687" s="41" t="s">
        <v>11533</v>
      </c>
      <c r="N3687" s="58">
        <v>0</v>
      </c>
    </row>
    <row r="3688" spans="1:14" x14ac:dyDescent="0.25">
      <c r="A3688" s="41" t="s">
        <v>1087</v>
      </c>
      <c r="B3688" s="41" t="s">
        <v>1088</v>
      </c>
      <c r="C3688" s="44">
        <v>45667.698935184999</v>
      </c>
      <c r="D3688" s="44">
        <v>45667.698935184999</v>
      </c>
      <c r="E3688" s="44">
        <v>45667.698935184999</v>
      </c>
      <c r="F3688" s="41" t="s">
        <v>38</v>
      </c>
      <c r="G3688" s="41" t="s">
        <v>39</v>
      </c>
      <c r="H3688" s="41" t="s">
        <v>38</v>
      </c>
      <c r="I3688" s="41" t="s">
        <v>40</v>
      </c>
      <c r="J3688" s="41" t="s">
        <v>887</v>
      </c>
      <c r="K3688" s="58">
        <v>10</v>
      </c>
      <c r="L3688" s="41" t="s">
        <v>1089</v>
      </c>
      <c r="M3688" s="41" t="s">
        <v>1090</v>
      </c>
      <c r="N3688" s="58">
        <v>11</v>
      </c>
    </row>
    <row r="3689" spans="1:14" x14ac:dyDescent="0.25">
      <c r="A3689" s="41" t="s">
        <v>15778</v>
      </c>
      <c r="B3689" s="41" t="s">
        <v>15779</v>
      </c>
      <c r="C3689" s="44">
        <v>45667.699074074</v>
      </c>
      <c r="D3689" s="44">
        <v>45667.699074074</v>
      </c>
      <c r="E3689" s="44">
        <v>45667.699074074</v>
      </c>
      <c r="F3689" s="41" t="s">
        <v>38</v>
      </c>
      <c r="G3689" s="41" t="s">
        <v>39</v>
      </c>
      <c r="H3689" s="41" t="s">
        <v>38</v>
      </c>
      <c r="I3689" s="41" t="s">
        <v>40</v>
      </c>
      <c r="J3689" s="41" t="s">
        <v>1060</v>
      </c>
      <c r="K3689" s="58">
        <v>95</v>
      </c>
      <c r="L3689" s="41" t="s">
        <v>15780</v>
      </c>
      <c r="M3689" s="41" t="s">
        <v>15781</v>
      </c>
      <c r="N3689" s="58">
        <v>0</v>
      </c>
    </row>
    <row r="3690" spans="1:14" x14ac:dyDescent="0.25">
      <c r="A3690" s="41" t="s">
        <v>14224</v>
      </c>
      <c r="B3690" s="41" t="s">
        <v>14225</v>
      </c>
      <c r="C3690" s="44">
        <v>45667.699270833</v>
      </c>
      <c r="D3690" s="44">
        <v>45667.699270833</v>
      </c>
      <c r="E3690" s="44">
        <v>45667.699270833</v>
      </c>
      <c r="F3690" s="41" t="s">
        <v>38</v>
      </c>
      <c r="G3690" s="41" t="s">
        <v>39</v>
      </c>
      <c r="H3690" s="41" t="s">
        <v>38</v>
      </c>
      <c r="I3690" s="41" t="s">
        <v>40</v>
      </c>
      <c r="J3690" s="41" t="s">
        <v>16</v>
      </c>
      <c r="K3690" s="58">
        <v>31</v>
      </c>
      <c r="L3690" s="41" t="s">
        <v>14226</v>
      </c>
      <c r="M3690" s="41" t="s">
        <v>14227</v>
      </c>
      <c r="N3690" s="58">
        <v>0</v>
      </c>
    </row>
    <row r="3691" spans="1:14" x14ac:dyDescent="0.25">
      <c r="A3691" s="41" t="s">
        <v>11729</v>
      </c>
      <c r="B3691" s="41" t="s">
        <v>11730</v>
      </c>
      <c r="C3691" s="44">
        <v>45667.699293981001</v>
      </c>
      <c r="D3691" s="44">
        <v>45667.699293981001</v>
      </c>
      <c r="E3691" s="44">
        <v>45667.699293981001</v>
      </c>
      <c r="F3691" s="41" t="s">
        <v>38</v>
      </c>
      <c r="G3691" s="41" t="s">
        <v>39</v>
      </c>
      <c r="H3691" s="41" t="s">
        <v>38</v>
      </c>
      <c r="I3691" s="41" t="s">
        <v>40</v>
      </c>
      <c r="J3691" s="41" t="s">
        <v>11</v>
      </c>
      <c r="K3691" s="58">
        <v>69</v>
      </c>
      <c r="L3691" s="41" t="s">
        <v>11643</v>
      </c>
      <c r="M3691" s="41" t="s">
        <v>11731</v>
      </c>
      <c r="N3691" s="58">
        <v>0</v>
      </c>
    </row>
    <row r="3692" spans="1:14" x14ac:dyDescent="0.25">
      <c r="A3692" s="41" t="s">
        <v>4175</v>
      </c>
      <c r="B3692" s="41" t="s">
        <v>4176</v>
      </c>
      <c r="C3692" s="44">
        <v>45667.699583333</v>
      </c>
      <c r="D3692" s="44">
        <v>45667.699583333</v>
      </c>
      <c r="E3692" s="44">
        <v>45667.699583333</v>
      </c>
      <c r="F3692" s="41" t="s">
        <v>38</v>
      </c>
      <c r="G3692" s="41" t="s">
        <v>39</v>
      </c>
      <c r="H3692" s="41" t="s">
        <v>38</v>
      </c>
      <c r="I3692" s="41" t="s">
        <v>40</v>
      </c>
      <c r="J3692" s="41" t="s">
        <v>16</v>
      </c>
      <c r="K3692" s="58">
        <v>66</v>
      </c>
      <c r="L3692" s="41" t="s">
        <v>4177</v>
      </c>
      <c r="M3692" s="41" t="s">
        <v>4178</v>
      </c>
      <c r="N3692" s="58">
        <v>51</v>
      </c>
    </row>
    <row r="3693" spans="1:14" x14ac:dyDescent="0.25">
      <c r="A3693" s="41" t="s">
        <v>1079</v>
      </c>
      <c r="B3693" s="41" t="s">
        <v>1080</v>
      </c>
      <c r="C3693" s="44">
        <v>45667.700011574001</v>
      </c>
      <c r="D3693" s="44">
        <v>45667.700011574001</v>
      </c>
      <c r="E3693" s="44">
        <v>45667.700011574001</v>
      </c>
      <c r="F3693" s="41" t="s">
        <v>38</v>
      </c>
      <c r="G3693" s="41" t="s">
        <v>39</v>
      </c>
      <c r="H3693" s="41" t="s">
        <v>38</v>
      </c>
      <c r="I3693" s="41" t="s">
        <v>40</v>
      </c>
      <c r="J3693" s="41" t="s">
        <v>887</v>
      </c>
      <c r="K3693" s="58">
        <v>10</v>
      </c>
      <c r="L3693" s="41" t="s">
        <v>1081</v>
      </c>
      <c r="M3693" s="41" t="s">
        <v>1082</v>
      </c>
      <c r="N3693" s="58">
        <v>9</v>
      </c>
    </row>
    <row r="3694" spans="1:14" x14ac:dyDescent="0.25">
      <c r="A3694" s="41" t="s">
        <v>652</v>
      </c>
      <c r="B3694" s="41" t="s">
        <v>653</v>
      </c>
      <c r="C3694" s="44">
        <v>45667.700335647998</v>
      </c>
      <c r="D3694" s="44">
        <v>45667.700335647998</v>
      </c>
      <c r="E3694" s="44">
        <v>45667.700335647998</v>
      </c>
      <c r="F3694" s="41" t="s">
        <v>38</v>
      </c>
      <c r="G3694" s="41" t="s">
        <v>39</v>
      </c>
      <c r="H3694" s="41" t="s">
        <v>38</v>
      </c>
      <c r="I3694" s="41" t="s">
        <v>40</v>
      </c>
      <c r="J3694" s="41" t="s">
        <v>11</v>
      </c>
      <c r="K3694" s="58">
        <v>3</v>
      </c>
      <c r="L3694" s="41" t="s">
        <v>654</v>
      </c>
      <c r="M3694" s="41" t="s">
        <v>655</v>
      </c>
      <c r="N3694" s="58">
        <v>85</v>
      </c>
    </row>
    <row r="3695" spans="1:14" x14ac:dyDescent="0.25">
      <c r="A3695" s="41" t="s">
        <v>14228</v>
      </c>
      <c r="B3695" s="41" t="s">
        <v>14229</v>
      </c>
      <c r="C3695" s="44">
        <v>45667.700555556003</v>
      </c>
      <c r="D3695" s="44">
        <v>45667.700555556003</v>
      </c>
      <c r="E3695" s="44">
        <v>45667.700555556003</v>
      </c>
      <c r="F3695" s="41" t="s">
        <v>38</v>
      </c>
      <c r="G3695" s="41" t="s">
        <v>39</v>
      </c>
      <c r="H3695" s="41" t="s">
        <v>38</v>
      </c>
      <c r="I3695" s="41" t="s">
        <v>40</v>
      </c>
      <c r="J3695" s="41" t="s">
        <v>16</v>
      </c>
      <c r="K3695" s="58">
        <v>31</v>
      </c>
      <c r="L3695" s="41" t="s">
        <v>14230</v>
      </c>
      <c r="M3695" s="41" t="s">
        <v>14231</v>
      </c>
      <c r="N3695" s="58">
        <v>0</v>
      </c>
    </row>
    <row r="3696" spans="1:14" x14ac:dyDescent="0.25">
      <c r="A3696" s="41" t="s">
        <v>8134</v>
      </c>
      <c r="B3696" s="41" t="s">
        <v>8135</v>
      </c>
      <c r="C3696" s="44">
        <v>45667.701238426002</v>
      </c>
      <c r="D3696" s="44">
        <v>45667.701238426002</v>
      </c>
      <c r="E3696" s="44">
        <v>45667.701238426002</v>
      </c>
      <c r="F3696" s="41" t="s">
        <v>38</v>
      </c>
      <c r="G3696" s="41" t="s">
        <v>39</v>
      </c>
      <c r="H3696" s="41" t="s">
        <v>38</v>
      </c>
      <c r="I3696" s="41" t="s">
        <v>40</v>
      </c>
      <c r="J3696" s="41" t="s">
        <v>887</v>
      </c>
      <c r="K3696" s="58">
        <v>57</v>
      </c>
      <c r="L3696" s="41" t="s">
        <v>8136</v>
      </c>
      <c r="M3696" s="41" t="s">
        <v>8137</v>
      </c>
      <c r="N3696" s="58">
        <v>20</v>
      </c>
    </row>
    <row r="3697" spans="1:14" x14ac:dyDescent="0.25">
      <c r="A3697" s="41" t="s">
        <v>10806</v>
      </c>
      <c r="B3697" s="41" t="s">
        <v>10807</v>
      </c>
      <c r="C3697" s="44">
        <v>45667.701342592998</v>
      </c>
      <c r="D3697" s="44">
        <v>45667.701342592998</v>
      </c>
      <c r="E3697" s="44">
        <v>45667.701342592998</v>
      </c>
      <c r="F3697" s="41" t="s">
        <v>38</v>
      </c>
      <c r="G3697" s="41" t="s">
        <v>39</v>
      </c>
      <c r="H3697" s="41" t="s">
        <v>38</v>
      </c>
      <c r="I3697" s="41" t="s">
        <v>40</v>
      </c>
      <c r="J3697" s="41" t="s">
        <v>11</v>
      </c>
      <c r="K3697" s="58">
        <v>63</v>
      </c>
      <c r="L3697" s="41" t="s">
        <v>10808</v>
      </c>
      <c r="M3697" s="41" t="s">
        <v>10809</v>
      </c>
      <c r="N3697" s="58">
        <v>20</v>
      </c>
    </row>
    <row r="3698" spans="1:14" x14ac:dyDescent="0.25">
      <c r="A3698" s="41" t="s">
        <v>11944</v>
      </c>
      <c r="B3698" s="41" t="s">
        <v>11945</v>
      </c>
      <c r="C3698" s="44">
        <v>45667.701516203997</v>
      </c>
      <c r="D3698" s="44">
        <v>45667.701516203997</v>
      </c>
      <c r="E3698" s="44">
        <v>45667.701516203997</v>
      </c>
      <c r="F3698" s="41" t="s">
        <v>38</v>
      </c>
      <c r="G3698" s="41" t="s">
        <v>39</v>
      </c>
      <c r="H3698" s="41" t="s">
        <v>38</v>
      </c>
      <c r="I3698" s="41" t="s">
        <v>40</v>
      </c>
      <c r="J3698" s="41" t="s">
        <v>11</v>
      </c>
      <c r="K3698" s="58">
        <v>69</v>
      </c>
      <c r="L3698" s="41" t="s">
        <v>11725</v>
      </c>
      <c r="M3698" s="41" t="s">
        <v>11946</v>
      </c>
      <c r="N3698" s="58">
        <v>75</v>
      </c>
    </row>
    <row r="3699" spans="1:14" x14ac:dyDescent="0.25">
      <c r="A3699" s="41" t="s">
        <v>12823</v>
      </c>
      <c r="B3699" s="41" t="s">
        <v>12824</v>
      </c>
      <c r="C3699" s="44">
        <v>45667.701793981003</v>
      </c>
      <c r="D3699" s="44">
        <v>45667.701793981003</v>
      </c>
      <c r="E3699" s="44">
        <v>45667.701793981003</v>
      </c>
      <c r="F3699" s="41" t="s">
        <v>38</v>
      </c>
      <c r="G3699" s="41" t="s">
        <v>39</v>
      </c>
      <c r="H3699" s="41" t="s">
        <v>38</v>
      </c>
      <c r="I3699" s="41" t="s">
        <v>40</v>
      </c>
      <c r="J3699" s="41" t="s">
        <v>1060</v>
      </c>
      <c r="K3699" s="58">
        <v>75</v>
      </c>
      <c r="L3699" s="41" t="s">
        <v>12671</v>
      </c>
      <c r="M3699" s="41" t="s">
        <v>12825</v>
      </c>
      <c r="N3699" s="58">
        <v>0</v>
      </c>
    </row>
    <row r="3700" spans="1:14" x14ac:dyDescent="0.25">
      <c r="A3700" s="41" t="s">
        <v>15438</v>
      </c>
      <c r="B3700" s="41" t="s">
        <v>15439</v>
      </c>
      <c r="C3700" s="44">
        <v>45667.701898148</v>
      </c>
      <c r="D3700" s="44">
        <v>45667.701898148</v>
      </c>
      <c r="E3700" s="44">
        <v>45667.701898148</v>
      </c>
      <c r="F3700" s="41" t="s">
        <v>38</v>
      </c>
      <c r="G3700" s="41" t="s">
        <v>39</v>
      </c>
      <c r="H3700" s="41" t="s">
        <v>38</v>
      </c>
      <c r="I3700" s="41" t="s">
        <v>40</v>
      </c>
      <c r="J3700" s="41" t="s">
        <v>1060</v>
      </c>
      <c r="K3700" s="58">
        <v>92</v>
      </c>
      <c r="L3700" s="41" t="s">
        <v>15440</v>
      </c>
      <c r="M3700" s="41" t="s">
        <v>15441</v>
      </c>
      <c r="N3700" s="58">
        <v>2</v>
      </c>
    </row>
    <row r="3701" spans="1:14" x14ac:dyDescent="0.25">
      <c r="A3701" s="41" t="s">
        <v>13935</v>
      </c>
      <c r="B3701" s="41" t="s">
        <v>13936</v>
      </c>
      <c r="C3701" s="44">
        <v>45667.702303241</v>
      </c>
      <c r="D3701" s="44">
        <v>45667.702303241</v>
      </c>
      <c r="E3701" s="44">
        <v>45667.702303241</v>
      </c>
      <c r="F3701" s="41" t="s">
        <v>38</v>
      </c>
      <c r="G3701" s="41" t="s">
        <v>39</v>
      </c>
      <c r="H3701" s="41" t="s">
        <v>38</v>
      </c>
      <c r="I3701" s="41" t="s">
        <v>40</v>
      </c>
      <c r="J3701" s="41" t="s">
        <v>230</v>
      </c>
      <c r="K3701" s="58">
        <v>80</v>
      </c>
      <c r="L3701" s="41" t="s">
        <v>13937</v>
      </c>
      <c r="M3701" s="41" t="s">
        <v>13938</v>
      </c>
      <c r="N3701" s="58">
        <v>84</v>
      </c>
    </row>
    <row r="3702" spans="1:14" x14ac:dyDescent="0.25">
      <c r="A3702" s="41" t="s">
        <v>15400</v>
      </c>
      <c r="B3702" s="41" t="s">
        <v>15401</v>
      </c>
      <c r="C3702" s="44">
        <v>45667.702465278002</v>
      </c>
      <c r="D3702" s="44">
        <v>45667.702465278002</v>
      </c>
      <c r="E3702" s="44">
        <v>45667.702465278002</v>
      </c>
      <c r="F3702" s="41" t="s">
        <v>38</v>
      </c>
      <c r="G3702" s="41" t="s">
        <v>39</v>
      </c>
      <c r="H3702" s="41" t="s">
        <v>38</v>
      </c>
      <c r="I3702" s="41" t="s">
        <v>40</v>
      </c>
      <c r="J3702" s="41" t="s">
        <v>1060</v>
      </c>
      <c r="K3702" s="58">
        <v>92</v>
      </c>
      <c r="L3702" s="41" t="s">
        <v>15402</v>
      </c>
      <c r="M3702" s="41" t="s">
        <v>15403</v>
      </c>
      <c r="N3702" s="58">
        <v>0</v>
      </c>
    </row>
    <row r="3703" spans="1:14" x14ac:dyDescent="0.25">
      <c r="A3703" s="41" t="s">
        <v>14232</v>
      </c>
      <c r="B3703" s="41" t="s">
        <v>14233</v>
      </c>
      <c r="C3703" s="44">
        <v>45667.703113426003</v>
      </c>
      <c r="D3703" s="44">
        <v>45667.703113426003</v>
      </c>
      <c r="E3703" s="44">
        <v>45667.703113426003</v>
      </c>
      <c r="F3703" s="41" t="s">
        <v>38</v>
      </c>
      <c r="G3703" s="41" t="s">
        <v>39</v>
      </c>
      <c r="H3703" s="41" t="s">
        <v>38</v>
      </c>
      <c r="I3703" s="41" t="s">
        <v>40</v>
      </c>
      <c r="J3703" s="41" t="s">
        <v>16</v>
      </c>
      <c r="K3703" s="58">
        <v>82</v>
      </c>
      <c r="L3703" s="41" t="s">
        <v>1243</v>
      </c>
      <c r="M3703" s="41" t="s">
        <v>14234</v>
      </c>
      <c r="N3703" s="58">
        <v>0</v>
      </c>
    </row>
    <row r="3704" spans="1:14" x14ac:dyDescent="0.25">
      <c r="A3704" s="41" t="s">
        <v>13474</v>
      </c>
      <c r="B3704" s="41" t="s">
        <v>13475</v>
      </c>
      <c r="C3704" s="44">
        <v>45667.703495369999</v>
      </c>
      <c r="D3704" s="44">
        <v>45667.703495369999</v>
      </c>
      <c r="E3704" s="44">
        <v>45667.703495369999</v>
      </c>
      <c r="F3704" s="41" t="s">
        <v>38</v>
      </c>
      <c r="G3704" s="41" t="s">
        <v>39</v>
      </c>
      <c r="H3704" s="41" t="s">
        <v>38</v>
      </c>
      <c r="I3704" s="41" t="s">
        <v>40</v>
      </c>
      <c r="J3704" s="41" t="s">
        <v>1060</v>
      </c>
      <c r="K3704" s="58">
        <v>78</v>
      </c>
      <c r="L3704" s="41" t="s">
        <v>13476</v>
      </c>
      <c r="M3704" s="41" t="s">
        <v>13477</v>
      </c>
      <c r="N3704" s="58">
        <v>0</v>
      </c>
    </row>
    <row r="3705" spans="1:14" x14ac:dyDescent="0.25">
      <c r="A3705" s="41" t="s">
        <v>15213</v>
      </c>
      <c r="B3705" s="41" t="s">
        <v>15214</v>
      </c>
      <c r="C3705" s="44">
        <v>45667.703564814998</v>
      </c>
      <c r="D3705" s="44">
        <v>45667.703564814998</v>
      </c>
      <c r="E3705" s="44">
        <v>45667.703564814998</v>
      </c>
      <c r="F3705" s="41" t="s">
        <v>38</v>
      </c>
      <c r="G3705" s="41" t="s">
        <v>39</v>
      </c>
      <c r="H3705" s="41" t="s">
        <v>38</v>
      </c>
      <c r="I3705" s="41" t="s">
        <v>40</v>
      </c>
      <c r="J3705" s="41" t="s">
        <v>1060</v>
      </c>
      <c r="K3705" s="58">
        <v>91</v>
      </c>
      <c r="L3705" s="41" t="s">
        <v>15215</v>
      </c>
      <c r="M3705" s="41" t="s">
        <v>15216</v>
      </c>
      <c r="N3705" s="58">
        <v>7</v>
      </c>
    </row>
    <row r="3706" spans="1:14" x14ac:dyDescent="0.25">
      <c r="A3706" s="41" t="s">
        <v>2351</v>
      </c>
      <c r="B3706" s="41" t="s">
        <v>2352</v>
      </c>
      <c r="C3706" s="44">
        <v>45667.703807869999</v>
      </c>
      <c r="D3706" s="44">
        <v>45667.703807869999</v>
      </c>
      <c r="E3706" s="44">
        <v>45667.703807869999</v>
      </c>
      <c r="F3706" s="41" t="s">
        <v>38</v>
      </c>
      <c r="G3706" s="41" t="s">
        <v>39</v>
      </c>
      <c r="H3706" s="41" t="s">
        <v>38</v>
      </c>
      <c r="I3706" s="41" t="s">
        <v>40</v>
      </c>
      <c r="J3706" s="41" t="s">
        <v>12</v>
      </c>
      <c r="K3706" s="58">
        <v>21</v>
      </c>
      <c r="L3706" s="41" t="s">
        <v>2316</v>
      </c>
      <c r="M3706" s="41" t="s">
        <v>2353</v>
      </c>
      <c r="N3706" s="58">
        <v>0</v>
      </c>
    </row>
    <row r="3707" spans="1:14" x14ac:dyDescent="0.25">
      <c r="A3707" s="41" t="s">
        <v>4465</v>
      </c>
      <c r="B3707" s="41" t="s">
        <v>4466</v>
      </c>
      <c r="C3707" s="44">
        <v>45667.703842593</v>
      </c>
      <c r="D3707" s="44">
        <v>45667.703842593</v>
      </c>
      <c r="E3707" s="44">
        <v>45667.703842593</v>
      </c>
      <c r="F3707" s="41" t="s">
        <v>38</v>
      </c>
      <c r="G3707" s="41" t="s">
        <v>39</v>
      </c>
      <c r="H3707" s="41" t="s">
        <v>38</v>
      </c>
      <c r="I3707" s="41" t="s">
        <v>40</v>
      </c>
      <c r="J3707" s="41" t="s">
        <v>16</v>
      </c>
      <c r="K3707" s="58">
        <v>81</v>
      </c>
      <c r="L3707" s="41" t="s">
        <v>4467</v>
      </c>
      <c r="M3707" s="41" t="s">
        <v>4468</v>
      </c>
      <c r="N3707" s="58">
        <v>35</v>
      </c>
    </row>
    <row r="3708" spans="1:14" x14ac:dyDescent="0.25">
      <c r="A3708" s="41" t="s">
        <v>11732</v>
      </c>
      <c r="B3708" s="41" t="s">
        <v>11733</v>
      </c>
      <c r="C3708" s="44">
        <v>45667.703935185004</v>
      </c>
      <c r="D3708" s="44">
        <v>45667.703935185004</v>
      </c>
      <c r="E3708" s="44">
        <v>45667.703935185004</v>
      </c>
      <c r="F3708" s="41" t="s">
        <v>38</v>
      </c>
      <c r="G3708" s="41" t="s">
        <v>39</v>
      </c>
      <c r="H3708" s="41" t="s">
        <v>38</v>
      </c>
      <c r="I3708" s="41" t="s">
        <v>40</v>
      </c>
      <c r="J3708" s="41" t="s">
        <v>11</v>
      </c>
      <c r="K3708" s="58">
        <v>69</v>
      </c>
      <c r="L3708" s="41" t="s">
        <v>11715</v>
      </c>
      <c r="M3708" s="41" t="s">
        <v>11734</v>
      </c>
      <c r="N3708" s="58">
        <v>0</v>
      </c>
    </row>
    <row r="3709" spans="1:14" x14ac:dyDescent="0.25">
      <c r="A3709" s="41" t="s">
        <v>13688</v>
      </c>
      <c r="B3709" s="41" t="s">
        <v>13689</v>
      </c>
      <c r="C3709" s="44">
        <v>45667.704375000001</v>
      </c>
      <c r="D3709" s="44">
        <v>45667.704375000001</v>
      </c>
      <c r="E3709" s="44">
        <v>45667.704375000001</v>
      </c>
      <c r="F3709" s="41" t="s">
        <v>38</v>
      </c>
      <c r="G3709" s="41" t="s">
        <v>39</v>
      </c>
      <c r="H3709" s="41" t="s">
        <v>38</v>
      </c>
      <c r="I3709" s="41" t="s">
        <v>40</v>
      </c>
      <c r="J3709" s="41" t="s">
        <v>15</v>
      </c>
      <c r="K3709" s="58">
        <v>79</v>
      </c>
      <c r="L3709" s="41" t="s">
        <v>13690</v>
      </c>
      <c r="M3709" s="41" t="s">
        <v>13691</v>
      </c>
      <c r="N3709" s="58">
        <v>69</v>
      </c>
    </row>
    <row r="3710" spans="1:14" x14ac:dyDescent="0.25">
      <c r="A3710" s="41" t="s">
        <v>2926</v>
      </c>
      <c r="B3710" s="41" t="s">
        <v>2927</v>
      </c>
      <c r="C3710" s="44">
        <v>45667.704756943996</v>
      </c>
      <c r="D3710" s="44">
        <v>45667.704756943996</v>
      </c>
      <c r="E3710" s="44">
        <v>45667.704756943996</v>
      </c>
      <c r="F3710" s="41" t="s">
        <v>38</v>
      </c>
      <c r="G3710" s="41" t="s">
        <v>39</v>
      </c>
      <c r="H3710" s="41" t="s">
        <v>38</v>
      </c>
      <c r="I3710" s="41" t="s">
        <v>40</v>
      </c>
      <c r="J3710" s="41" t="s">
        <v>15</v>
      </c>
      <c r="K3710" s="58">
        <v>24</v>
      </c>
      <c r="L3710" s="41" t="s">
        <v>2928</v>
      </c>
      <c r="M3710" s="41" t="s">
        <v>2929</v>
      </c>
      <c r="N3710" s="58">
        <v>39</v>
      </c>
    </row>
    <row r="3711" spans="1:14" x14ac:dyDescent="0.25">
      <c r="A3711" s="41" t="s">
        <v>12473</v>
      </c>
      <c r="B3711" s="41" t="s">
        <v>12474</v>
      </c>
      <c r="C3711" s="44">
        <v>45667.704918980999</v>
      </c>
      <c r="D3711" s="44">
        <v>45667.704918980999</v>
      </c>
      <c r="E3711" s="44">
        <v>45667.704918980999</v>
      </c>
      <c r="F3711" s="41" t="s">
        <v>38</v>
      </c>
      <c r="G3711" s="41" t="s">
        <v>39</v>
      </c>
      <c r="H3711" s="41" t="s">
        <v>38</v>
      </c>
      <c r="I3711" s="41" t="s">
        <v>40</v>
      </c>
      <c r="J3711" s="41" t="s">
        <v>11</v>
      </c>
      <c r="K3711" s="58">
        <v>73</v>
      </c>
      <c r="L3711" s="41" t="s">
        <v>12475</v>
      </c>
      <c r="M3711" s="41" t="s">
        <v>12476</v>
      </c>
      <c r="N3711" s="58">
        <v>0</v>
      </c>
    </row>
    <row r="3712" spans="1:14" x14ac:dyDescent="0.25">
      <c r="A3712" s="41" t="s">
        <v>3410</v>
      </c>
      <c r="B3712" s="41" t="s">
        <v>3411</v>
      </c>
      <c r="C3712" s="44">
        <v>45667.705312500002</v>
      </c>
      <c r="D3712" s="44">
        <v>45667.705312500002</v>
      </c>
      <c r="E3712" s="44">
        <v>45667.705312500002</v>
      </c>
      <c r="F3712" s="41" t="s">
        <v>38</v>
      </c>
      <c r="G3712" s="41" t="s">
        <v>39</v>
      </c>
      <c r="H3712" s="41" t="s">
        <v>38</v>
      </c>
      <c r="I3712" s="41" t="s">
        <v>40</v>
      </c>
      <c r="J3712" s="41" t="s">
        <v>1685</v>
      </c>
      <c r="K3712" s="58">
        <v>27</v>
      </c>
      <c r="L3712" s="41" t="s">
        <v>3412</v>
      </c>
      <c r="M3712" s="41" t="s">
        <v>3413</v>
      </c>
      <c r="N3712" s="58">
        <v>10</v>
      </c>
    </row>
    <row r="3713" spans="1:14" x14ac:dyDescent="0.25">
      <c r="A3713" s="41" t="s">
        <v>2105</v>
      </c>
      <c r="B3713" s="41" t="s">
        <v>2106</v>
      </c>
      <c r="C3713" s="44">
        <v>45667.705543980999</v>
      </c>
      <c r="D3713" s="44">
        <v>45667.705543980999</v>
      </c>
      <c r="E3713" s="44">
        <v>45667.705543980999</v>
      </c>
      <c r="F3713" s="41" t="s">
        <v>38</v>
      </c>
      <c r="G3713" s="41" t="s">
        <v>39</v>
      </c>
      <c r="H3713" s="41" t="s">
        <v>38</v>
      </c>
      <c r="I3713" s="41" t="s">
        <v>40</v>
      </c>
      <c r="J3713" s="41" t="s">
        <v>14</v>
      </c>
      <c r="K3713" s="58">
        <v>18</v>
      </c>
      <c r="L3713" s="41" t="s">
        <v>2107</v>
      </c>
      <c r="M3713" s="41" t="s">
        <v>2108</v>
      </c>
      <c r="N3713" s="58">
        <v>28</v>
      </c>
    </row>
    <row r="3714" spans="1:14" x14ac:dyDescent="0.25">
      <c r="A3714" s="41" t="s">
        <v>596</v>
      </c>
      <c r="B3714" s="41" t="s">
        <v>597</v>
      </c>
      <c r="C3714" s="44">
        <v>45667.705844907003</v>
      </c>
      <c r="D3714" s="44">
        <v>45667.705844907003</v>
      </c>
      <c r="E3714" s="44">
        <v>45667.705844907003</v>
      </c>
      <c r="F3714" s="41" t="s">
        <v>38</v>
      </c>
      <c r="G3714" s="41" t="s">
        <v>39</v>
      </c>
      <c r="H3714" s="41" t="s">
        <v>38</v>
      </c>
      <c r="I3714" s="41" t="s">
        <v>40</v>
      </c>
      <c r="J3714" s="41" t="s">
        <v>11</v>
      </c>
      <c r="K3714" s="58">
        <v>3</v>
      </c>
      <c r="L3714" s="41" t="s">
        <v>598</v>
      </c>
      <c r="M3714" s="41" t="s">
        <v>599</v>
      </c>
      <c r="N3714" s="58">
        <v>0</v>
      </c>
    </row>
    <row r="3715" spans="1:14" x14ac:dyDescent="0.25">
      <c r="A3715" s="41" t="s">
        <v>6753</v>
      </c>
      <c r="B3715" s="41" t="s">
        <v>6754</v>
      </c>
      <c r="C3715" s="44">
        <v>45667.706319443998</v>
      </c>
      <c r="D3715" s="44">
        <v>45667.706319443998</v>
      </c>
      <c r="E3715" s="44">
        <v>45667.706319443998</v>
      </c>
      <c r="F3715" s="41" t="s">
        <v>38</v>
      </c>
      <c r="G3715" s="41" t="s">
        <v>39</v>
      </c>
      <c r="H3715" s="41" t="s">
        <v>38</v>
      </c>
      <c r="I3715" s="41" t="s">
        <v>40</v>
      </c>
      <c r="J3715" s="41" t="s">
        <v>11</v>
      </c>
      <c r="K3715" s="58">
        <v>42</v>
      </c>
      <c r="L3715" s="41" t="s">
        <v>6755</v>
      </c>
      <c r="M3715" s="41" t="s">
        <v>6756</v>
      </c>
      <c r="N3715" s="58">
        <v>0</v>
      </c>
    </row>
    <row r="3716" spans="1:14" x14ac:dyDescent="0.25">
      <c r="A3716" s="41" t="s">
        <v>3519</v>
      </c>
      <c r="B3716" s="41" t="s">
        <v>3520</v>
      </c>
      <c r="C3716" s="44">
        <v>45667.707499999997</v>
      </c>
      <c r="D3716" s="44">
        <v>45667.707499999997</v>
      </c>
      <c r="E3716" s="44">
        <v>45667.707499999997</v>
      </c>
      <c r="F3716" s="41" t="s">
        <v>38</v>
      </c>
      <c r="G3716" s="41" t="s">
        <v>39</v>
      </c>
      <c r="H3716" s="41" t="s">
        <v>38</v>
      </c>
      <c r="I3716" s="41" t="s">
        <v>40</v>
      </c>
      <c r="J3716" s="41" t="s">
        <v>14</v>
      </c>
      <c r="K3716" s="58">
        <v>28</v>
      </c>
      <c r="L3716" s="41" t="s">
        <v>3521</v>
      </c>
      <c r="M3716" s="41" t="s">
        <v>3522</v>
      </c>
      <c r="N3716" s="58">
        <v>0</v>
      </c>
    </row>
    <row r="3717" spans="1:14" x14ac:dyDescent="0.25">
      <c r="A3717" s="41" t="s">
        <v>694</v>
      </c>
      <c r="B3717" s="41" t="s">
        <v>695</v>
      </c>
      <c r="C3717" s="44">
        <v>45667.707638888998</v>
      </c>
      <c r="D3717" s="44">
        <v>45667.707638888998</v>
      </c>
      <c r="E3717" s="44">
        <v>45667.707638888998</v>
      </c>
      <c r="F3717" s="41" t="s">
        <v>38</v>
      </c>
      <c r="G3717" s="41" t="s">
        <v>39</v>
      </c>
      <c r="H3717" s="41" t="s">
        <v>38</v>
      </c>
      <c r="I3717" s="41" t="s">
        <v>40</v>
      </c>
      <c r="J3717" s="41" t="s">
        <v>661</v>
      </c>
      <c r="K3717" s="58">
        <v>5</v>
      </c>
      <c r="L3717" s="41" t="s">
        <v>688</v>
      </c>
      <c r="M3717" s="41" t="s">
        <v>696</v>
      </c>
      <c r="N3717" s="58">
        <v>0</v>
      </c>
    </row>
    <row r="3718" spans="1:14" x14ac:dyDescent="0.25">
      <c r="A3718" s="41" t="s">
        <v>7595</v>
      </c>
      <c r="B3718" s="41" t="s">
        <v>7596</v>
      </c>
      <c r="C3718" s="44">
        <v>45667.707986111003</v>
      </c>
      <c r="D3718" s="44">
        <v>45667.707986111003</v>
      </c>
      <c r="E3718" s="44">
        <v>45667.707986111003</v>
      </c>
      <c r="F3718" s="41" t="s">
        <v>38</v>
      </c>
      <c r="G3718" s="41" t="s">
        <v>39</v>
      </c>
      <c r="H3718" s="41" t="s">
        <v>38</v>
      </c>
      <c r="I3718" s="41" t="s">
        <v>40</v>
      </c>
      <c r="J3718" s="41" t="s">
        <v>887</v>
      </c>
      <c r="K3718" s="58">
        <v>51</v>
      </c>
      <c r="L3718" s="41" t="s">
        <v>7597</v>
      </c>
      <c r="M3718" s="41" t="s">
        <v>7598</v>
      </c>
      <c r="N3718" s="58">
        <v>35</v>
      </c>
    </row>
    <row r="3719" spans="1:14" x14ac:dyDescent="0.25">
      <c r="A3719" s="41" t="s">
        <v>78</v>
      </c>
      <c r="B3719" s="41" t="s">
        <v>79</v>
      </c>
      <c r="C3719" s="44">
        <v>45667.708321758997</v>
      </c>
      <c r="D3719" s="44">
        <v>45667.708321758997</v>
      </c>
      <c r="E3719" s="44">
        <v>45667.708321758997</v>
      </c>
      <c r="F3719" s="41" t="s">
        <v>38</v>
      </c>
      <c r="G3719" s="41" t="s">
        <v>39</v>
      </c>
      <c r="H3719" s="41" t="s">
        <v>38</v>
      </c>
      <c r="I3719" s="41" t="s">
        <v>40</v>
      </c>
      <c r="J3719" s="41" t="s">
        <v>11</v>
      </c>
      <c r="K3719" s="58">
        <v>1</v>
      </c>
      <c r="L3719" s="41" t="s">
        <v>80</v>
      </c>
      <c r="M3719" s="41" t="s">
        <v>81</v>
      </c>
      <c r="N3719" s="58">
        <v>0</v>
      </c>
    </row>
    <row r="3720" spans="1:14" x14ac:dyDescent="0.25">
      <c r="A3720" s="41" t="s">
        <v>1549</v>
      </c>
      <c r="B3720" s="41" t="s">
        <v>1550</v>
      </c>
      <c r="C3720" s="44">
        <v>45667.708773147999</v>
      </c>
      <c r="D3720" s="44">
        <v>45667.708773147999</v>
      </c>
      <c r="E3720" s="44">
        <v>45667.708773147999</v>
      </c>
      <c r="F3720" s="41" t="s">
        <v>38</v>
      </c>
      <c r="G3720" s="41" t="s">
        <v>39</v>
      </c>
      <c r="H3720" s="41" t="s">
        <v>38</v>
      </c>
      <c r="I3720" s="41" t="s">
        <v>40</v>
      </c>
      <c r="J3720" s="41" t="s">
        <v>661</v>
      </c>
      <c r="K3720" s="58">
        <v>13</v>
      </c>
      <c r="L3720" s="41" t="s">
        <v>1551</v>
      </c>
      <c r="M3720" s="41" t="s">
        <v>1552</v>
      </c>
      <c r="N3720" s="58">
        <v>0</v>
      </c>
    </row>
    <row r="3721" spans="1:14" x14ac:dyDescent="0.25">
      <c r="A3721" s="41" t="s">
        <v>15275</v>
      </c>
      <c r="B3721" s="41" t="s">
        <v>15276</v>
      </c>
      <c r="C3721" s="44">
        <v>45667.709189815003</v>
      </c>
      <c r="D3721" s="44">
        <v>45667.709189815003</v>
      </c>
      <c r="E3721" s="44">
        <v>45667.709189815003</v>
      </c>
      <c r="F3721" s="41" t="s">
        <v>38</v>
      </c>
      <c r="G3721" s="41" t="s">
        <v>39</v>
      </c>
      <c r="H3721" s="41" t="s">
        <v>38</v>
      </c>
      <c r="I3721" s="41" t="s">
        <v>40</v>
      </c>
      <c r="J3721" s="41" t="s">
        <v>1060</v>
      </c>
      <c r="K3721" s="58">
        <v>91</v>
      </c>
      <c r="L3721" s="41" t="s">
        <v>15277</v>
      </c>
      <c r="M3721" s="41" t="s">
        <v>2368</v>
      </c>
      <c r="N3721" s="58">
        <v>100</v>
      </c>
    </row>
    <row r="3722" spans="1:14" x14ac:dyDescent="0.25">
      <c r="A3722" s="41" t="s">
        <v>7836</v>
      </c>
      <c r="B3722" s="41" t="s">
        <v>7837</v>
      </c>
      <c r="C3722" s="44">
        <v>45667.709409722003</v>
      </c>
      <c r="D3722" s="44">
        <v>45667.709409722003</v>
      </c>
      <c r="E3722" s="44">
        <v>45667.709409722003</v>
      </c>
      <c r="F3722" s="41" t="s">
        <v>38</v>
      </c>
      <c r="G3722" s="41" t="s">
        <v>39</v>
      </c>
      <c r="H3722" s="41" t="s">
        <v>38</v>
      </c>
      <c r="I3722" s="41" t="s">
        <v>40</v>
      </c>
      <c r="J3722" s="41" t="s">
        <v>887</v>
      </c>
      <c r="K3722" s="58">
        <v>54</v>
      </c>
      <c r="L3722" s="41" t="s">
        <v>7838</v>
      </c>
      <c r="M3722" s="41" t="s">
        <v>1371</v>
      </c>
      <c r="N3722" s="58">
        <v>6</v>
      </c>
    </row>
    <row r="3723" spans="1:14" x14ac:dyDescent="0.25">
      <c r="A3723" s="41" t="s">
        <v>15636</v>
      </c>
      <c r="B3723" s="41" t="s">
        <v>15637</v>
      </c>
      <c r="C3723" s="44">
        <v>45667.709479167002</v>
      </c>
      <c r="D3723" s="44">
        <v>45667.709479167002</v>
      </c>
      <c r="E3723" s="44">
        <v>45667.709479167002</v>
      </c>
      <c r="F3723" s="41" t="s">
        <v>38</v>
      </c>
      <c r="G3723" s="41" t="s">
        <v>39</v>
      </c>
      <c r="H3723" s="41" t="s">
        <v>38</v>
      </c>
      <c r="I3723" s="41" t="s">
        <v>40</v>
      </c>
      <c r="J3723" s="41" t="s">
        <v>1060</v>
      </c>
      <c r="K3723" s="58">
        <v>94</v>
      </c>
      <c r="L3723" s="41" t="s">
        <v>15638</v>
      </c>
      <c r="M3723" s="41" t="s">
        <v>15639</v>
      </c>
      <c r="N3723" s="58">
        <v>0</v>
      </c>
    </row>
    <row r="3724" spans="1:14" x14ac:dyDescent="0.25">
      <c r="A3724" s="41" t="s">
        <v>1450</v>
      </c>
      <c r="B3724" s="41" t="s">
        <v>1451</v>
      </c>
      <c r="C3724" s="44">
        <v>45667.709733796</v>
      </c>
      <c r="D3724" s="44">
        <v>45667.709733796</v>
      </c>
      <c r="E3724" s="44">
        <v>45667.709733796</v>
      </c>
      <c r="F3724" s="41" t="s">
        <v>38</v>
      </c>
      <c r="G3724" s="41" t="s">
        <v>39</v>
      </c>
      <c r="H3724" s="41" t="s">
        <v>38</v>
      </c>
      <c r="I3724" s="41" t="s">
        <v>40</v>
      </c>
      <c r="J3724" s="41" t="s">
        <v>16</v>
      </c>
      <c r="K3724" s="58">
        <v>30</v>
      </c>
      <c r="L3724" s="41" t="s">
        <v>1452</v>
      </c>
      <c r="M3724" s="41" t="s">
        <v>1453</v>
      </c>
      <c r="N3724" s="58">
        <v>60</v>
      </c>
    </row>
    <row r="3725" spans="1:14" x14ac:dyDescent="0.25">
      <c r="A3725" s="41" t="s">
        <v>15191</v>
      </c>
      <c r="B3725" s="41" t="s">
        <v>15192</v>
      </c>
      <c r="C3725" s="44">
        <v>45667.709895833003</v>
      </c>
      <c r="D3725" s="44">
        <v>45667.709895833003</v>
      </c>
      <c r="E3725" s="44">
        <v>45667.709895833003</v>
      </c>
      <c r="F3725" s="41" t="s">
        <v>38</v>
      </c>
      <c r="G3725" s="41" t="s">
        <v>39</v>
      </c>
      <c r="H3725" s="41" t="s">
        <v>38</v>
      </c>
      <c r="I3725" s="41" t="s">
        <v>40</v>
      </c>
      <c r="J3725" s="41" t="s">
        <v>1060</v>
      </c>
      <c r="K3725" s="58">
        <v>91</v>
      </c>
      <c r="L3725" s="41" t="s">
        <v>15189</v>
      </c>
      <c r="M3725" s="41" t="s">
        <v>15193</v>
      </c>
      <c r="N3725" s="58">
        <v>0</v>
      </c>
    </row>
    <row r="3726" spans="1:14" x14ac:dyDescent="0.25">
      <c r="A3726" s="41" t="s">
        <v>13016</v>
      </c>
      <c r="B3726" s="41" t="s">
        <v>13017</v>
      </c>
      <c r="C3726" s="44">
        <v>45667.710497685002</v>
      </c>
      <c r="D3726" s="44">
        <v>45667.710497685002</v>
      </c>
      <c r="E3726" s="44">
        <v>45667.710497685002</v>
      </c>
      <c r="F3726" s="41" t="s">
        <v>38</v>
      </c>
      <c r="G3726" s="41" t="s">
        <v>39</v>
      </c>
      <c r="H3726" s="41" t="s">
        <v>38</v>
      </c>
      <c r="I3726" s="41" t="s">
        <v>40</v>
      </c>
      <c r="J3726" s="41" t="s">
        <v>1685</v>
      </c>
      <c r="K3726" s="58">
        <v>76</v>
      </c>
      <c r="L3726" s="41" t="s">
        <v>13018</v>
      </c>
      <c r="M3726" s="41" t="s">
        <v>13019</v>
      </c>
      <c r="N3726" s="58">
        <v>20</v>
      </c>
    </row>
    <row r="3727" spans="1:14" x14ac:dyDescent="0.25">
      <c r="A3727" s="41" t="s">
        <v>11859</v>
      </c>
      <c r="B3727" s="41" t="s">
        <v>11860</v>
      </c>
      <c r="C3727" s="44">
        <v>45667.710555555997</v>
      </c>
      <c r="D3727" s="44">
        <v>45667.710555555997</v>
      </c>
      <c r="E3727" s="44">
        <v>45667.710555555997</v>
      </c>
      <c r="F3727" s="41" t="s">
        <v>38</v>
      </c>
      <c r="G3727" s="41" t="s">
        <v>39</v>
      </c>
      <c r="H3727" s="41" t="s">
        <v>38</v>
      </c>
      <c r="I3727" s="41" t="s">
        <v>40</v>
      </c>
      <c r="J3727" s="41" t="s">
        <v>11</v>
      </c>
      <c r="K3727" s="58">
        <v>69</v>
      </c>
      <c r="L3727" s="41" t="s">
        <v>11861</v>
      </c>
      <c r="M3727" s="41" t="s">
        <v>11862</v>
      </c>
      <c r="N3727" s="58">
        <v>20</v>
      </c>
    </row>
    <row r="3728" spans="1:14" x14ac:dyDescent="0.25">
      <c r="A3728" s="41" t="s">
        <v>11413</v>
      </c>
      <c r="B3728" s="41" t="s">
        <v>11414</v>
      </c>
      <c r="C3728" s="44">
        <v>45667.710648148</v>
      </c>
      <c r="D3728" s="44">
        <v>45667.710648148</v>
      </c>
      <c r="E3728" s="44">
        <v>45667.710648148</v>
      </c>
      <c r="F3728" s="41" t="s">
        <v>38</v>
      </c>
      <c r="G3728" s="41" t="s">
        <v>39</v>
      </c>
      <c r="H3728" s="41" t="s">
        <v>38</v>
      </c>
      <c r="I3728" s="41" t="s">
        <v>40</v>
      </c>
      <c r="J3728" s="41" t="s">
        <v>887</v>
      </c>
      <c r="K3728" s="58">
        <v>67</v>
      </c>
      <c r="L3728" s="41" t="s">
        <v>11415</v>
      </c>
      <c r="M3728" s="41" t="s">
        <v>11416</v>
      </c>
      <c r="N3728" s="58">
        <v>50</v>
      </c>
    </row>
    <row r="3729" spans="1:14" x14ac:dyDescent="0.25">
      <c r="A3729" s="41" t="s">
        <v>11534</v>
      </c>
      <c r="B3729" s="41" t="s">
        <v>11535</v>
      </c>
      <c r="C3729" s="44">
        <v>45667.710752314997</v>
      </c>
      <c r="D3729" s="44">
        <v>45667.710752314997</v>
      </c>
      <c r="E3729" s="44">
        <v>45667.710752314997</v>
      </c>
      <c r="F3729" s="41" t="s">
        <v>38</v>
      </c>
      <c r="G3729" s="41" t="s">
        <v>39</v>
      </c>
      <c r="H3729" s="41" t="s">
        <v>38</v>
      </c>
      <c r="I3729" s="41" t="s">
        <v>40</v>
      </c>
      <c r="J3729" s="41" t="s">
        <v>887</v>
      </c>
      <c r="K3729" s="58">
        <v>68</v>
      </c>
      <c r="L3729" s="41" t="s">
        <v>11536</v>
      </c>
      <c r="M3729" s="41" t="s">
        <v>11537</v>
      </c>
      <c r="N3729" s="58">
        <v>0</v>
      </c>
    </row>
    <row r="3730" spans="1:14" x14ac:dyDescent="0.25">
      <c r="A3730" s="41" t="s">
        <v>13611</v>
      </c>
      <c r="B3730" s="41" t="s">
        <v>13612</v>
      </c>
      <c r="C3730" s="44">
        <v>45667.710960648001</v>
      </c>
      <c r="D3730" s="44">
        <v>45667.710960648001</v>
      </c>
      <c r="E3730" s="44">
        <v>45667.710960648001</v>
      </c>
      <c r="F3730" s="41" t="s">
        <v>38</v>
      </c>
      <c r="G3730" s="41" t="s">
        <v>39</v>
      </c>
      <c r="H3730" s="41" t="s">
        <v>38</v>
      </c>
      <c r="I3730" s="41" t="s">
        <v>40</v>
      </c>
      <c r="J3730" s="41" t="s">
        <v>1060</v>
      </c>
      <c r="K3730" s="58">
        <v>78</v>
      </c>
      <c r="L3730" s="41" t="s">
        <v>13613</v>
      </c>
      <c r="M3730" s="41" t="s">
        <v>13614</v>
      </c>
      <c r="N3730" s="58">
        <v>151</v>
      </c>
    </row>
    <row r="3731" spans="1:14" x14ac:dyDescent="0.25">
      <c r="A3731" s="41" t="s">
        <v>7966</v>
      </c>
      <c r="B3731" s="41" t="s">
        <v>7967</v>
      </c>
      <c r="C3731" s="44">
        <v>45667.711053241001</v>
      </c>
      <c r="D3731" s="44">
        <v>45667.711053241001</v>
      </c>
      <c r="E3731" s="44">
        <v>45667.711053241001</v>
      </c>
      <c r="F3731" s="41" t="s">
        <v>38</v>
      </c>
      <c r="G3731" s="41" t="s">
        <v>39</v>
      </c>
      <c r="H3731" s="41" t="s">
        <v>38</v>
      </c>
      <c r="I3731" s="41" t="s">
        <v>40</v>
      </c>
      <c r="J3731" s="41" t="s">
        <v>887</v>
      </c>
      <c r="K3731" s="58">
        <v>55</v>
      </c>
      <c r="L3731" s="41" t="s">
        <v>7968</v>
      </c>
      <c r="M3731" s="41" t="s">
        <v>7969</v>
      </c>
      <c r="N3731" s="58">
        <v>12</v>
      </c>
    </row>
    <row r="3732" spans="1:14" x14ac:dyDescent="0.25">
      <c r="A3732" s="41" t="s">
        <v>8171</v>
      </c>
      <c r="B3732" s="41" t="s">
        <v>8172</v>
      </c>
      <c r="C3732" s="44">
        <v>45667.711238426004</v>
      </c>
      <c r="D3732" s="44">
        <v>45667.711238426004</v>
      </c>
      <c r="E3732" s="44">
        <v>45667.711238426004</v>
      </c>
      <c r="F3732" s="41" t="s">
        <v>38</v>
      </c>
      <c r="G3732" s="41" t="s">
        <v>39</v>
      </c>
      <c r="H3732" s="41" t="s">
        <v>38</v>
      </c>
      <c r="I3732" s="41" t="s">
        <v>40</v>
      </c>
      <c r="J3732" s="41" t="s">
        <v>887</v>
      </c>
      <c r="K3732" s="58">
        <v>57</v>
      </c>
      <c r="L3732" s="41" t="s">
        <v>8155</v>
      </c>
      <c r="M3732" s="41" t="s">
        <v>8173</v>
      </c>
      <c r="N3732" s="58">
        <v>47</v>
      </c>
    </row>
    <row r="3733" spans="1:14" x14ac:dyDescent="0.25">
      <c r="A3733" s="41" t="s">
        <v>7004</v>
      </c>
      <c r="B3733" s="41" t="s">
        <v>7005</v>
      </c>
      <c r="C3733" s="44">
        <v>45667.711307869999</v>
      </c>
      <c r="D3733" s="44">
        <v>45667.711307869999</v>
      </c>
      <c r="E3733" s="44">
        <v>45667.711307869999</v>
      </c>
      <c r="F3733" s="41" t="s">
        <v>38</v>
      </c>
      <c r="G3733" s="41" t="s">
        <v>39</v>
      </c>
      <c r="H3733" s="41" t="s">
        <v>38</v>
      </c>
      <c r="I3733" s="41" t="s">
        <v>40</v>
      </c>
      <c r="J3733" s="41" t="s">
        <v>14</v>
      </c>
      <c r="K3733" s="58">
        <v>45</v>
      </c>
      <c r="L3733" s="41" t="s">
        <v>7006</v>
      </c>
      <c r="M3733" s="41" t="s">
        <v>7007</v>
      </c>
      <c r="N3733" s="58">
        <v>0</v>
      </c>
    </row>
    <row r="3734" spans="1:14" x14ac:dyDescent="0.25">
      <c r="A3734" s="41" t="s">
        <v>7260</v>
      </c>
      <c r="B3734" s="41" t="s">
        <v>7261</v>
      </c>
      <c r="C3734" s="44">
        <v>45667.711435185003</v>
      </c>
      <c r="D3734" s="44">
        <v>45667.711435185003</v>
      </c>
      <c r="E3734" s="44">
        <v>45667.711435185003</v>
      </c>
      <c r="F3734" s="41" t="s">
        <v>38</v>
      </c>
      <c r="G3734" s="41" t="s">
        <v>39</v>
      </c>
      <c r="H3734" s="41" t="s">
        <v>38</v>
      </c>
      <c r="I3734" s="41" t="s">
        <v>40</v>
      </c>
      <c r="J3734" s="41" t="s">
        <v>15</v>
      </c>
      <c r="K3734" s="58">
        <v>47</v>
      </c>
      <c r="L3734" s="41" t="s">
        <v>7262</v>
      </c>
      <c r="M3734" s="41" t="s">
        <v>7263</v>
      </c>
      <c r="N3734" s="58">
        <v>0</v>
      </c>
    </row>
    <row r="3735" spans="1:14" x14ac:dyDescent="0.25">
      <c r="A3735" s="41" t="s">
        <v>15240</v>
      </c>
      <c r="B3735" s="41" t="s">
        <v>15241</v>
      </c>
      <c r="C3735" s="44">
        <v>45667.711446759</v>
      </c>
      <c r="D3735" s="44">
        <v>45667.711446759</v>
      </c>
      <c r="E3735" s="44">
        <v>45667.711446759</v>
      </c>
      <c r="F3735" s="41" t="s">
        <v>38</v>
      </c>
      <c r="G3735" s="41" t="s">
        <v>39</v>
      </c>
      <c r="H3735" s="41" t="s">
        <v>38</v>
      </c>
      <c r="I3735" s="41" t="s">
        <v>40</v>
      </c>
      <c r="J3735" s="41" t="s">
        <v>1060</v>
      </c>
      <c r="K3735" s="58">
        <v>91</v>
      </c>
      <c r="L3735" s="41" t="s">
        <v>15242</v>
      </c>
      <c r="M3735" s="41" t="s">
        <v>15243</v>
      </c>
      <c r="N3735" s="58">
        <v>30</v>
      </c>
    </row>
    <row r="3736" spans="1:14" x14ac:dyDescent="0.25">
      <c r="A3736" s="41" t="s">
        <v>3202</v>
      </c>
      <c r="B3736" s="41" t="s">
        <v>3203</v>
      </c>
      <c r="C3736" s="44">
        <v>45667.711458332997</v>
      </c>
      <c r="D3736" s="44">
        <v>45667.711458332997</v>
      </c>
      <c r="E3736" s="44">
        <v>45667.711458332997</v>
      </c>
      <c r="F3736" s="41" t="s">
        <v>38</v>
      </c>
      <c r="G3736" s="41" t="s">
        <v>39</v>
      </c>
      <c r="H3736" s="41" t="s">
        <v>38</v>
      </c>
      <c r="I3736" s="41" t="s">
        <v>40</v>
      </c>
      <c r="J3736" s="41" t="s">
        <v>12</v>
      </c>
      <c r="K3736" s="58">
        <v>25</v>
      </c>
      <c r="L3736" s="41" t="s">
        <v>3204</v>
      </c>
      <c r="M3736" s="41" t="s">
        <v>3205</v>
      </c>
      <c r="N3736" s="58">
        <v>49</v>
      </c>
    </row>
    <row r="3737" spans="1:14" x14ac:dyDescent="0.25">
      <c r="A3737" s="41" t="s">
        <v>11735</v>
      </c>
      <c r="B3737" s="41" t="s">
        <v>11736</v>
      </c>
      <c r="C3737" s="44">
        <v>45667.711782407001</v>
      </c>
      <c r="D3737" s="44">
        <v>45667.711782407001</v>
      </c>
      <c r="E3737" s="44">
        <v>45667.711782407001</v>
      </c>
      <c r="F3737" s="41" t="s">
        <v>38</v>
      </c>
      <c r="G3737" s="41" t="s">
        <v>39</v>
      </c>
      <c r="H3737" s="41" t="s">
        <v>38</v>
      </c>
      <c r="I3737" s="41" t="s">
        <v>40</v>
      </c>
      <c r="J3737" s="41" t="s">
        <v>11</v>
      </c>
      <c r="K3737" s="58">
        <v>69</v>
      </c>
      <c r="L3737" s="41" t="s">
        <v>11737</v>
      </c>
      <c r="M3737" s="41" t="s">
        <v>11738</v>
      </c>
      <c r="N3737" s="58">
        <v>0</v>
      </c>
    </row>
    <row r="3738" spans="1:14" x14ac:dyDescent="0.25">
      <c r="A3738" s="41" t="s">
        <v>6288</v>
      </c>
      <c r="B3738" s="41" t="s">
        <v>6289</v>
      </c>
      <c r="C3738" s="44">
        <v>45667.712094907001</v>
      </c>
      <c r="D3738" s="44">
        <v>45667.712094907001</v>
      </c>
      <c r="E3738" s="44">
        <v>45667.712094907001</v>
      </c>
      <c r="F3738" s="41" t="s">
        <v>38</v>
      </c>
      <c r="G3738" s="41" t="s">
        <v>39</v>
      </c>
      <c r="H3738" s="41" t="s">
        <v>38</v>
      </c>
      <c r="I3738" s="41" t="s">
        <v>40</v>
      </c>
      <c r="J3738" s="41" t="s">
        <v>11</v>
      </c>
      <c r="K3738" s="58">
        <v>38</v>
      </c>
      <c r="L3738" s="41" t="s">
        <v>6290</v>
      </c>
      <c r="M3738" s="41" t="s">
        <v>6291</v>
      </c>
      <c r="N3738" s="58">
        <v>0</v>
      </c>
    </row>
    <row r="3739" spans="1:14" x14ac:dyDescent="0.25">
      <c r="A3739" s="41" t="s">
        <v>7078</v>
      </c>
      <c r="B3739" s="41" t="s">
        <v>7079</v>
      </c>
      <c r="C3739" s="44">
        <v>45667.712719907002</v>
      </c>
      <c r="D3739" s="44">
        <v>45667.712719907002</v>
      </c>
      <c r="E3739" s="44">
        <v>45667.712719907002</v>
      </c>
      <c r="F3739" s="41" t="s">
        <v>38</v>
      </c>
      <c r="G3739" s="41" t="s">
        <v>39</v>
      </c>
      <c r="H3739" s="41" t="s">
        <v>38</v>
      </c>
      <c r="I3739" s="41" t="s">
        <v>40</v>
      </c>
      <c r="J3739" s="41" t="s">
        <v>14</v>
      </c>
      <c r="K3739" s="58">
        <v>45</v>
      </c>
      <c r="L3739" s="41" t="s">
        <v>7030</v>
      </c>
      <c r="M3739" s="41" t="s">
        <v>7080</v>
      </c>
      <c r="N3739" s="58">
        <v>37</v>
      </c>
    </row>
    <row r="3740" spans="1:14" x14ac:dyDescent="0.25">
      <c r="A3740" s="41" t="s">
        <v>11372</v>
      </c>
      <c r="B3740" s="41" t="s">
        <v>11373</v>
      </c>
      <c r="C3740" s="44">
        <v>45667.712986111001</v>
      </c>
      <c r="D3740" s="44">
        <v>45667.712986111001</v>
      </c>
      <c r="E3740" s="44">
        <v>45667.712986111001</v>
      </c>
      <c r="F3740" s="41" t="s">
        <v>38</v>
      </c>
      <c r="G3740" s="41" t="s">
        <v>39</v>
      </c>
      <c r="H3740" s="41" t="s">
        <v>38</v>
      </c>
      <c r="I3740" s="41" t="s">
        <v>40</v>
      </c>
      <c r="J3740" s="41" t="s">
        <v>887</v>
      </c>
      <c r="K3740" s="58">
        <v>67</v>
      </c>
      <c r="L3740" s="41" t="s">
        <v>11374</v>
      </c>
      <c r="M3740" s="41" t="s">
        <v>11375</v>
      </c>
      <c r="N3740" s="58">
        <v>17</v>
      </c>
    </row>
    <row r="3741" spans="1:14" x14ac:dyDescent="0.25">
      <c r="A3741" s="41" t="s">
        <v>12604</v>
      </c>
      <c r="B3741" s="41" t="s">
        <v>12605</v>
      </c>
      <c r="C3741" s="44">
        <v>45667.713252314999</v>
      </c>
      <c r="D3741" s="44">
        <v>45667.713252314999</v>
      </c>
      <c r="E3741" s="44">
        <v>45667.713252314999</v>
      </c>
      <c r="F3741" s="41" t="s">
        <v>38</v>
      </c>
      <c r="G3741" s="41" t="s">
        <v>39</v>
      </c>
      <c r="H3741" s="41" t="s">
        <v>38</v>
      </c>
      <c r="I3741" s="41" t="s">
        <v>40</v>
      </c>
      <c r="J3741" s="41" t="s">
        <v>11</v>
      </c>
      <c r="K3741" s="58">
        <v>74</v>
      </c>
      <c r="L3741" s="41" t="s">
        <v>12606</v>
      </c>
      <c r="M3741" s="41" t="s">
        <v>12607</v>
      </c>
      <c r="N3741" s="58">
        <v>0</v>
      </c>
    </row>
    <row r="3742" spans="1:14" x14ac:dyDescent="0.25">
      <c r="A3742" s="41" t="s">
        <v>15101</v>
      </c>
      <c r="B3742" s="41" t="s">
        <v>15102</v>
      </c>
      <c r="C3742" s="44">
        <v>45667.713472222</v>
      </c>
      <c r="D3742" s="44">
        <v>45667.713472222</v>
      </c>
      <c r="E3742" s="44">
        <v>45667.713472222</v>
      </c>
      <c r="F3742" s="41" t="s">
        <v>38</v>
      </c>
      <c r="G3742" s="41" t="s">
        <v>39</v>
      </c>
      <c r="H3742" s="41" t="s">
        <v>38</v>
      </c>
      <c r="I3742" s="41" t="s">
        <v>40</v>
      </c>
      <c r="J3742" s="41" t="s">
        <v>12</v>
      </c>
      <c r="K3742" s="58">
        <v>90</v>
      </c>
      <c r="L3742" s="41" t="s">
        <v>15103</v>
      </c>
      <c r="M3742" s="41" t="s">
        <v>15104</v>
      </c>
      <c r="N3742" s="58">
        <v>15</v>
      </c>
    </row>
    <row r="3743" spans="1:14" x14ac:dyDescent="0.25">
      <c r="A3743" s="41" t="s">
        <v>9601</v>
      </c>
      <c r="B3743" s="41" t="s">
        <v>9602</v>
      </c>
      <c r="C3743" s="44">
        <v>45667.713657407003</v>
      </c>
      <c r="D3743" s="44">
        <v>45667.713657407003</v>
      </c>
      <c r="E3743" s="44">
        <v>45667.713657407003</v>
      </c>
      <c r="F3743" s="41" t="s">
        <v>38</v>
      </c>
      <c r="G3743" s="41" t="s">
        <v>39</v>
      </c>
      <c r="H3743" s="41" t="s">
        <v>38</v>
      </c>
      <c r="I3743" s="41" t="s">
        <v>40</v>
      </c>
      <c r="J3743" s="41" t="s">
        <v>230</v>
      </c>
      <c r="K3743" s="58">
        <v>59</v>
      </c>
      <c r="L3743" s="41" t="s">
        <v>9350</v>
      </c>
      <c r="M3743" s="41" t="s">
        <v>6915</v>
      </c>
      <c r="N3743" s="58">
        <v>80</v>
      </c>
    </row>
    <row r="3744" spans="1:14" x14ac:dyDescent="0.25">
      <c r="A3744" s="41" t="s">
        <v>12500</v>
      </c>
      <c r="B3744" s="41" t="s">
        <v>12501</v>
      </c>
      <c r="C3744" s="44">
        <v>45667.713842593002</v>
      </c>
      <c r="D3744" s="44">
        <v>45667.713842593002</v>
      </c>
      <c r="E3744" s="44">
        <v>45667.713842593002</v>
      </c>
      <c r="F3744" s="41" t="s">
        <v>38</v>
      </c>
      <c r="G3744" s="41" t="s">
        <v>39</v>
      </c>
      <c r="H3744" s="41" t="s">
        <v>38</v>
      </c>
      <c r="I3744" s="41" t="s">
        <v>40</v>
      </c>
      <c r="J3744" s="41" t="s">
        <v>11</v>
      </c>
      <c r="K3744" s="58">
        <v>73</v>
      </c>
      <c r="L3744" s="41" t="s">
        <v>12502</v>
      </c>
      <c r="M3744" s="41" t="s">
        <v>3118</v>
      </c>
      <c r="N3744" s="58">
        <v>2</v>
      </c>
    </row>
    <row r="3745" spans="1:14" x14ac:dyDescent="0.25">
      <c r="A3745" s="41" t="s">
        <v>82</v>
      </c>
      <c r="B3745" s="41" t="s">
        <v>83</v>
      </c>
      <c r="C3745" s="44">
        <v>45667.713865741003</v>
      </c>
      <c r="D3745" s="44">
        <v>45667.713865741003</v>
      </c>
      <c r="E3745" s="44">
        <v>45667.713865741003</v>
      </c>
      <c r="F3745" s="41" t="s">
        <v>38</v>
      </c>
      <c r="G3745" s="41" t="s">
        <v>39</v>
      </c>
      <c r="H3745" s="41" t="s">
        <v>38</v>
      </c>
      <c r="I3745" s="41" t="s">
        <v>40</v>
      </c>
      <c r="J3745" s="41" t="s">
        <v>11</v>
      </c>
      <c r="K3745" s="58">
        <v>1</v>
      </c>
      <c r="L3745" s="41" t="s">
        <v>84</v>
      </c>
      <c r="M3745" s="41" t="s">
        <v>85</v>
      </c>
      <c r="N3745" s="58">
        <v>0</v>
      </c>
    </row>
    <row r="3746" spans="1:14" x14ac:dyDescent="0.25">
      <c r="A3746" s="41" t="s">
        <v>5296</v>
      </c>
      <c r="B3746" s="41" t="s">
        <v>5297</v>
      </c>
      <c r="C3746" s="44">
        <v>45667.713877315</v>
      </c>
      <c r="D3746" s="44">
        <v>45667.713877315</v>
      </c>
      <c r="E3746" s="44">
        <v>45667.713877315</v>
      </c>
      <c r="F3746" s="41" t="s">
        <v>38</v>
      </c>
      <c r="G3746" s="41" t="s">
        <v>39</v>
      </c>
      <c r="H3746" s="41" t="s">
        <v>38</v>
      </c>
      <c r="I3746" s="41" t="s">
        <v>40</v>
      </c>
      <c r="J3746" s="41" t="s">
        <v>15</v>
      </c>
      <c r="K3746" s="58">
        <v>33</v>
      </c>
      <c r="L3746" s="41" t="s">
        <v>5298</v>
      </c>
      <c r="M3746" s="41" t="s">
        <v>5299</v>
      </c>
      <c r="N3746" s="58">
        <v>10</v>
      </c>
    </row>
    <row r="3747" spans="1:14" x14ac:dyDescent="0.25">
      <c r="A3747" s="41" t="s">
        <v>12873</v>
      </c>
      <c r="B3747" s="41" t="s">
        <v>12874</v>
      </c>
      <c r="C3747" s="44">
        <v>45667.714849536998</v>
      </c>
      <c r="D3747" s="44">
        <v>45667.714849536998</v>
      </c>
      <c r="E3747" s="44">
        <v>45667.714849536998</v>
      </c>
      <c r="F3747" s="41" t="s">
        <v>38</v>
      </c>
      <c r="G3747" s="41" t="s">
        <v>39</v>
      </c>
      <c r="H3747" s="41" t="s">
        <v>38</v>
      </c>
      <c r="I3747" s="41" t="s">
        <v>40</v>
      </c>
      <c r="J3747" s="41" t="s">
        <v>1060</v>
      </c>
      <c r="K3747" s="58">
        <v>75</v>
      </c>
      <c r="L3747" s="41" t="s">
        <v>12667</v>
      </c>
      <c r="M3747" s="41" t="s">
        <v>12875</v>
      </c>
      <c r="N3747" s="58">
        <v>30</v>
      </c>
    </row>
    <row r="3748" spans="1:14" x14ac:dyDescent="0.25">
      <c r="A3748" s="41" t="s">
        <v>6699</v>
      </c>
      <c r="B3748" s="41" t="s">
        <v>6700</v>
      </c>
      <c r="C3748" s="44">
        <v>45667.715011574001</v>
      </c>
      <c r="D3748" s="44">
        <v>45667.715011574001</v>
      </c>
      <c r="E3748" s="44">
        <v>45667.715011574001</v>
      </c>
      <c r="F3748" s="41" t="s">
        <v>38</v>
      </c>
      <c r="G3748" s="41" t="s">
        <v>39</v>
      </c>
      <c r="H3748" s="41" t="s">
        <v>38</v>
      </c>
      <c r="I3748" s="41" t="s">
        <v>40</v>
      </c>
      <c r="J3748" s="41" t="s">
        <v>14</v>
      </c>
      <c r="K3748" s="58">
        <v>41</v>
      </c>
      <c r="L3748" s="41" t="s">
        <v>6693</v>
      </c>
      <c r="M3748" s="41" t="s">
        <v>6701</v>
      </c>
      <c r="N3748" s="58">
        <v>108</v>
      </c>
    </row>
    <row r="3749" spans="1:14" x14ac:dyDescent="0.25">
      <c r="A3749" s="41" t="s">
        <v>9923</v>
      </c>
      <c r="B3749" s="41" t="s">
        <v>9924</v>
      </c>
      <c r="C3749" s="44">
        <v>45667.715972222002</v>
      </c>
      <c r="D3749" s="44">
        <v>45667.715972222002</v>
      </c>
      <c r="E3749" s="44">
        <v>45667.715972222002</v>
      </c>
      <c r="F3749" s="41" t="s">
        <v>38</v>
      </c>
      <c r="G3749" s="41" t="s">
        <v>39</v>
      </c>
      <c r="H3749" s="41" t="s">
        <v>38</v>
      </c>
      <c r="I3749" s="41" t="s">
        <v>40</v>
      </c>
      <c r="J3749" s="41" t="s">
        <v>230</v>
      </c>
      <c r="K3749" s="58">
        <v>60</v>
      </c>
      <c r="L3749" s="41" t="s">
        <v>9925</v>
      </c>
      <c r="M3749" s="41" t="s">
        <v>9926</v>
      </c>
      <c r="N3749" s="58">
        <v>9</v>
      </c>
    </row>
    <row r="3750" spans="1:14" x14ac:dyDescent="0.25">
      <c r="A3750" s="41" t="s">
        <v>6393</v>
      </c>
      <c r="B3750" s="41" t="s">
        <v>6394</v>
      </c>
      <c r="C3750" s="44">
        <v>45667.716099537</v>
      </c>
      <c r="D3750" s="44">
        <v>45667.716099537</v>
      </c>
      <c r="E3750" s="44">
        <v>45667.716099537</v>
      </c>
      <c r="F3750" s="41" t="s">
        <v>38</v>
      </c>
      <c r="G3750" s="41" t="s">
        <v>39</v>
      </c>
      <c r="H3750" s="41" t="s">
        <v>38</v>
      </c>
      <c r="I3750" s="41" t="s">
        <v>40</v>
      </c>
      <c r="J3750" s="41" t="s">
        <v>11</v>
      </c>
      <c r="K3750" s="58">
        <v>38</v>
      </c>
      <c r="L3750" s="41" t="s">
        <v>6395</v>
      </c>
      <c r="M3750" s="41" t="s">
        <v>872</v>
      </c>
      <c r="N3750" s="58">
        <v>70</v>
      </c>
    </row>
    <row r="3751" spans="1:14" x14ac:dyDescent="0.25">
      <c r="A3751" s="41" t="s">
        <v>13585</v>
      </c>
      <c r="B3751" s="41" t="s">
        <v>13586</v>
      </c>
      <c r="C3751" s="44">
        <v>45667.716342592998</v>
      </c>
      <c r="D3751" s="44">
        <v>45667.716342592998</v>
      </c>
      <c r="E3751" s="44">
        <v>45667.716342592998</v>
      </c>
      <c r="F3751" s="41" t="s">
        <v>38</v>
      </c>
      <c r="G3751" s="41" t="s">
        <v>39</v>
      </c>
      <c r="H3751" s="41" t="s">
        <v>38</v>
      </c>
      <c r="I3751" s="41" t="s">
        <v>40</v>
      </c>
      <c r="J3751" s="41" t="s">
        <v>1060</v>
      </c>
      <c r="K3751" s="58">
        <v>78</v>
      </c>
      <c r="L3751" s="41" t="s">
        <v>13587</v>
      </c>
      <c r="M3751" s="41" t="s">
        <v>13588</v>
      </c>
      <c r="N3751" s="58">
        <v>40</v>
      </c>
    </row>
    <row r="3752" spans="1:14" x14ac:dyDescent="0.25">
      <c r="A3752" s="41" t="s">
        <v>11305</v>
      </c>
      <c r="B3752" s="41" t="s">
        <v>11306</v>
      </c>
      <c r="C3752" s="44">
        <v>45667.716400463003</v>
      </c>
      <c r="D3752" s="44">
        <v>45667.716400463003</v>
      </c>
      <c r="E3752" s="44">
        <v>45667.716400463003</v>
      </c>
      <c r="F3752" s="41" t="s">
        <v>38</v>
      </c>
      <c r="G3752" s="41" t="s">
        <v>39</v>
      </c>
      <c r="H3752" s="41" t="s">
        <v>38</v>
      </c>
      <c r="I3752" s="41" t="s">
        <v>40</v>
      </c>
      <c r="J3752" s="41" t="s">
        <v>887</v>
      </c>
      <c r="K3752" s="58">
        <v>67</v>
      </c>
      <c r="L3752" s="41" t="s">
        <v>11307</v>
      </c>
      <c r="M3752" s="41" t="s">
        <v>11308</v>
      </c>
      <c r="N3752" s="58">
        <v>0</v>
      </c>
    </row>
    <row r="3753" spans="1:14" x14ac:dyDescent="0.25">
      <c r="A3753" s="41" t="s">
        <v>14235</v>
      </c>
      <c r="B3753" s="41" t="s">
        <v>14236</v>
      </c>
      <c r="C3753" s="44">
        <v>45667.716678240999</v>
      </c>
      <c r="D3753" s="44">
        <v>45667.716678240999</v>
      </c>
      <c r="E3753" s="44">
        <v>45667.716678240999</v>
      </c>
      <c r="F3753" s="41" t="s">
        <v>38</v>
      </c>
      <c r="G3753" s="41" t="s">
        <v>39</v>
      </c>
      <c r="H3753" s="41" t="s">
        <v>38</v>
      </c>
      <c r="I3753" s="41" t="s">
        <v>40</v>
      </c>
      <c r="J3753" s="41" t="s">
        <v>16</v>
      </c>
      <c r="K3753" s="58">
        <v>81</v>
      </c>
      <c r="L3753" s="41" t="s">
        <v>1044</v>
      </c>
      <c r="M3753" s="41" t="s">
        <v>14237</v>
      </c>
      <c r="N3753" s="58">
        <v>0</v>
      </c>
    </row>
    <row r="3754" spans="1:14" x14ac:dyDescent="0.25">
      <c r="A3754" s="41" t="s">
        <v>14810</v>
      </c>
      <c r="B3754" s="41" t="s">
        <v>14811</v>
      </c>
      <c r="C3754" s="44">
        <v>45667.716689815003</v>
      </c>
      <c r="D3754" s="44">
        <v>45667.716689815003</v>
      </c>
      <c r="E3754" s="44">
        <v>45667.716689815003</v>
      </c>
      <c r="F3754" s="41" t="s">
        <v>38</v>
      </c>
      <c r="G3754" s="41" t="s">
        <v>39</v>
      </c>
      <c r="H3754" s="41" t="s">
        <v>38</v>
      </c>
      <c r="I3754" s="41" t="s">
        <v>40</v>
      </c>
      <c r="J3754" s="41" t="s">
        <v>887</v>
      </c>
      <c r="K3754" s="58">
        <v>88</v>
      </c>
      <c r="L3754" s="41" t="s">
        <v>14812</v>
      </c>
      <c r="M3754" s="41" t="s">
        <v>14813</v>
      </c>
      <c r="N3754" s="58">
        <v>3</v>
      </c>
    </row>
    <row r="3755" spans="1:14" x14ac:dyDescent="0.25">
      <c r="A3755" s="41" t="s">
        <v>2616</v>
      </c>
      <c r="B3755" s="41" t="s">
        <v>2617</v>
      </c>
      <c r="C3755" s="44">
        <v>45667.716898147999</v>
      </c>
      <c r="D3755" s="44">
        <v>45667.716898147999</v>
      </c>
      <c r="E3755" s="44">
        <v>45667.716898147999</v>
      </c>
      <c r="F3755" s="41" t="s">
        <v>38</v>
      </c>
      <c r="G3755" s="41" t="s">
        <v>39</v>
      </c>
      <c r="H3755" s="41" t="s">
        <v>38</v>
      </c>
      <c r="I3755" s="41" t="s">
        <v>40</v>
      </c>
      <c r="J3755" s="41" t="s">
        <v>13</v>
      </c>
      <c r="K3755" s="58">
        <v>22</v>
      </c>
      <c r="L3755" s="41" t="s">
        <v>2618</v>
      </c>
      <c r="M3755" s="41" t="s">
        <v>2619</v>
      </c>
      <c r="N3755" s="58">
        <v>0</v>
      </c>
    </row>
    <row r="3756" spans="1:14" x14ac:dyDescent="0.25">
      <c r="A3756" s="41" t="s">
        <v>12608</v>
      </c>
      <c r="B3756" s="41" t="s">
        <v>12609</v>
      </c>
      <c r="C3756" s="44">
        <v>45667.716932869997</v>
      </c>
      <c r="D3756" s="44">
        <v>45667.716932869997</v>
      </c>
      <c r="E3756" s="44">
        <v>45667.716932869997</v>
      </c>
      <c r="F3756" s="41" t="s">
        <v>38</v>
      </c>
      <c r="G3756" s="41" t="s">
        <v>39</v>
      </c>
      <c r="H3756" s="41" t="s">
        <v>38</v>
      </c>
      <c r="I3756" s="41" t="s">
        <v>40</v>
      </c>
      <c r="J3756" s="41" t="s">
        <v>11</v>
      </c>
      <c r="K3756" s="58">
        <v>74</v>
      </c>
      <c r="L3756" s="41" t="s">
        <v>12610</v>
      </c>
      <c r="M3756" s="41" t="s">
        <v>12611</v>
      </c>
      <c r="N3756" s="58">
        <v>0</v>
      </c>
    </row>
    <row r="3757" spans="1:14" x14ac:dyDescent="0.25">
      <c r="A3757" s="41" t="s">
        <v>14400</v>
      </c>
      <c r="B3757" s="41" t="s">
        <v>14401</v>
      </c>
      <c r="C3757" s="44">
        <v>45667.717233796</v>
      </c>
      <c r="D3757" s="44">
        <v>45667.717233796</v>
      </c>
      <c r="E3757" s="44">
        <v>45667.717233796</v>
      </c>
      <c r="F3757" s="41" t="s">
        <v>38</v>
      </c>
      <c r="G3757" s="41" t="s">
        <v>39</v>
      </c>
      <c r="H3757" s="41" t="s">
        <v>38</v>
      </c>
      <c r="I3757" s="41" t="s">
        <v>40</v>
      </c>
      <c r="J3757" s="41" t="s">
        <v>661</v>
      </c>
      <c r="K3757" s="58">
        <v>83</v>
      </c>
      <c r="L3757" s="41" t="s">
        <v>14402</v>
      </c>
      <c r="M3757" s="41" t="s">
        <v>11541</v>
      </c>
      <c r="N3757" s="58">
        <v>0</v>
      </c>
    </row>
    <row r="3758" spans="1:14" x14ac:dyDescent="0.25">
      <c r="A3758" s="41" t="s">
        <v>15194</v>
      </c>
      <c r="B3758" s="41" t="s">
        <v>15195</v>
      </c>
      <c r="C3758" s="44">
        <v>45667.717488426002</v>
      </c>
      <c r="D3758" s="44">
        <v>45667.717488426002</v>
      </c>
      <c r="E3758" s="44">
        <v>45667.717488426002</v>
      </c>
      <c r="F3758" s="41" t="s">
        <v>38</v>
      </c>
      <c r="G3758" s="41" t="s">
        <v>39</v>
      </c>
      <c r="H3758" s="41" t="s">
        <v>38</v>
      </c>
      <c r="I3758" s="41" t="s">
        <v>40</v>
      </c>
      <c r="J3758" s="41" t="s">
        <v>1060</v>
      </c>
      <c r="K3758" s="58">
        <v>91</v>
      </c>
      <c r="L3758" s="41" t="s">
        <v>15196</v>
      </c>
      <c r="M3758" s="41" t="s">
        <v>15197</v>
      </c>
      <c r="N3758" s="58">
        <v>0</v>
      </c>
    </row>
    <row r="3759" spans="1:14" x14ac:dyDescent="0.25">
      <c r="A3759" s="41" t="s">
        <v>2077</v>
      </c>
      <c r="B3759" s="41" t="s">
        <v>2078</v>
      </c>
      <c r="C3759" s="44">
        <v>45667.718391203998</v>
      </c>
      <c r="D3759" s="44">
        <v>45667.718391203998</v>
      </c>
      <c r="E3759" s="44">
        <v>45667.718391203998</v>
      </c>
      <c r="F3759" s="41" t="s">
        <v>38</v>
      </c>
      <c r="G3759" s="41" t="s">
        <v>39</v>
      </c>
      <c r="H3759" s="41" t="s">
        <v>38</v>
      </c>
      <c r="I3759" s="41" t="s">
        <v>40</v>
      </c>
      <c r="J3759" s="41" t="s">
        <v>14</v>
      </c>
      <c r="K3759" s="58">
        <v>18</v>
      </c>
      <c r="L3759" s="41" t="s">
        <v>2079</v>
      </c>
      <c r="M3759" s="41" t="s">
        <v>2080</v>
      </c>
      <c r="N3759" s="58">
        <v>0</v>
      </c>
    </row>
    <row r="3760" spans="1:14" x14ac:dyDescent="0.25">
      <c r="A3760" s="41" t="s">
        <v>532</v>
      </c>
      <c r="B3760" s="41" t="s">
        <v>533</v>
      </c>
      <c r="C3760" s="44">
        <v>45667.718668980997</v>
      </c>
      <c r="D3760" s="44">
        <v>45667.718668980997</v>
      </c>
      <c r="E3760" s="44">
        <v>45667.718668980997</v>
      </c>
      <c r="F3760" s="41" t="s">
        <v>38</v>
      </c>
      <c r="G3760" s="41" t="s">
        <v>39</v>
      </c>
      <c r="H3760" s="41" t="s">
        <v>38</v>
      </c>
      <c r="I3760" s="41" t="s">
        <v>40</v>
      </c>
      <c r="J3760" s="41" t="s">
        <v>230</v>
      </c>
      <c r="K3760" s="58">
        <v>2</v>
      </c>
      <c r="L3760" s="41" t="s">
        <v>534</v>
      </c>
      <c r="M3760" s="41" t="s">
        <v>535</v>
      </c>
      <c r="N3760" s="58">
        <v>75</v>
      </c>
    </row>
    <row r="3761" spans="1:14" x14ac:dyDescent="0.25">
      <c r="A3761" s="41" t="s">
        <v>12010</v>
      </c>
      <c r="B3761" s="41" t="s">
        <v>12011</v>
      </c>
      <c r="C3761" s="44">
        <v>45667.718888889001</v>
      </c>
      <c r="D3761" s="44">
        <v>45667.718888889001</v>
      </c>
      <c r="E3761" s="44">
        <v>45667.718888889001</v>
      </c>
      <c r="F3761" s="41" t="s">
        <v>38</v>
      </c>
      <c r="G3761" s="41" t="s">
        <v>39</v>
      </c>
      <c r="H3761" s="41" t="s">
        <v>38</v>
      </c>
      <c r="I3761" s="41" t="s">
        <v>40</v>
      </c>
      <c r="J3761" s="41" t="s">
        <v>12</v>
      </c>
      <c r="K3761" s="58">
        <v>70</v>
      </c>
      <c r="L3761" s="41" t="s">
        <v>12012</v>
      </c>
      <c r="M3761" s="41" t="s">
        <v>12013</v>
      </c>
      <c r="N3761" s="58">
        <v>0</v>
      </c>
    </row>
    <row r="3762" spans="1:14" x14ac:dyDescent="0.25">
      <c r="A3762" s="41" t="s">
        <v>918</v>
      </c>
      <c r="B3762" s="41" t="s">
        <v>919</v>
      </c>
      <c r="C3762" s="44">
        <v>45667.719178241001</v>
      </c>
      <c r="D3762" s="44">
        <v>45667.719178241001</v>
      </c>
      <c r="E3762" s="44">
        <v>45667.719178241001</v>
      </c>
      <c r="F3762" s="41" t="s">
        <v>38</v>
      </c>
      <c r="G3762" s="41" t="s">
        <v>39</v>
      </c>
      <c r="H3762" s="41" t="s">
        <v>38</v>
      </c>
      <c r="I3762" s="41" t="s">
        <v>40</v>
      </c>
      <c r="J3762" s="41" t="s">
        <v>887</v>
      </c>
      <c r="K3762" s="58">
        <v>8</v>
      </c>
      <c r="L3762" s="41" t="s">
        <v>920</v>
      </c>
      <c r="M3762" s="41" t="s">
        <v>921</v>
      </c>
      <c r="N3762" s="58">
        <v>24</v>
      </c>
    </row>
    <row r="3763" spans="1:14" x14ac:dyDescent="0.25">
      <c r="A3763" s="41" t="s">
        <v>12826</v>
      </c>
      <c r="B3763" s="41" t="s">
        <v>12827</v>
      </c>
      <c r="C3763" s="44">
        <v>45667.719247685003</v>
      </c>
      <c r="D3763" s="44">
        <v>45667.719247685003</v>
      </c>
      <c r="E3763" s="44">
        <v>45667.719247685003</v>
      </c>
      <c r="F3763" s="41" t="s">
        <v>38</v>
      </c>
      <c r="G3763" s="41" t="s">
        <v>39</v>
      </c>
      <c r="H3763" s="41" t="s">
        <v>38</v>
      </c>
      <c r="I3763" s="41" t="s">
        <v>40</v>
      </c>
      <c r="J3763" s="41" t="s">
        <v>1060</v>
      </c>
      <c r="K3763" s="58">
        <v>75</v>
      </c>
      <c r="L3763" s="41" t="s">
        <v>12667</v>
      </c>
      <c r="M3763" s="41" t="s">
        <v>12828</v>
      </c>
      <c r="N3763" s="58">
        <v>0</v>
      </c>
    </row>
    <row r="3764" spans="1:14" x14ac:dyDescent="0.25">
      <c r="A3764" s="41" t="s">
        <v>6847</v>
      </c>
      <c r="B3764" s="41" t="s">
        <v>6848</v>
      </c>
      <c r="C3764" s="44">
        <v>45667.719768518997</v>
      </c>
      <c r="D3764" s="44">
        <v>45667.719768518997</v>
      </c>
      <c r="E3764" s="44">
        <v>45667.719768518997</v>
      </c>
      <c r="F3764" s="41" t="s">
        <v>38</v>
      </c>
      <c r="G3764" s="41" t="s">
        <v>39</v>
      </c>
      <c r="H3764" s="41" t="s">
        <v>38</v>
      </c>
      <c r="I3764" s="41" t="s">
        <v>40</v>
      </c>
      <c r="J3764" s="41" t="s">
        <v>11</v>
      </c>
      <c r="K3764" s="58">
        <v>42</v>
      </c>
      <c r="L3764" s="41" t="s">
        <v>6849</v>
      </c>
      <c r="M3764" s="41" t="s">
        <v>6850</v>
      </c>
      <c r="N3764" s="58">
        <v>50</v>
      </c>
    </row>
    <row r="3765" spans="1:14" x14ac:dyDescent="0.25">
      <c r="A3765" s="41" t="s">
        <v>14792</v>
      </c>
      <c r="B3765" s="41" t="s">
        <v>14793</v>
      </c>
      <c r="C3765" s="44">
        <v>45667.719780093001</v>
      </c>
      <c r="D3765" s="44">
        <v>45667.719780093001</v>
      </c>
      <c r="E3765" s="44">
        <v>45667.719780093001</v>
      </c>
      <c r="F3765" s="41" t="s">
        <v>38</v>
      </c>
      <c r="G3765" s="41" t="s">
        <v>39</v>
      </c>
      <c r="H3765" s="41" t="s">
        <v>38</v>
      </c>
      <c r="I3765" s="41" t="s">
        <v>40</v>
      </c>
      <c r="J3765" s="41" t="s">
        <v>887</v>
      </c>
      <c r="K3765" s="58">
        <v>88</v>
      </c>
      <c r="L3765" s="41" t="s">
        <v>14790</v>
      </c>
      <c r="M3765" s="41" t="s">
        <v>3530</v>
      </c>
      <c r="N3765" s="58">
        <v>0</v>
      </c>
    </row>
    <row r="3766" spans="1:14" x14ac:dyDescent="0.25">
      <c r="A3766" s="41" t="s">
        <v>14238</v>
      </c>
      <c r="B3766" s="41" t="s">
        <v>14239</v>
      </c>
      <c r="C3766" s="44">
        <v>45667.719872684997</v>
      </c>
      <c r="D3766" s="44">
        <v>45667.719872684997</v>
      </c>
      <c r="E3766" s="44">
        <v>45667.719872684997</v>
      </c>
      <c r="F3766" s="41" t="s">
        <v>38</v>
      </c>
      <c r="G3766" s="41" t="s">
        <v>39</v>
      </c>
      <c r="H3766" s="41" t="s">
        <v>38</v>
      </c>
      <c r="I3766" s="41" t="s">
        <v>40</v>
      </c>
      <c r="J3766" s="41" t="s">
        <v>16</v>
      </c>
      <c r="K3766" s="58">
        <v>9</v>
      </c>
      <c r="L3766" s="41" t="s">
        <v>10965</v>
      </c>
      <c r="M3766" s="41" t="s">
        <v>14240</v>
      </c>
      <c r="N3766" s="58">
        <v>0</v>
      </c>
    </row>
    <row r="3767" spans="1:14" x14ac:dyDescent="0.25">
      <c r="A3767" s="41" t="s">
        <v>10885</v>
      </c>
      <c r="B3767" s="41" t="s">
        <v>10886</v>
      </c>
      <c r="C3767" s="44">
        <v>45667.720231480998</v>
      </c>
      <c r="D3767" s="44">
        <v>45667.720231480998</v>
      </c>
      <c r="E3767" s="44">
        <v>45667.720231480998</v>
      </c>
      <c r="F3767" s="41" t="s">
        <v>38</v>
      </c>
      <c r="G3767" s="41" t="s">
        <v>39</v>
      </c>
      <c r="H3767" s="41" t="s">
        <v>38</v>
      </c>
      <c r="I3767" s="41" t="s">
        <v>40</v>
      </c>
      <c r="J3767" s="41" t="s">
        <v>15</v>
      </c>
      <c r="K3767" s="58">
        <v>64</v>
      </c>
      <c r="L3767" s="41" t="s">
        <v>10887</v>
      </c>
      <c r="M3767" s="41" t="s">
        <v>10888</v>
      </c>
      <c r="N3767" s="58">
        <v>0</v>
      </c>
    </row>
    <row r="3768" spans="1:14" x14ac:dyDescent="0.25">
      <c r="A3768" s="41" t="s">
        <v>11739</v>
      </c>
      <c r="B3768" s="41" t="s">
        <v>11740</v>
      </c>
      <c r="C3768" s="44">
        <v>45667.721215277998</v>
      </c>
      <c r="D3768" s="44">
        <v>45667.721215277998</v>
      </c>
      <c r="E3768" s="44">
        <v>45667.721215277998</v>
      </c>
      <c r="F3768" s="41" t="s">
        <v>38</v>
      </c>
      <c r="G3768" s="41" t="s">
        <v>39</v>
      </c>
      <c r="H3768" s="41" t="s">
        <v>38</v>
      </c>
      <c r="I3768" s="41" t="s">
        <v>40</v>
      </c>
      <c r="J3768" s="41" t="s">
        <v>11</v>
      </c>
      <c r="K3768" s="58">
        <v>69</v>
      </c>
      <c r="L3768" s="41" t="s">
        <v>11666</v>
      </c>
      <c r="M3768" s="41" t="s">
        <v>11741</v>
      </c>
      <c r="N3768" s="58">
        <v>0</v>
      </c>
    </row>
    <row r="3769" spans="1:14" x14ac:dyDescent="0.25">
      <c r="A3769" s="41" t="s">
        <v>4875</v>
      </c>
      <c r="B3769" s="41" t="s">
        <v>4876</v>
      </c>
      <c r="C3769" s="44">
        <v>45667.721215277998</v>
      </c>
      <c r="D3769" s="44">
        <v>45667.721215277998</v>
      </c>
      <c r="E3769" s="44">
        <v>45667.721215277998</v>
      </c>
      <c r="F3769" s="41" t="s">
        <v>38</v>
      </c>
      <c r="G3769" s="41" t="s">
        <v>39</v>
      </c>
      <c r="H3769" s="41" t="s">
        <v>38</v>
      </c>
      <c r="I3769" s="41" t="s">
        <v>40</v>
      </c>
      <c r="J3769" s="41" t="s">
        <v>16</v>
      </c>
      <c r="K3769" s="58">
        <v>30</v>
      </c>
      <c r="L3769" s="41" t="s">
        <v>4877</v>
      </c>
      <c r="M3769" s="41" t="s">
        <v>4878</v>
      </c>
      <c r="N3769" s="58">
        <v>14</v>
      </c>
    </row>
    <row r="3770" spans="1:14" x14ac:dyDescent="0.25">
      <c r="A3770" s="41" t="s">
        <v>7304</v>
      </c>
      <c r="B3770" s="41" t="s">
        <v>7305</v>
      </c>
      <c r="C3770" s="44">
        <v>45667.721967593003</v>
      </c>
      <c r="D3770" s="44">
        <v>45667.721967593003</v>
      </c>
      <c r="E3770" s="44">
        <v>45667.721967593003</v>
      </c>
      <c r="F3770" s="41" t="s">
        <v>38</v>
      </c>
      <c r="G3770" s="41" t="s">
        <v>39</v>
      </c>
      <c r="H3770" s="41" t="s">
        <v>38</v>
      </c>
      <c r="I3770" s="41" t="s">
        <v>40</v>
      </c>
      <c r="J3770" s="41" t="s">
        <v>15</v>
      </c>
      <c r="K3770" s="58">
        <v>47</v>
      </c>
      <c r="L3770" s="41" t="s">
        <v>7298</v>
      </c>
      <c r="M3770" s="41" t="s">
        <v>7306</v>
      </c>
      <c r="N3770" s="58">
        <v>177</v>
      </c>
    </row>
    <row r="3771" spans="1:14" x14ac:dyDescent="0.25">
      <c r="A3771" s="41" t="s">
        <v>8755</v>
      </c>
      <c r="B3771" s="41" t="s">
        <v>8756</v>
      </c>
      <c r="C3771" s="44">
        <v>45667.722291667</v>
      </c>
      <c r="D3771" s="44">
        <v>45667.722291667</v>
      </c>
      <c r="E3771" s="44">
        <v>45667.722291667</v>
      </c>
      <c r="F3771" s="41" t="s">
        <v>38</v>
      </c>
      <c r="G3771" s="41" t="s">
        <v>39</v>
      </c>
      <c r="H3771" s="41" t="s">
        <v>38</v>
      </c>
      <c r="I3771" s="41" t="s">
        <v>40</v>
      </c>
      <c r="J3771" s="41" t="s">
        <v>230</v>
      </c>
      <c r="K3771" s="58">
        <v>59</v>
      </c>
      <c r="L3771" s="41" t="s">
        <v>8757</v>
      </c>
      <c r="M3771" s="41" t="s">
        <v>8758</v>
      </c>
      <c r="N3771" s="58">
        <v>0</v>
      </c>
    </row>
    <row r="3772" spans="1:14" x14ac:dyDescent="0.25">
      <c r="A3772" s="41" t="s">
        <v>4084</v>
      </c>
      <c r="B3772" s="41" t="s">
        <v>4085</v>
      </c>
      <c r="C3772" s="44">
        <v>45667.723020833</v>
      </c>
      <c r="D3772" s="44">
        <v>45667.723020833</v>
      </c>
      <c r="E3772" s="44">
        <v>45667.723020833</v>
      </c>
      <c r="F3772" s="41" t="s">
        <v>38</v>
      </c>
      <c r="G3772" s="41" t="s">
        <v>39</v>
      </c>
      <c r="H3772" s="41" t="s">
        <v>38</v>
      </c>
      <c r="I3772" s="41" t="s">
        <v>40</v>
      </c>
      <c r="J3772" s="41" t="s">
        <v>13</v>
      </c>
      <c r="K3772" s="58">
        <v>29</v>
      </c>
      <c r="L3772" s="41" t="s">
        <v>4086</v>
      </c>
      <c r="M3772" s="41" t="s">
        <v>4087</v>
      </c>
      <c r="N3772" s="58">
        <v>68</v>
      </c>
    </row>
    <row r="3773" spans="1:14" x14ac:dyDescent="0.25">
      <c r="A3773" s="41" t="s">
        <v>13245</v>
      </c>
      <c r="B3773" s="41" t="s">
        <v>13246</v>
      </c>
      <c r="C3773" s="44">
        <v>45667.723032406997</v>
      </c>
      <c r="D3773" s="44">
        <v>45667.723032406997</v>
      </c>
      <c r="E3773" s="44">
        <v>45667.723032406997</v>
      </c>
      <c r="F3773" s="41" t="s">
        <v>38</v>
      </c>
      <c r="G3773" s="41" t="s">
        <v>39</v>
      </c>
      <c r="H3773" s="41" t="s">
        <v>38</v>
      </c>
      <c r="I3773" s="41" t="s">
        <v>40</v>
      </c>
      <c r="J3773" s="41" t="s">
        <v>1060</v>
      </c>
      <c r="K3773" s="58">
        <v>77</v>
      </c>
      <c r="L3773" s="41" t="s">
        <v>13247</v>
      </c>
      <c r="M3773" s="41" t="s">
        <v>13248</v>
      </c>
      <c r="N3773" s="58">
        <v>0</v>
      </c>
    </row>
    <row r="3774" spans="1:14" x14ac:dyDescent="0.25">
      <c r="A3774" s="41" t="s">
        <v>11587</v>
      </c>
      <c r="B3774" s="41" t="s">
        <v>11588</v>
      </c>
      <c r="C3774" s="44">
        <v>45667.723148147998</v>
      </c>
      <c r="D3774" s="44">
        <v>45667.723148147998</v>
      </c>
      <c r="E3774" s="44">
        <v>45667.723148147998</v>
      </c>
      <c r="F3774" s="41" t="s">
        <v>38</v>
      </c>
      <c r="G3774" s="41" t="s">
        <v>39</v>
      </c>
      <c r="H3774" s="41" t="s">
        <v>38</v>
      </c>
      <c r="I3774" s="41" t="s">
        <v>40</v>
      </c>
      <c r="J3774" s="41" t="s">
        <v>887</v>
      </c>
      <c r="K3774" s="58">
        <v>68</v>
      </c>
      <c r="L3774" s="41" t="s">
        <v>11589</v>
      </c>
      <c r="M3774" s="41" t="s">
        <v>11590</v>
      </c>
      <c r="N3774" s="58">
        <v>40</v>
      </c>
    </row>
    <row r="3775" spans="1:14" x14ac:dyDescent="0.25">
      <c r="A3775" s="41" t="s">
        <v>1841</v>
      </c>
      <c r="B3775" s="41" t="s">
        <v>1842</v>
      </c>
      <c r="C3775" s="44">
        <v>45667.723171295998</v>
      </c>
      <c r="D3775" s="44">
        <v>45667.723171295998</v>
      </c>
      <c r="E3775" s="44">
        <v>45667.723171295998</v>
      </c>
      <c r="F3775" s="41" t="s">
        <v>38</v>
      </c>
      <c r="G3775" s="41" t="s">
        <v>39</v>
      </c>
      <c r="H3775" s="41" t="s">
        <v>38</v>
      </c>
      <c r="I3775" s="41" t="s">
        <v>40</v>
      </c>
      <c r="J3775" s="41" t="s">
        <v>1685</v>
      </c>
      <c r="K3775" s="58">
        <v>14</v>
      </c>
      <c r="L3775" s="41" t="s">
        <v>1843</v>
      </c>
      <c r="M3775" s="41" t="s">
        <v>1844</v>
      </c>
      <c r="N3775" s="58">
        <v>127</v>
      </c>
    </row>
    <row r="3776" spans="1:14" x14ac:dyDescent="0.25">
      <c r="A3776" s="41" t="s">
        <v>4410</v>
      </c>
      <c r="B3776" s="41" t="s">
        <v>4411</v>
      </c>
      <c r="C3776" s="44">
        <v>45667.723182870002</v>
      </c>
      <c r="D3776" s="44">
        <v>45667.723182870002</v>
      </c>
      <c r="E3776" s="44">
        <v>45667.723182870002</v>
      </c>
      <c r="F3776" s="41" t="s">
        <v>38</v>
      </c>
      <c r="G3776" s="41" t="s">
        <v>39</v>
      </c>
      <c r="H3776" s="41" t="s">
        <v>38</v>
      </c>
      <c r="I3776" s="41" t="s">
        <v>40</v>
      </c>
      <c r="J3776" s="41" t="s">
        <v>16</v>
      </c>
      <c r="K3776" s="58">
        <v>11</v>
      </c>
      <c r="L3776" s="41" t="s">
        <v>4412</v>
      </c>
      <c r="M3776" s="41" t="s">
        <v>4413</v>
      </c>
      <c r="N3776" s="58">
        <v>39</v>
      </c>
    </row>
    <row r="3777" spans="1:14" x14ac:dyDescent="0.25">
      <c r="A3777" s="41" t="s">
        <v>6292</v>
      </c>
      <c r="B3777" s="41" t="s">
        <v>6293</v>
      </c>
      <c r="C3777" s="44">
        <v>45667.723553240998</v>
      </c>
      <c r="D3777" s="44">
        <v>45667.723553240998</v>
      </c>
      <c r="E3777" s="44">
        <v>45667.723553240998</v>
      </c>
      <c r="F3777" s="41" t="s">
        <v>38</v>
      </c>
      <c r="G3777" s="41" t="s">
        <v>39</v>
      </c>
      <c r="H3777" s="41" t="s">
        <v>38</v>
      </c>
      <c r="I3777" s="41" t="s">
        <v>40</v>
      </c>
      <c r="J3777" s="41" t="s">
        <v>11</v>
      </c>
      <c r="K3777" s="58">
        <v>38</v>
      </c>
      <c r="L3777" s="41" t="s">
        <v>6294</v>
      </c>
      <c r="M3777" s="41" t="s">
        <v>6295</v>
      </c>
      <c r="N3777" s="58">
        <v>0</v>
      </c>
    </row>
    <row r="3778" spans="1:14" x14ac:dyDescent="0.25">
      <c r="A3778" s="41" t="s">
        <v>14794</v>
      </c>
      <c r="B3778" s="41" t="s">
        <v>14795</v>
      </c>
      <c r="C3778" s="44">
        <v>45667.724571758998</v>
      </c>
      <c r="D3778" s="44">
        <v>45667.724571758998</v>
      </c>
      <c r="E3778" s="44">
        <v>45667.724571758998</v>
      </c>
      <c r="F3778" s="41" t="s">
        <v>38</v>
      </c>
      <c r="G3778" s="41" t="s">
        <v>39</v>
      </c>
      <c r="H3778" s="41" t="s">
        <v>38</v>
      </c>
      <c r="I3778" s="41" t="s">
        <v>40</v>
      </c>
      <c r="J3778" s="41" t="s">
        <v>887</v>
      </c>
      <c r="K3778" s="58">
        <v>88</v>
      </c>
      <c r="L3778" s="41" t="s">
        <v>14796</v>
      </c>
      <c r="M3778" s="41" t="s">
        <v>14797</v>
      </c>
      <c r="N3778" s="58">
        <v>0</v>
      </c>
    </row>
    <row r="3779" spans="1:14" x14ac:dyDescent="0.25">
      <c r="A3779" s="41" t="s">
        <v>1857</v>
      </c>
      <c r="B3779" s="41" t="s">
        <v>1858</v>
      </c>
      <c r="C3779" s="44">
        <v>45667.724606481002</v>
      </c>
      <c r="D3779" s="44">
        <v>45667.724606481002</v>
      </c>
      <c r="E3779" s="44">
        <v>45667.724606481002</v>
      </c>
      <c r="F3779" s="41" t="s">
        <v>38</v>
      </c>
      <c r="G3779" s="41" t="s">
        <v>39</v>
      </c>
      <c r="H3779" s="41" t="s">
        <v>38</v>
      </c>
      <c r="I3779" s="41" t="s">
        <v>40</v>
      </c>
      <c r="J3779" s="41" t="s">
        <v>11</v>
      </c>
      <c r="K3779" s="58">
        <v>15</v>
      </c>
      <c r="L3779" s="41" t="s">
        <v>1859</v>
      </c>
      <c r="M3779" s="41" t="s">
        <v>1860</v>
      </c>
      <c r="N3779" s="58">
        <v>0</v>
      </c>
    </row>
    <row r="3780" spans="1:14" x14ac:dyDescent="0.25">
      <c r="A3780" s="41" t="s">
        <v>14639</v>
      </c>
      <c r="B3780" s="41" t="s">
        <v>14640</v>
      </c>
      <c r="C3780" s="44">
        <v>45667.725405092999</v>
      </c>
      <c r="D3780" s="44">
        <v>45667.725405092999</v>
      </c>
      <c r="E3780" s="44">
        <v>45667.725405092999</v>
      </c>
      <c r="F3780" s="41" t="s">
        <v>38</v>
      </c>
      <c r="G3780" s="41" t="s">
        <v>39</v>
      </c>
      <c r="H3780" s="41" t="s">
        <v>38</v>
      </c>
      <c r="I3780" s="41" t="s">
        <v>40</v>
      </c>
      <c r="J3780" s="41" t="s">
        <v>15</v>
      </c>
      <c r="K3780" s="58">
        <v>86</v>
      </c>
      <c r="L3780" s="41" t="s">
        <v>14641</v>
      </c>
      <c r="M3780" s="41" t="s">
        <v>14642</v>
      </c>
      <c r="N3780" s="58">
        <v>0</v>
      </c>
    </row>
    <row r="3781" spans="1:14" x14ac:dyDescent="0.25">
      <c r="A3781" s="41" t="s">
        <v>15729</v>
      </c>
      <c r="B3781" s="41" t="s">
        <v>15730</v>
      </c>
      <c r="C3781" s="44">
        <v>45667.725509258998</v>
      </c>
      <c r="D3781" s="44">
        <v>45667.725509258998</v>
      </c>
      <c r="E3781" s="44">
        <v>45667.725509258998</v>
      </c>
      <c r="F3781" s="41" t="s">
        <v>38</v>
      </c>
      <c r="G3781" s="41" t="s">
        <v>39</v>
      </c>
      <c r="H3781" s="41" t="s">
        <v>38</v>
      </c>
      <c r="I3781" s="41" t="s">
        <v>40</v>
      </c>
      <c r="J3781" s="41" t="s">
        <v>1060</v>
      </c>
      <c r="K3781" s="58">
        <v>94</v>
      </c>
      <c r="L3781" s="41" t="s">
        <v>15731</v>
      </c>
      <c r="M3781" s="41" t="s">
        <v>15732</v>
      </c>
      <c r="N3781" s="58">
        <v>110</v>
      </c>
    </row>
    <row r="3782" spans="1:14" x14ac:dyDescent="0.25">
      <c r="A3782" s="41" t="s">
        <v>1596</v>
      </c>
      <c r="B3782" s="41" t="s">
        <v>1597</v>
      </c>
      <c r="C3782" s="44">
        <v>45667.725810185002</v>
      </c>
      <c r="D3782" s="44">
        <v>45667.725810185002</v>
      </c>
      <c r="E3782" s="44">
        <v>45667.725810185002</v>
      </c>
      <c r="F3782" s="41" t="s">
        <v>38</v>
      </c>
      <c r="G3782" s="41" t="s">
        <v>39</v>
      </c>
      <c r="H3782" s="41" t="s">
        <v>38</v>
      </c>
      <c r="I3782" s="41" t="s">
        <v>40</v>
      </c>
      <c r="J3782" s="41" t="s">
        <v>661</v>
      </c>
      <c r="K3782" s="58">
        <v>13</v>
      </c>
      <c r="L3782" s="41" t="s">
        <v>1598</v>
      </c>
      <c r="M3782" s="41" t="s">
        <v>1599</v>
      </c>
      <c r="N3782" s="58">
        <v>15</v>
      </c>
    </row>
    <row r="3783" spans="1:14" x14ac:dyDescent="0.25">
      <c r="A3783" s="41" t="s">
        <v>11462</v>
      </c>
      <c r="B3783" s="41" t="s">
        <v>11463</v>
      </c>
      <c r="C3783" s="44">
        <v>45667.725995369998</v>
      </c>
      <c r="D3783" s="44">
        <v>45667.725995369998</v>
      </c>
      <c r="E3783" s="44">
        <v>45667.725995369998</v>
      </c>
      <c r="F3783" s="41" t="s">
        <v>38</v>
      </c>
      <c r="G3783" s="41" t="s">
        <v>39</v>
      </c>
      <c r="H3783" s="41" t="s">
        <v>38</v>
      </c>
      <c r="I3783" s="41" t="s">
        <v>40</v>
      </c>
      <c r="J3783" s="41" t="s">
        <v>887</v>
      </c>
      <c r="K3783" s="58">
        <v>67</v>
      </c>
      <c r="L3783" s="41" t="s">
        <v>11464</v>
      </c>
      <c r="M3783" s="41" t="s">
        <v>9018</v>
      </c>
      <c r="N3783" s="58">
        <v>86</v>
      </c>
    </row>
    <row r="3784" spans="1:14" x14ac:dyDescent="0.25">
      <c r="A3784" s="41" t="s">
        <v>4421</v>
      </c>
      <c r="B3784" s="41" t="s">
        <v>4422</v>
      </c>
      <c r="C3784" s="44">
        <v>45667.726203703998</v>
      </c>
      <c r="D3784" s="44">
        <v>45667.726203703998</v>
      </c>
      <c r="E3784" s="44">
        <v>45667.726203703998</v>
      </c>
      <c r="F3784" s="41" t="s">
        <v>38</v>
      </c>
      <c r="G3784" s="41" t="s">
        <v>39</v>
      </c>
      <c r="H3784" s="41" t="s">
        <v>38</v>
      </c>
      <c r="I3784" s="41" t="s">
        <v>40</v>
      </c>
      <c r="J3784" s="41" t="s">
        <v>16</v>
      </c>
      <c r="K3784" s="58">
        <v>65</v>
      </c>
      <c r="L3784" s="41" t="s">
        <v>4423</v>
      </c>
      <c r="M3784" s="41" t="s">
        <v>4424</v>
      </c>
      <c r="N3784" s="58">
        <v>38</v>
      </c>
    </row>
    <row r="3785" spans="1:14" x14ac:dyDescent="0.25">
      <c r="A3785" s="41" t="s">
        <v>12014</v>
      </c>
      <c r="B3785" s="41" t="s">
        <v>12015</v>
      </c>
      <c r="C3785" s="44">
        <v>45667.726284721997</v>
      </c>
      <c r="D3785" s="44">
        <v>45667.726284721997</v>
      </c>
      <c r="E3785" s="44">
        <v>45667.726284721997</v>
      </c>
      <c r="F3785" s="41" t="s">
        <v>38</v>
      </c>
      <c r="G3785" s="41" t="s">
        <v>39</v>
      </c>
      <c r="H3785" s="41" t="s">
        <v>38</v>
      </c>
      <c r="I3785" s="41" t="s">
        <v>40</v>
      </c>
      <c r="J3785" s="41" t="s">
        <v>12</v>
      </c>
      <c r="K3785" s="58">
        <v>70</v>
      </c>
      <c r="L3785" s="41" t="s">
        <v>11986</v>
      </c>
      <c r="M3785" s="41" t="s">
        <v>12016</v>
      </c>
      <c r="N3785" s="58">
        <v>0</v>
      </c>
    </row>
    <row r="3786" spans="1:14" x14ac:dyDescent="0.25">
      <c r="A3786" s="41" t="s">
        <v>12621</v>
      </c>
      <c r="B3786" s="41" t="s">
        <v>12622</v>
      </c>
      <c r="C3786" s="44">
        <v>45667.726342593</v>
      </c>
      <c r="D3786" s="44">
        <v>45667.726342593</v>
      </c>
      <c r="E3786" s="44">
        <v>45667.726342593</v>
      </c>
      <c r="F3786" s="41" t="s">
        <v>38</v>
      </c>
      <c r="G3786" s="41" t="s">
        <v>39</v>
      </c>
      <c r="H3786" s="41" t="s">
        <v>38</v>
      </c>
      <c r="I3786" s="41" t="s">
        <v>40</v>
      </c>
      <c r="J3786" s="41" t="s">
        <v>11</v>
      </c>
      <c r="K3786" s="58">
        <v>74</v>
      </c>
      <c r="L3786" s="41" t="s">
        <v>12623</v>
      </c>
      <c r="M3786" s="41" t="s">
        <v>12624</v>
      </c>
      <c r="N3786" s="58">
        <v>5</v>
      </c>
    </row>
    <row r="3787" spans="1:14" x14ac:dyDescent="0.25">
      <c r="A3787" s="41" t="s">
        <v>13570</v>
      </c>
      <c r="B3787" s="41" t="s">
        <v>13571</v>
      </c>
      <c r="C3787" s="44">
        <v>45667.726388889001</v>
      </c>
      <c r="D3787" s="44">
        <v>45667.726388889001</v>
      </c>
      <c r="E3787" s="44">
        <v>45667.726388889001</v>
      </c>
      <c r="F3787" s="41" t="s">
        <v>38</v>
      </c>
      <c r="G3787" s="41" t="s">
        <v>39</v>
      </c>
      <c r="H3787" s="41" t="s">
        <v>38</v>
      </c>
      <c r="I3787" s="41" t="s">
        <v>40</v>
      </c>
      <c r="J3787" s="41" t="s">
        <v>1060</v>
      </c>
      <c r="K3787" s="58">
        <v>78</v>
      </c>
      <c r="L3787" s="41" t="s">
        <v>13572</v>
      </c>
      <c r="M3787" s="41" t="s">
        <v>13573</v>
      </c>
      <c r="N3787" s="58">
        <v>25</v>
      </c>
    </row>
    <row r="3788" spans="1:14" x14ac:dyDescent="0.25">
      <c r="A3788" s="41" t="s">
        <v>11787</v>
      </c>
      <c r="B3788" s="41" t="s">
        <v>11788</v>
      </c>
      <c r="C3788" s="44">
        <v>45667.726678241001</v>
      </c>
      <c r="D3788" s="44">
        <v>45667.726678241001</v>
      </c>
      <c r="E3788" s="44">
        <v>45667.726678241001</v>
      </c>
      <c r="F3788" s="41" t="s">
        <v>38</v>
      </c>
      <c r="G3788" s="41" t="s">
        <v>39</v>
      </c>
      <c r="H3788" s="41" t="s">
        <v>38</v>
      </c>
      <c r="I3788" s="41" t="s">
        <v>40</v>
      </c>
      <c r="J3788" s="41" t="s">
        <v>11</v>
      </c>
      <c r="K3788" s="58">
        <v>69</v>
      </c>
      <c r="L3788" s="41" t="s">
        <v>11789</v>
      </c>
      <c r="M3788" s="41" t="s">
        <v>11790</v>
      </c>
      <c r="N3788" s="58">
        <v>3</v>
      </c>
    </row>
    <row r="3789" spans="1:14" x14ac:dyDescent="0.25">
      <c r="A3789" s="41" t="s">
        <v>14403</v>
      </c>
      <c r="B3789" s="41" t="s">
        <v>14404</v>
      </c>
      <c r="C3789" s="44">
        <v>45667.726805555998</v>
      </c>
      <c r="D3789" s="44">
        <v>45667.726805555998</v>
      </c>
      <c r="E3789" s="44">
        <v>45667.726805555998</v>
      </c>
      <c r="F3789" s="41" t="s">
        <v>38</v>
      </c>
      <c r="G3789" s="41" t="s">
        <v>39</v>
      </c>
      <c r="H3789" s="41" t="s">
        <v>38</v>
      </c>
      <c r="I3789" s="41" t="s">
        <v>40</v>
      </c>
      <c r="J3789" s="41" t="s">
        <v>661</v>
      </c>
      <c r="K3789" s="58">
        <v>83</v>
      </c>
      <c r="L3789" s="41" t="s">
        <v>14362</v>
      </c>
      <c r="M3789" s="41" t="s">
        <v>14405</v>
      </c>
      <c r="N3789" s="58">
        <v>0</v>
      </c>
    </row>
    <row r="3790" spans="1:14" x14ac:dyDescent="0.25">
      <c r="A3790" s="41" t="s">
        <v>14464</v>
      </c>
      <c r="B3790" s="41" t="s">
        <v>14465</v>
      </c>
      <c r="C3790" s="44">
        <v>45667.726875</v>
      </c>
      <c r="D3790" s="44">
        <v>45667.726875</v>
      </c>
      <c r="E3790" s="44">
        <v>45667.726875</v>
      </c>
      <c r="F3790" s="41" t="s">
        <v>38</v>
      </c>
      <c r="G3790" s="41" t="s">
        <v>39</v>
      </c>
      <c r="H3790" s="41" t="s">
        <v>38</v>
      </c>
      <c r="I3790" s="41" t="s">
        <v>40</v>
      </c>
      <c r="J3790" s="41" t="s">
        <v>661</v>
      </c>
      <c r="K3790" s="58">
        <v>83</v>
      </c>
      <c r="L3790" s="41" t="s">
        <v>14466</v>
      </c>
      <c r="M3790" s="41" t="s">
        <v>1667</v>
      </c>
      <c r="N3790" s="58">
        <v>18</v>
      </c>
    </row>
    <row r="3791" spans="1:14" x14ac:dyDescent="0.25">
      <c r="A3791" s="41" t="s">
        <v>10091</v>
      </c>
      <c r="B3791" s="41" t="s">
        <v>10092</v>
      </c>
      <c r="C3791" s="44">
        <v>45667.727962962999</v>
      </c>
      <c r="D3791" s="44">
        <v>45667.727962962999</v>
      </c>
      <c r="E3791" s="44">
        <v>45667.727962962999</v>
      </c>
      <c r="F3791" s="41" t="s">
        <v>38</v>
      </c>
      <c r="G3791" s="41" t="s">
        <v>39</v>
      </c>
      <c r="H3791" s="41" t="s">
        <v>38</v>
      </c>
      <c r="I3791" s="41" t="s">
        <v>40</v>
      </c>
      <c r="J3791" s="41" t="s">
        <v>1685</v>
      </c>
      <c r="K3791" s="58">
        <v>61</v>
      </c>
      <c r="L3791" s="41" t="s">
        <v>10093</v>
      </c>
      <c r="M3791" s="41" t="s">
        <v>10094</v>
      </c>
      <c r="N3791" s="58">
        <v>23</v>
      </c>
    </row>
    <row r="3792" spans="1:14" x14ac:dyDescent="0.25">
      <c r="A3792" s="41" t="s">
        <v>9090</v>
      </c>
      <c r="B3792" s="41" t="s">
        <v>9091</v>
      </c>
      <c r="C3792" s="44">
        <v>45667.728356480999</v>
      </c>
      <c r="D3792" s="44">
        <v>45667.728356480999</v>
      </c>
      <c r="E3792" s="44">
        <v>45667.728356480999</v>
      </c>
      <c r="F3792" s="41" t="s">
        <v>38</v>
      </c>
      <c r="G3792" s="41" t="s">
        <v>39</v>
      </c>
      <c r="H3792" s="41" t="s">
        <v>38</v>
      </c>
      <c r="I3792" s="41" t="s">
        <v>40</v>
      </c>
      <c r="J3792" s="41" t="s">
        <v>230</v>
      </c>
      <c r="K3792" s="58">
        <v>59</v>
      </c>
      <c r="L3792" s="41" t="s">
        <v>9092</v>
      </c>
      <c r="M3792" s="41" t="s">
        <v>9093</v>
      </c>
      <c r="N3792" s="58">
        <v>15</v>
      </c>
    </row>
    <row r="3793" spans="1:14" x14ac:dyDescent="0.25">
      <c r="A3793" s="41" t="s">
        <v>12032</v>
      </c>
      <c r="B3793" s="41" t="s">
        <v>12033</v>
      </c>
      <c r="C3793" s="44">
        <v>45667.728368055999</v>
      </c>
      <c r="D3793" s="44">
        <v>45667.728368055999</v>
      </c>
      <c r="E3793" s="44">
        <v>45667.728368055999</v>
      </c>
      <c r="F3793" s="41" t="s">
        <v>38</v>
      </c>
      <c r="G3793" s="41" t="s">
        <v>39</v>
      </c>
      <c r="H3793" s="41" t="s">
        <v>38</v>
      </c>
      <c r="I3793" s="41" t="s">
        <v>40</v>
      </c>
      <c r="J3793" s="41" t="s">
        <v>12</v>
      </c>
      <c r="K3793" s="58">
        <v>70</v>
      </c>
      <c r="L3793" s="41" t="s">
        <v>12034</v>
      </c>
      <c r="M3793" s="41" t="s">
        <v>12035</v>
      </c>
      <c r="N3793" s="58">
        <v>2</v>
      </c>
    </row>
    <row r="3794" spans="1:14" x14ac:dyDescent="0.25">
      <c r="A3794" s="41" t="s">
        <v>3588</v>
      </c>
      <c r="B3794" s="41" t="s">
        <v>3589</v>
      </c>
      <c r="C3794" s="44">
        <v>45667.728391204</v>
      </c>
      <c r="D3794" s="44">
        <v>45667.728391204</v>
      </c>
      <c r="E3794" s="44">
        <v>45667.728391204</v>
      </c>
      <c r="F3794" s="41" t="s">
        <v>38</v>
      </c>
      <c r="G3794" s="41" t="s">
        <v>39</v>
      </c>
      <c r="H3794" s="41" t="s">
        <v>38</v>
      </c>
      <c r="I3794" s="41" t="s">
        <v>40</v>
      </c>
      <c r="J3794" s="41" t="s">
        <v>14</v>
      </c>
      <c r="K3794" s="58">
        <v>28</v>
      </c>
      <c r="L3794" s="41" t="s">
        <v>3590</v>
      </c>
      <c r="M3794" s="41" t="s">
        <v>3591</v>
      </c>
      <c r="N3794" s="58">
        <v>95</v>
      </c>
    </row>
    <row r="3795" spans="1:14" x14ac:dyDescent="0.25">
      <c r="A3795" s="41" t="s">
        <v>14241</v>
      </c>
      <c r="B3795" s="41" t="s">
        <v>14242</v>
      </c>
      <c r="C3795" s="44">
        <v>45667.728472221999</v>
      </c>
      <c r="D3795" s="44">
        <v>45667.728472221999</v>
      </c>
      <c r="E3795" s="44">
        <v>45667.728472221999</v>
      </c>
      <c r="F3795" s="41" t="s">
        <v>38</v>
      </c>
      <c r="G3795" s="41" t="s">
        <v>39</v>
      </c>
      <c r="H3795" s="41" t="s">
        <v>38</v>
      </c>
      <c r="I3795" s="41" t="s">
        <v>40</v>
      </c>
      <c r="J3795" s="41" t="s">
        <v>16</v>
      </c>
      <c r="K3795" s="58">
        <v>81</v>
      </c>
      <c r="L3795" s="41" t="s">
        <v>14243</v>
      </c>
      <c r="M3795" s="41" t="s">
        <v>14244</v>
      </c>
      <c r="N3795" s="58">
        <v>0</v>
      </c>
    </row>
    <row r="3796" spans="1:14" x14ac:dyDescent="0.25">
      <c r="A3796" s="41" t="s">
        <v>1987</v>
      </c>
      <c r="B3796" s="41" t="s">
        <v>1988</v>
      </c>
      <c r="C3796" s="44">
        <v>45667.728564814999</v>
      </c>
      <c r="D3796" s="44">
        <v>45667.728564814999</v>
      </c>
      <c r="E3796" s="44">
        <v>45667.728564814999</v>
      </c>
      <c r="F3796" s="41" t="s">
        <v>38</v>
      </c>
      <c r="G3796" s="41" t="s">
        <v>39</v>
      </c>
      <c r="H3796" s="41" t="s">
        <v>38</v>
      </c>
      <c r="I3796" s="41" t="s">
        <v>40</v>
      </c>
      <c r="J3796" s="41" t="s">
        <v>15</v>
      </c>
      <c r="K3796" s="58">
        <v>17</v>
      </c>
      <c r="L3796" s="41" t="s">
        <v>1989</v>
      </c>
      <c r="M3796" s="41" t="s">
        <v>1990</v>
      </c>
      <c r="N3796" s="58">
        <v>0</v>
      </c>
    </row>
    <row r="3797" spans="1:14" x14ac:dyDescent="0.25">
      <c r="A3797" s="41" t="s">
        <v>9235</v>
      </c>
      <c r="B3797" s="41" t="s">
        <v>9236</v>
      </c>
      <c r="C3797" s="44">
        <v>45667.729444443998</v>
      </c>
      <c r="D3797" s="44">
        <v>45667.729444443998</v>
      </c>
      <c r="E3797" s="44">
        <v>45667.729444443998</v>
      </c>
      <c r="F3797" s="41" t="s">
        <v>38</v>
      </c>
      <c r="G3797" s="41" t="s">
        <v>39</v>
      </c>
      <c r="H3797" s="41" t="s">
        <v>38</v>
      </c>
      <c r="I3797" s="41" t="s">
        <v>40</v>
      </c>
      <c r="J3797" s="41" t="s">
        <v>230</v>
      </c>
      <c r="K3797" s="58">
        <v>59</v>
      </c>
      <c r="L3797" s="41" t="s">
        <v>9237</v>
      </c>
      <c r="M3797" s="41" t="s">
        <v>9238</v>
      </c>
      <c r="N3797" s="58">
        <v>26</v>
      </c>
    </row>
    <row r="3798" spans="1:14" x14ac:dyDescent="0.25">
      <c r="A3798" s="41" t="s">
        <v>6030</v>
      </c>
      <c r="B3798" s="41" t="s">
        <v>6031</v>
      </c>
      <c r="C3798" s="44">
        <v>45667.729525463001</v>
      </c>
      <c r="D3798" s="44">
        <v>45667.729525463001</v>
      </c>
      <c r="E3798" s="44">
        <v>45667.729525463001</v>
      </c>
      <c r="F3798" s="41" t="s">
        <v>38</v>
      </c>
      <c r="G3798" s="41" t="s">
        <v>39</v>
      </c>
      <c r="H3798" s="41" t="s">
        <v>38</v>
      </c>
      <c r="I3798" s="41" t="s">
        <v>40</v>
      </c>
      <c r="J3798" s="41" t="s">
        <v>14</v>
      </c>
      <c r="K3798" s="58">
        <v>37</v>
      </c>
      <c r="L3798" s="41" t="s">
        <v>6032</v>
      </c>
      <c r="M3798" s="41" t="s">
        <v>6033</v>
      </c>
      <c r="N3798" s="58">
        <v>0</v>
      </c>
    </row>
    <row r="3799" spans="1:14" x14ac:dyDescent="0.25">
      <c r="A3799" s="41" t="s">
        <v>7300</v>
      </c>
      <c r="B3799" s="41" t="s">
        <v>7301</v>
      </c>
      <c r="C3799" s="44">
        <v>45667.730300925999</v>
      </c>
      <c r="D3799" s="44">
        <v>45667.730300925999</v>
      </c>
      <c r="E3799" s="44">
        <v>45667.730300925999</v>
      </c>
      <c r="F3799" s="41" t="s">
        <v>38</v>
      </c>
      <c r="G3799" s="41" t="s">
        <v>39</v>
      </c>
      <c r="H3799" s="41" t="s">
        <v>38</v>
      </c>
      <c r="I3799" s="41" t="s">
        <v>40</v>
      </c>
      <c r="J3799" s="41" t="s">
        <v>15</v>
      </c>
      <c r="K3799" s="58">
        <v>47</v>
      </c>
      <c r="L3799" s="41" t="s">
        <v>7302</v>
      </c>
      <c r="M3799" s="41" t="s">
        <v>7303</v>
      </c>
      <c r="N3799" s="58">
        <v>120</v>
      </c>
    </row>
    <row r="3800" spans="1:14" x14ac:dyDescent="0.25">
      <c r="A3800" s="41" t="s">
        <v>7785</v>
      </c>
      <c r="B3800" s="41" t="s">
        <v>7786</v>
      </c>
      <c r="C3800" s="44">
        <v>45667.730763888998</v>
      </c>
      <c r="D3800" s="44">
        <v>45667.730763888998</v>
      </c>
      <c r="E3800" s="44">
        <v>45667.730763888998</v>
      </c>
      <c r="F3800" s="41" t="s">
        <v>38</v>
      </c>
      <c r="G3800" s="41" t="s">
        <v>39</v>
      </c>
      <c r="H3800" s="41" t="s">
        <v>38</v>
      </c>
      <c r="I3800" s="41" t="s">
        <v>40</v>
      </c>
      <c r="J3800" s="41" t="s">
        <v>887</v>
      </c>
      <c r="K3800" s="58">
        <v>54</v>
      </c>
      <c r="L3800" s="41" t="s">
        <v>7787</v>
      </c>
      <c r="M3800" s="41" t="s">
        <v>7788</v>
      </c>
      <c r="N3800" s="58">
        <v>0</v>
      </c>
    </row>
    <row r="3801" spans="1:14" x14ac:dyDescent="0.25">
      <c r="A3801" s="41" t="s">
        <v>13783</v>
      </c>
      <c r="B3801" s="41" t="s">
        <v>13784</v>
      </c>
      <c r="C3801" s="44">
        <v>45667.731643519</v>
      </c>
      <c r="D3801" s="44">
        <v>45667.731643519</v>
      </c>
      <c r="E3801" s="44">
        <v>45667.731643519</v>
      </c>
      <c r="F3801" s="41" t="s">
        <v>38</v>
      </c>
      <c r="G3801" s="41" t="s">
        <v>39</v>
      </c>
      <c r="H3801" s="41" t="s">
        <v>38</v>
      </c>
      <c r="I3801" s="41" t="s">
        <v>40</v>
      </c>
      <c r="J3801" s="41" t="s">
        <v>230</v>
      </c>
      <c r="K3801" s="58">
        <v>80</v>
      </c>
      <c r="L3801" s="41" t="s">
        <v>13785</v>
      </c>
      <c r="M3801" s="41" t="s">
        <v>13786</v>
      </c>
      <c r="N3801" s="58">
        <v>3</v>
      </c>
    </row>
    <row r="3802" spans="1:14" x14ac:dyDescent="0.25">
      <c r="A3802" s="41" t="s">
        <v>9603</v>
      </c>
      <c r="B3802" s="41" t="s">
        <v>9604</v>
      </c>
      <c r="C3802" s="44">
        <v>45667.731736111004</v>
      </c>
      <c r="D3802" s="44">
        <v>45667.731736111004</v>
      </c>
      <c r="E3802" s="44">
        <v>45667.731736111004</v>
      </c>
      <c r="F3802" s="41" t="s">
        <v>38</v>
      </c>
      <c r="G3802" s="41" t="s">
        <v>39</v>
      </c>
      <c r="H3802" s="41" t="s">
        <v>38</v>
      </c>
      <c r="I3802" s="41" t="s">
        <v>40</v>
      </c>
      <c r="J3802" s="41" t="s">
        <v>230</v>
      </c>
      <c r="K3802" s="58">
        <v>59</v>
      </c>
      <c r="L3802" s="41" t="s">
        <v>8460</v>
      </c>
      <c r="M3802" s="41" t="s">
        <v>1333</v>
      </c>
      <c r="N3802" s="58">
        <v>80</v>
      </c>
    </row>
    <row r="3803" spans="1:14" x14ac:dyDescent="0.25">
      <c r="A3803" s="41" t="s">
        <v>4674</v>
      </c>
      <c r="B3803" s="41" t="s">
        <v>4675</v>
      </c>
      <c r="C3803" s="44">
        <v>45667.734918980997</v>
      </c>
      <c r="D3803" s="44">
        <v>45667.734918980997</v>
      </c>
      <c r="E3803" s="44">
        <v>45667.734918980997</v>
      </c>
      <c r="F3803" s="41" t="s">
        <v>38</v>
      </c>
      <c r="G3803" s="41" t="s">
        <v>39</v>
      </c>
      <c r="H3803" s="41" t="s">
        <v>38</v>
      </c>
      <c r="I3803" s="41" t="s">
        <v>40</v>
      </c>
      <c r="J3803" s="41" t="s">
        <v>16</v>
      </c>
      <c r="K3803" s="58">
        <v>11</v>
      </c>
      <c r="L3803" s="41" t="s">
        <v>4676</v>
      </c>
      <c r="M3803" s="41" t="s">
        <v>4677</v>
      </c>
      <c r="N3803" s="58">
        <v>23</v>
      </c>
    </row>
    <row r="3804" spans="1:14" x14ac:dyDescent="0.25">
      <c r="A3804" s="41" t="s">
        <v>14245</v>
      </c>
      <c r="B3804" s="41" t="s">
        <v>14246</v>
      </c>
      <c r="C3804" s="44">
        <v>45667.735011573997</v>
      </c>
      <c r="D3804" s="44">
        <v>45667.735011573997</v>
      </c>
      <c r="E3804" s="44">
        <v>45667.735011573997</v>
      </c>
      <c r="F3804" s="41" t="s">
        <v>38</v>
      </c>
      <c r="G3804" s="41" t="s">
        <v>39</v>
      </c>
      <c r="H3804" s="41" t="s">
        <v>38</v>
      </c>
      <c r="I3804" s="41" t="s">
        <v>40</v>
      </c>
      <c r="J3804" s="41" t="s">
        <v>16</v>
      </c>
      <c r="K3804" s="58">
        <v>66</v>
      </c>
      <c r="L3804" s="41" t="s">
        <v>14247</v>
      </c>
      <c r="M3804" s="41" t="s">
        <v>14248</v>
      </c>
      <c r="N3804" s="58">
        <v>0</v>
      </c>
    </row>
    <row r="3805" spans="1:14" x14ac:dyDescent="0.25">
      <c r="A3805" s="41" t="s">
        <v>4221</v>
      </c>
      <c r="B3805" s="41" t="s">
        <v>4222</v>
      </c>
      <c r="C3805" s="44">
        <v>45667.735034721998</v>
      </c>
      <c r="D3805" s="44">
        <v>45667.735034721998</v>
      </c>
      <c r="E3805" s="44">
        <v>45667.735034721998</v>
      </c>
      <c r="F3805" s="41" t="s">
        <v>38</v>
      </c>
      <c r="G3805" s="41" t="s">
        <v>39</v>
      </c>
      <c r="H3805" s="41" t="s">
        <v>38</v>
      </c>
      <c r="I3805" s="41" t="s">
        <v>40</v>
      </c>
      <c r="J3805" s="41" t="s">
        <v>16</v>
      </c>
      <c r="K3805" s="58">
        <v>66</v>
      </c>
      <c r="L3805" s="41" t="s">
        <v>4223</v>
      </c>
      <c r="M3805" s="41" t="s">
        <v>4224</v>
      </c>
      <c r="N3805" s="58">
        <v>50</v>
      </c>
    </row>
    <row r="3806" spans="1:14" x14ac:dyDescent="0.25">
      <c r="A3806" s="41" t="s">
        <v>600</v>
      </c>
      <c r="B3806" s="41" t="s">
        <v>601</v>
      </c>
      <c r="C3806" s="44">
        <v>45667.735046296002</v>
      </c>
      <c r="D3806" s="44">
        <v>45667.735046296002</v>
      </c>
      <c r="E3806" s="44">
        <v>45667.735046296002</v>
      </c>
      <c r="F3806" s="41" t="s">
        <v>38</v>
      </c>
      <c r="G3806" s="41" t="s">
        <v>39</v>
      </c>
      <c r="H3806" s="41" t="s">
        <v>38</v>
      </c>
      <c r="I3806" s="41" t="s">
        <v>40</v>
      </c>
      <c r="J3806" s="41" t="s">
        <v>11</v>
      </c>
      <c r="K3806" s="58">
        <v>3</v>
      </c>
      <c r="L3806" s="41" t="s">
        <v>602</v>
      </c>
      <c r="M3806" s="41" t="s">
        <v>603</v>
      </c>
      <c r="N3806" s="58">
        <v>0</v>
      </c>
    </row>
    <row r="3807" spans="1:14" x14ac:dyDescent="0.25">
      <c r="A3807" s="41" t="s">
        <v>825</v>
      </c>
      <c r="B3807" s="41" t="s">
        <v>826</v>
      </c>
      <c r="C3807" s="44">
        <v>45667.735150462999</v>
      </c>
      <c r="D3807" s="44">
        <v>45667.735150462999</v>
      </c>
      <c r="E3807" s="44">
        <v>45667.735150462999</v>
      </c>
      <c r="F3807" s="41" t="s">
        <v>38</v>
      </c>
      <c r="G3807" s="41" t="s">
        <v>39</v>
      </c>
      <c r="H3807" s="41" t="s">
        <v>38</v>
      </c>
      <c r="I3807" s="41" t="s">
        <v>40</v>
      </c>
      <c r="J3807" s="41" t="s">
        <v>11</v>
      </c>
      <c r="K3807" s="58">
        <v>7</v>
      </c>
      <c r="L3807" s="41" t="s">
        <v>827</v>
      </c>
      <c r="M3807" s="41" t="s">
        <v>828</v>
      </c>
      <c r="N3807" s="58">
        <v>0</v>
      </c>
    </row>
    <row r="3808" spans="1:14" x14ac:dyDescent="0.25">
      <c r="A3808" s="41" t="s">
        <v>7056</v>
      </c>
      <c r="B3808" s="41" t="s">
        <v>7057</v>
      </c>
      <c r="C3808" s="44">
        <v>45667.735347221998</v>
      </c>
      <c r="D3808" s="44">
        <v>45667.735347221998</v>
      </c>
      <c r="E3808" s="44">
        <v>45667.735347221998</v>
      </c>
      <c r="F3808" s="41" t="s">
        <v>38</v>
      </c>
      <c r="G3808" s="41" t="s">
        <v>39</v>
      </c>
      <c r="H3808" s="41" t="s">
        <v>38</v>
      </c>
      <c r="I3808" s="41" t="s">
        <v>40</v>
      </c>
      <c r="J3808" s="41" t="s">
        <v>14</v>
      </c>
      <c r="K3808" s="58">
        <v>45</v>
      </c>
      <c r="L3808" s="41" t="s">
        <v>7058</v>
      </c>
      <c r="M3808" s="41" t="s">
        <v>7059</v>
      </c>
      <c r="N3808" s="58">
        <v>19</v>
      </c>
    </row>
    <row r="3809" spans="1:14" x14ac:dyDescent="0.25">
      <c r="A3809" s="41" t="s">
        <v>12197</v>
      </c>
      <c r="B3809" s="41" t="s">
        <v>12198</v>
      </c>
      <c r="C3809" s="44">
        <v>45667.736296296003</v>
      </c>
      <c r="D3809" s="44">
        <v>45667.736296296003</v>
      </c>
      <c r="E3809" s="44">
        <v>45667.736296296003</v>
      </c>
      <c r="F3809" s="41" t="s">
        <v>38</v>
      </c>
      <c r="G3809" s="41" t="s">
        <v>39</v>
      </c>
      <c r="H3809" s="41" t="s">
        <v>38</v>
      </c>
      <c r="I3809" s="41" t="s">
        <v>40</v>
      </c>
      <c r="J3809" s="41" t="s">
        <v>12</v>
      </c>
      <c r="K3809" s="58">
        <v>71</v>
      </c>
      <c r="L3809" s="41" t="s">
        <v>12199</v>
      </c>
      <c r="M3809" s="41" t="s">
        <v>9425</v>
      </c>
      <c r="N3809" s="58">
        <v>0</v>
      </c>
    </row>
    <row r="3810" spans="1:14" x14ac:dyDescent="0.25">
      <c r="A3810" s="41" t="s">
        <v>6825</v>
      </c>
      <c r="B3810" s="41" t="s">
        <v>6826</v>
      </c>
      <c r="C3810" s="44">
        <v>45667.736724536997</v>
      </c>
      <c r="D3810" s="44">
        <v>45667.736724536997</v>
      </c>
      <c r="E3810" s="44">
        <v>45667.736724536997</v>
      </c>
      <c r="F3810" s="41" t="s">
        <v>38</v>
      </c>
      <c r="G3810" s="41" t="s">
        <v>39</v>
      </c>
      <c r="H3810" s="41" t="s">
        <v>38</v>
      </c>
      <c r="I3810" s="41" t="s">
        <v>40</v>
      </c>
      <c r="J3810" s="41" t="s">
        <v>11</v>
      </c>
      <c r="K3810" s="58">
        <v>42</v>
      </c>
      <c r="L3810" s="41" t="s">
        <v>6827</v>
      </c>
      <c r="M3810" s="41" t="s">
        <v>6828</v>
      </c>
      <c r="N3810" s="58">
        <v>27</v>
      </c>
    </row>
    <row r="3811" spans="1:14" x14ac:dyDescent="0.25">
      <c r="A3811" s="41" t="s">
        <v>9615</v>
      </c>
      <c r="B3811" s="41" t="s">
        <v>9616</v>
      </c>
      <c r="C3811" s="44">
        <v>45667.736736111001</v>
      </c>
      <c r="D3811" s="44">
        <v>45667.736736111001</v>
      </c>
      <c r="E3811" s="44">
        <v>45667.736736111001</v>
      </c>
      <c r="F3811" s="41" t="s">
        <v>38</v>
      </c>
      <c r="G3811" s="41" t="s">
        <v>39</v>
      </c>
      <c r="H3811" s="41" t="s">
        <v>38</v>
      </c>
      <c r="I3811" s="41" t="s">
        <v>40</v>
      </c>
      <c r="J3811" s="41" t="s">
        <v>230</v>
      </c>
      <c r="K3811" s="58">
        <v>59</v>
      </c>
      <c r="L3811" s="41" t="s">
        <v>9617</v>
      </c>
      <c r="M3811" s="41" t="s">
        <v>9618</v>
      </c>
      <c r="N3811" s="58">
        <v>84</v>
      </c>
    </row>
    <row r="3812" spans="1:14" x14ac:dyDescent="0.25">
      <c r="A3812" s="41" t="s">
        <v>383</v>
      </c>
      <c r="B3812" s="41" t="s">
        <v>384</v>
      </c>
      <c r="C3812" s="44">
        <v>45667.736932870001</v>
      </c>
      <c r="D3812" s="44">
        <v>45667.736932870001</v>
      </c>
      <c r="E3812" s="44">
        <v>45667.736932870001</v>
      </c>
      <c r="F3812" s="41" t="s">
        <v>38</v>
      </c>
      <c r="G3812" s="41" t="s">
        <v>39</v>
      </c>
      <c r="H3812" s="41" t="s">
        <v>38</v>
      </c>
      <c r="I3812" s="41" t="s">
        <v>40</v>
      </c>
      <c r="J3812" s="41" t="s">
        <v>230</v>
      </c>
      <c r="K3812" s="58">
        <v>2</v>
      </c>
      <c r="L3812" s="41" t="s">
        <v>385</v>
      </c>
      <c r="M3812" s="41" t="s">
        <v>386</v>
      </c>
      <c r="N3812" s="58">
        <v>17</v>
      </c>
    </row>
    <row r="3813" spans="1:14" x14ac:dyDescent="0.25">
      <c r="A3813" s="41" t="s">
        <v>14448</v>
      </c>
      <c r="B3813" s="41" t="s">
        <v>14449</v>
      </c>
      <c r="C3813" s="44">
        <v>45667.737037036997</v>
      </c>
      <c r="D3813" s="44">
        <v>45667.737037036997</v>
      </c>
      <c r="E3813" s="44">
        <v>45667.737037036997</v>
      </c>
      <c r="F3813" s="41" t="s">
        <v>38</v>
      </c>
      <c r="G3813" s="41" t="s">
        <v>39</v>
      </c>
      <c r="H3813" s="41" t="s">
        <v>38</v>
      </c>
      <c r="I3813" s="41" t="s">
        <v>40</v>
      </c>
      <c r="J3813" s="41" t="s">
        <v>661</v>
      </c>
      <c r="K3813" s="58">
        <v>83</v>
      </c>
      <c r="L3813" s="41" t="s">
        <v>14450</v>
      </c>
      <c r="M3813" s="41" t="s">
        <v>14451</v>
      </c>
      <c r="N3813" s="58">
        <v>7</v>
      </c>
    </row>
    <row r="3814" spans="1:14" x14ac:dyDescent="0.25">
      <c r="A3814" s="41" t="s">
        <v>7858</v>
      </c>
      <c r="B3814" s="41" t="s">
        <v>7859</v>
      </c>
      <c r="C3814" s="44">
        <v>45667.737187500003</v>
      </c>
      <c r="D3814" s="44">
        <v>45667.737187500003</v>
      </c>
      <c r="E3814" s="44">
        <v>45667.737187500003</v>
      </c>
      <c r="F3814" s="41" t="s">
        <v>38</v>
      </c>
      <c r="G3814" s="41" t="s">
        <v>39</v>
      </c>
      <c r="H3814" s="41" t="s">
        <v>38</v>
      </c>
      <c r="I3814" s="41" t="s">
        <v>40</v>
      </c>
      <c r="J3814" s="41" t="s">
        <v>887</v>
      </c>
      <c r="K3814" s="58">
        <v>54</v>
      </c>
      <c r="L3814" s="41" t="s">
        <v>7806</v>
      </c>
      <c r="M3814" s="41" t="s">
        <v>7860</v>
      </c>
      <c r="N3814" s="58">
        <v>10</v>
      </c>
    </row>
    <row r="3815" spans="1:14" x14ac:dyDescent="0.25">
      <c r="A3815" s="41" t="s">
        <v>6308</v>
      </c>
      <c r="B3815" s="41" t="s">
        <v>6309</v>
      </c>
      <c r="C3815" s="44">
        <v>45667.737245370001</v>
      </c>
      <c r="D3815" s="44">
        <v>45667.737245370001</v>
      </c>
      <c r="E3815" s="44">
        <v>45667.737245370001</v>
      </c>
      <c r="F3815" s="41" t="s">
        <v>38</v>
      </c>
      <c r="G3815" s="41" t="s">
        <v>39</v>
      </c>
      <c r="H3815" s="41" t="s">
        <v>38</v>
      </c>
      <c r="I3815" s="41" t="s">
        <v>40</v>
      </c>
      <c r="J3815" s="41" t="s">
        <v>11</v>
      </c>
      <c r="K3815" s="58">
        <v>38</v>
      </c>
      <c r="L3815" s="41" t="s">
        <v>6310</v>
      </c>
      <c r="M3815" s="41" t="s">
        <v>6311</v>
      </c>
      <c r="N3815" s="58">
        <v>1</v>
      </c>
    </row>
    <row r="3816" spans="1:14" x14ac:dyDescent="0.25">
      <c r="A3816" s="41" t="s">
        <v>157</v>
      </c>
      <c r="B3816" s="41" t="s">
        <v>158</v>
      </c>
      <c r="C3816" s="44">
        <v>45667.737534722</v>
      </c>
      <c r="D3816" s="44">
        <v>45667.737534722</v>
      </c>
      <c r="E3816" s="44">
        <v>45667.737534722</v>
      </c>
      <c r="F3816" s="41" t="s">
        <v>38</v>
      </c>
      <c r="G3816" s="41" t="s">
        <v>39</v>
      </c>
      <c r="H3816" s="41" t="s">
        <v>38</v>
      </c>
      <c r="I3816" s="41" t="s">
        <v>40</v>
      </c>
      <c r="J3816" s="41" t="s">
        <v>11</v>
      </c>
      <c r="K3816" s="58">
        <v>1</v>
      </c>
      <c r="L3816" s="41" t="s">
        <v>159</v>
      </c>
      <c r="M3816" s="41" t="s">
        <v>160</v>
      </c>
      <c r="N3816" s="58">
        <v>8</v>
      </c>
    </row>
    <row r="3817" spans="1:14" x14ac:dyDescent="0.25">
      <c r="A3817" s="41" t="s">
        <v>189</v>
      </c>
      <c r="B3817" s="41" t="s">
        <v>190</v>
      </c>
      <c r="C3817" s="44">
        <v>45667.738437499997</v>
      </c>
      <c r="D3817" s="44">
        <v>45667.738437499997</v>
      </c>
      <c r="E3817" s="44">
        <v>45667.738437499997</v>
      </c>
      <c r="F3817" s="41" t="s">
        <v>38</v>
      </c>
      <c r="G3817" s="41" t="s">
        <v>39</v>
      </c>
      <c r="H3817" s="41" t="s">
        <v>38</v>
      </c>
      <c r="I3817" s="41" t="s">
        <v>40</v>
      </c>
      <c r="J3817" s="41" t="s">
        <v>11</v>
      </c>
      <c r="K3817" s="58">
        <v>1</v>
      </c>
      <c r="L3817" s="41" t="s">
        <v>191</v>
      </c>
      <c r="M3817" s="41" t="s">
        <v>192</v>
      </c>
      <c r="N3817" s="58">
        <v>35</v>
      </c>
    </row>
    <row r="3818" spans="1:14" x14ac:dyDescent="0.25">
      <c r="A3818" s="41" t="s">
        <v>14673</v>
      </c>
      <c r="B3818" s="41" t="s">
        <v>14674</v>
      </c>
      <c r="C3818" s="44">
        <v>45667.739062499997</v>
      </c>
      <c r="D3818" s="44">
        <v>45667.739062499997</v>
      </c>
      <c r="E3818" s="44">
        <v>45667.739062499997</v>
      </c>
      <c r="F3818" s="41" t="s">
        <v>38</v>
      </c>
      <c r="G3818" s="41" t="s">
        <v>39</v>
      </c>
      <c r="H3818" s="41" t="s">
        <v>38</v>
      </c>
      <c r="I3818" s="41" t="s">
        <v>40</v>
      </c>
      <c r="J3818" s="41" t="s">
        <v>15</v>
      </c>
      <c r="K3818" s="58">
        <v>86</v>
      </c>
      <c r="L3818" s="41" t="s">
        <v>14675</v>
      </c>
      <c r="M3818" s="41" t="s">
        <v>14676</v>
      </c>
      <c r="N3818" s="58">
        <v>22</v>
      </c>
    </row>
    <row r="3819" spans="1:14" x14ac:dyDescent="0.25">
      <c r="A3819" s="41" t="s">
        <v>2918</v>
      </c>
      <c r="B3819" s="41" t="s">
        <v>2919</v>
      </c>
      <c r="C3819" s="44">
        <v>45667.739259258997</v>
      </c>
      <c r="D3819" s="44">
        <v>45667.739259258997</v>
      </c>
      <c r="E3819" s="44">
        <v>45667.739259258997</v>
      </c>
      <c r="F3819" s="41" t="s">
        <v>38</v>
      </c>
      <c r="G3819" s="41" t="s">
        <v>39</v>
      </c>
      <c r="H3819" s="41" t="s">
        <v>38</v>
      </c>
      <c r="I3819" s="41" t="s">
        <v>40</v>
      </c>
      <c r="J3819" s="41" t="s">
        <v>15</v>
      </c>
      <c r="K3819" s="58">
        <v>24</v>
      </c>
      <c r="L3819" s="41" t="s">
        <v>2920</v>
      </c>
      <c r="M3819" s="41" t="s">
        <v>2921</v>
      </c>
      <c r="N3819" s="58">
        <v>20</v>
      </c>
    </row>
    <row r="3820" spans="1:14" x14ac:dyDescent="0.25">
      <c r="A3820" s="41" t="s">
        <v>5254</v>
      </c>
      <c r="B3820" s="41" t="s">
        <v>5255</v>
      </c>
      <c r="C3820" s="44">
        <v>45667.739849537</v>
      </c>
      <c r="D3820" s="44">
        <v>45667.739849537</v>
      </c>
      <c r="E3820" s="44">
        <v>45667.739849537</v>
      </c>
      <c r="F3820" s="41" t="s">
        <v>38</v>
      </c>
      <c r="G3820" s="41" t="s">
        <v>39</v>
      </c>
      <c r="H3820" s="41" t="s">
        <v>38</v>
      </c>
      <c r="I3820" s="41" t="s">
        <v>40</v>
      </c>
      <c r="J3820" s="41" t="s">
        <v>15</v>
      </c>
      <c r="K3820" s="58">
        <v>33</v>
      </c>
      <c r="L3820" s="41" t="s">
        <v>5256</v>
      </c>
      <c r="M3820" s="41" t="s">
        <v>5257</v>
      </c>
      <c r="N3820" s="58">
        <v>0</v>
      </c>
    </row>
    <row r="3821" spans="1:14" x14ac:dyDescent="0.25">
      <c r="A3821" s="41" t="s">
        <v>519</v>
      </c>
      <c r="B3821" s="41" t="s">
        <v>520</v>
      </c>
      <c r="C3821" s="44">
        <v>45667.740034722003</v>
      </c>
      <c r="D3821" s="44">
        <v>45667.740034722003</v>
      </c>
      <c r="E3821" s="44">
        <v>45667.740034722003</v>
      </c>
      <c r="F3821" s="41" t="s">
        <v>38</v>
      </c>
      <c r="G3821" s="41" t="s">
        <v>39</v>
      </c>
      <c r="H3821" s="41" t="s">
        <v>38</v>
      </c>
      <c r="I3821" s="41" t="s">
        <v>40</v>
      </c>
      <c r="J3821" s="41" t="s">
        <v>230</v>
      </c>
      <c r="K3821" s="58">
        <v>2</v>
      </c>
      <c r="L3821" s="41" t="s">
        <v>481</v>
      </c>
      <c r="M3821" s="41" t="s">
        <v>521</v>
      </c>
      <c r="N3821" s="58">
        <v>60</v>
      </c>
    </row>
    <row r="3822" spans="1:14" x14ac:dyDescent="0.25">
      <c r="A3822" s="41" t="s">
        <v>4225</v>
      </c>
      <c r="B3822" s="41" t="s">
        <v>4226</v>
      </c>
      <c r="C3822" s="44">
        <v>45667.740150463003</v>
      </c>
      <c r="D3822" s="44">
        <v>45667.740150463003</v>
      </c>
      <c r="E3822" s="44">
        <v>45667.740150463003</v>
      </c>
      <c r="F3822" s="41" t="s">
        <v>38</v>
      </c>
      <c r="G3822" s="41" t="s">
        <v>39</v>
      </c>
      <c r="H3822" s="41" t="s">
        <v>38</v>
      </c>
      <c r="I3822" s="41" t="s">
        <v>40</v>
      </c>
      <c r="J3822" s="41" t="s">
        <v>16</v>
      </c>
      <c r="K3822" s="58">
        <v>11</v>
      </c>
      <c r="L3822" s="41" t="s">
        <v>4227</v>
      </c>
      <c r="M3822" s="41" t="s">
        <v>1713</v>
      </c>
      <c r="N3822" s="58">
        <v>50</v>
      </c>
    </row>
    <row r="3823" spans="1:14" x14ac:dyDescent="0.25">
      <c r="A3823" s="41" t="s">
        <v>14746</v>
      </c>
      <c r="B3823" s="41" t="s">
        <v>14747</v>
      </c>
      <c r="C3823" s="44">
        <v>45667.740196758998</v>
      </c>
      <c r="D3823" s="44">
        <v>45667.740196758998</v>
      </c>
      <c r="E3823" s="44">
        <v>45667.740196758998</v>
      </c>
      <c r="F3823" s="41" t="s">
        <v>38</v>
      </c>
      <c r="G3823" s="41" t="s">
        <v>39</v>
      </c>
      <c r="H3823" s="41" t="s">
        <v>38</v>
      </c>
      <c r="I3823" s="41" t="s">
        <v>40</v>
      </c>
      <c r="J3823" s="41" t="s">
        <v>15</v>
      </c>
      <c r="K3823" s="58">
        <v>87</v>
      </c>
      <c r="L3823" s="41" t="s">
        <v>14748</v>
      </c>
      <c r="M3823" s="41" t="s">
        <v>14749</v>
      </c>
      <c r="N3823" s="58">
        <v>56</v>
      </c>
    </row>
    <row r="3824" spans="1:14" x14ac:dyDescent="0.25">
      <c r="A3824" s="41" t="s">
        <v>3216</v>
      </c>
      <c r="B3824" s="41" t="s">
        <v>3217</v>
      </c>
      <c r="C3824" s="44">
        <v>45667.740312499998</v>
      </c>
      <c r="D3824" s="44">
        <v>45667.740312499998</v>
      </c>
      <c r="E3824" s="44">
        <v>45667.740312499998</v>
      </c>
      <c r="F3824" s="41" t="s">
        <v>38</v>
      </c>
      <c r="G3824" s="41" t="s">
        <v>39</v>
      </c>
      <c r="H3824" s="41" t="s">
        <v>38</v>
      </c>
      <c r="I3824" s="41" t="s">
        <v>40</v>
      </c>
      <c r="J3824" s="41" t="s">
        <v>12</v>
      </c>
      <c r="K3824" s="58">
        <v>25</v>
      </c>
      <c r="L3824" s="41" t="s">
        <v>3218</v>
      </c>
      <c r="M3824" s="41" t="s">
        <v>3219</v>
      </c>
      <c r="N3824" s="58">
        <v>60</v>
      </c>
    </row>
    <row r="3825" spans="1:14" x14ac:dyDescent="0.25">
      <c r="A3825" s="41" t="s">
        <v>7639</v>
      </c>
      <c r="B3825" s="41" t="s">
        <v>7640</v>
      </c>
      <c r="C3825" s="44">
        <v>45667.740370369997</v>
      </c>
      <c r="D3825" s="44">
        <v>45667.740370369997</v>
      </c>
      <c r="E3825" s="44">
        <v>45667.740370369997</v>
      </c>
      <c r="F3825" s="41" t="s">
        <v>38</v>
      </c>
      <c r="G3825" s="41" t="s">
        <v>39</v>
      </c>
      <c r="H3825" s="41" t="s">
        <v>38</v>
      </c>
      <c r="I3825" s="41" t="s">
        <v>40</v>
      </c>
      <c r="J3825" s="41" t="s">
        <v>887</v>
      </c>
      <c r="K3825" s="58">
        <v>51</v>
      </c>
      <c r="L3825" s="41" t="s">
        <v>7641</v>
      </c>
      <c r="M3825" s="41" t="s">
        <v>7642</v>
      </c>
      <c r="N3825" s="58">
        <v>114</v>
      </c>
    </row>
    <row r="3826" spans="1:14" x14ac:dyDescent="0.25">
      <c r="A3826" s="41" t="s">
        <v>6186</v>
      </c>
      <c r="B3826" s="41" t="s">
        <v>6187</v>
      </c>
      <c r="C3826" s="44">
        <v>45667.740624999999</v>
      </c>
      <c r="D3826" s="44">
        <v>45667.740624999999</v>
      </c>
      <c r="E3826" s="44">
        <v>45667.740624999999</v>
      </c>
      <c r="F3826" s="41" t="s">
        <v>38</v>
      </c>
      <c r="G3826" s="41" t="s">
        <v>39</v>
      </c>
      <c r="H3826" s="41" t="s">
        <v>38</v>
      </c>
      <c r="I3826" s="41" t="s">
        <v>40</v>
      </c>
      <c r="J3826" s="41" t="s">
        <v>14</v>
      </c>
      <c r="K3826" s="58">
        <v>37</v>
      </c>
      <c r="L3826" s="41" t="s">
        <v>6188</v>
      </c>
      <c r="M3826" s="41" t="s">
        <v>6189</v>
      </c>
      <c r="N3826" s="58">
        <v>135</v>
      </c>
    </row>
    <row r="3827" spans="1:14" x14ac:dyDescent="0.25">
      <c r="A3827" s="41" t="s">
        <v>6146</v>
      </c>
      <c r="B3827" s="41" t="s">
        <v>6147</v>
      </c>
      <c r="C3827" s="44">
        <v>45667.740787037001</v>
      </c>
      <c r="D3827" s="44">
        <v>45667.740787037001</v>
      </c>
      <c r="E3827" s="44">
        <v>45667.740787037001</v>
      </c>
      <c r="F3827" s="41" t="s">
        <v>38</v>
      </c>
      <c r="G3827" s="41" t="s">
        <v>39</v>
      </c>
      <c r="H3827" s="41" t="s">
        <v>38</v>
      </c>
      <c r="I3827" s="41" t="s">
        <v>40</v>
      </c>
      <c r="J3827" s="41" t="s">
        <v>14</v>
      </c>
      <c r="K3827" s="58">
        <v>37</v>
      </c>
      <c r="L3827" s="41" t="s">
        <v>6148</v>
      </c>
      <c r="M3827" s="41" t="s">
        <v>6149</v>
      </c>
      <c r="N3827" s="58">
        <v>54</v>
      </c>
    </row>
    <row r="3828" spans="1:14" x14ac:dyDescent="0.25">
      <c r="A3828" s="41" t="s">
        <v>794</v>
      </c>
      <c r="B3828" s="41" t="s">
        <v>795</v>
      </c>
      <c r="C3828" s="44">
        <v>45667.741122685002</v>
      </c>
      <c r="D3828" s="44">
        <v>45667.741122685002</v>
      </c>
      <c r="E3828" s="44">
        <v>45667.741122685002</v>
      </c>
      <c r="F3828" s="41" t="s">
        <v>38</v>
      </c>
      <c r="G3828" s="41" t="s">
        <v>39</v>
      </c>
      <c r="H3828" s="41" t="s">
        <v>38</v>
      </c>
      <c r="I3828" s="41" t="s">
        <v>40</v>
      </c>
      <c r="J3828" s="41" t="s">
        <v>661</v>
      </c>
      <c r="K3828" s="58">
        <v>6</v>
      </c>
      <c r="L3828" s="41" t="s">
        <v>796</v>
      </c>
      <c r="M3828" s="41" t="s">
        <v>797</v>
      </c>
      <c r="N3828" s="58">
        <v>40</v>
      </c>
    </row>
    <row r="3829" spans="1:14" x14ac:dyDescent="0.25">
      <c r="A3829" s="41" t="s">
        <v>15713</v>
      </c>
      <c r="B3829" s="41" t="s">
        <v>15714</v>
      </c>
      <c r="C3829" s="44">
        <v>45667.741944444002</v>
      </c>
      <c r="D3829" s="44">
        <v>45667.741944444002</v>
      </c>
      <c r="E3829" s="44">
        <v>45667.741944444002</v>
      </c>
      <c r="F3829" s="41" t="s">
        <v>38</v>
      </c>
      <c r="G3829" s="41" t="s">
        <v>39</v>
      </c>
      <c r="H3829" s="41" t="s">
        <v>38</v>
      </c>
      <c r="I3829" s="41" t="s">
        <v>40</v>
      </c>
      <c r="J3829" s="41" t="s">
        <v>1060</v>
      </c>
      <c r="K3829" s="58">
        <v>94</v>
      </c>
      <c r="L3829" s="41" t="s">
        <v>15715</v>
      </c>
      <c r="M3829" s="41" t="s">
        <v>15716</v>
      </c>
      <c r="N3829" s="58">
        <v>55</v>
      </c>
    </row>
    <row r="3830" spans="1:14" x14ac:dyDescent="0.25">
      <c r="A3830" s="41" t="s">
        <v>4758</v>
      </c>
      <c r="B3830" s="41" t="s">
        <v>4759</v>
      </c>
      <c r="C3830" s="44">
        <v>45667.742141203998</v>
      </c>
      <c r="D3830" s="44">
        <v>45667.742141203998</v>
      </c>
      <c r="E3830" s="44">
        <v>45667.742141203998</v>
      </c>
      <c r="F3830" s="41" t="s">
        <v>38</v>
      </c>
      <c r="G3830" s="41" t="s">
        <v>39</v>
      </c>
      <c r="H3830" s="41" t="s">
        <v>38</v>
      </c>
      <c r="I3830" s="41" t="s">
        <v>40</v>
      </c>
      <c r="J3830" s="41" t="s">
        <v>16</v>
      </c>
      <c r="K3830" s="58">
        <v>34</v>
      </c>
      <c r="L3830" s="41" t="s">
        <v>982</v>
      </c>
      <c r="M3830" s="41" t="s">
        <v>4760</v>
      </c>
      <c r="N3830" s="58">
        <v>20</v>
      </c>
    </row>
    <row r="3831" spans="1:14" x14ac:dyDescent="0.25">
      <c r="A3831" s="41" t="s">
        <v>10763</v>
      </c>
      <c r="B3831" s="41" t="s">
        <v>10764</v>
      </c>
      <c r="C3831" s="44">
        <v>45667.742951389002</v>
      </c>
      <c r="D3831" s="44">
        <v>45667.742951389002</v>
      </c>
      <c r="E3831" s="44">
        <v>45667.742951389002</v>
      </c>
      <c r="F3831" s="41" t="s">
        <v>38</v>
      </c>
      <c r="G3831" s="41" t="s">
        <v>39</v>
      </c>
      <c r="H3831" s="41" t="s">
        <v>38</v>
      </c>
      <c r="I3831" s="41" t="s">
        <v>40</v>
      </c>
      <c r="J3831" s="41" t="s">
        <v>11</v>
      </c>
      <c r="K3831" s="58">
        <v>63</v>
      </c>
      <c r="L3831" s="41" t="s">
        <v>10765</v>
      </c>
      <c r="M3831" s="41" t="s">
        <v>10766</v>
      </c>
      <c r="N3831" s="58">
        <v>2</v>
      </c>
    </row>
    <row r="3832" spans="1:14" x14ac:dyDescent="0.25">
      <c r="A3832" s="41" t="s">
        <v>3523</v>
      </c>
      <c r="B3832" s="41" t="s">
        <v>3524</v>
      </c>
      <c r="C3832" s="44">
        <v>45667.743298611</v>
      </c>
      <c r="D3832" s="44">
        <v>45667.743298611</v>
      </c>
      <c r="E3832" s="44">
        <v>45667.743298611</v>
      </c>
      <c r="F3832" s="41" t="s">
        <v>38</v>
      </c>
      <c r="G3832" s="41" t="s">
        <v>39</v>
      </c>
      <c r="H3832" s="41" t="s">
        <v>38</v>
      </c>
      <c r="I3832" s="41" t="s">
        <v>40</v>
      </c>
      <c r="J3832" s="41" t="s">
        <v>14</v>
      </c>
      <c r="K3832" s="58">
        <v>28</v>
      </c>
      <c r="L3832" s="41" t="s">
        <v>3525</v>
      </c>
      <c r="M3832" s="41" t="s">
        <v>3526</v>
      </c>
      <c r="N3832" s="58">
        <v>0</v>
      </c>
    </row>
    <row r="3833" spans="1:14" x14ac:dyDescent="0.25">
      <c r="A3833" s="41" t="s">
        <v>10511</v>
      </c>
      <c r="B3833" s="41" t="s">
        <v>10512</v>
      </c>
      <c r="C3833" s="44">
        <v>45667.743553241002</v>
      </c>
      <c r="D3833" s="44">
        <v>45667.743553241002</v>
      </c>
      <c r="E3833" s="44">
        <v>45667.743553241002</v>
      </c>
      <c r="F3833" s="41" t="s">
        <v>38</v>
      </c>
      <c r="G3833" s="41" t="s">
        <v>39</v>
      </c>
      <c r="H3833" s="41" t="s">
        <v>38</v>
      </c>
      <c r="I3833" s="41" t="s">
        <v>40</v>
      </c>
      <c r="J3833" s="41" t="s">
        <v>230</v>
      </c>
      <c r="K3833" s="58">
        <v>62</v>
      </c>
      <c r="L3833" s="41" t="s">
        <v>10186</v>
      </c>
      <c r="M3833" s="41" t="s">
        <v>10513</v>
      </c>
      <c r="N3833" s="58">
        <v>31</v>
      </c>
    </row>
    <row r="3834" spans="1:14" x14ac:dyDescent="0.25">
      <c r="A3834" s="41" t="s">
        <v>9915</v>
      </c>
      <c r="B3834" s="41" t="s">
        <v>9916</v>
      </c>
      <c r="C3834" s="44">
        <v>45667.744016204</v>
      </c>
      <c r="D3834" s="44">
        <v>45667.744016204</v>
      </c>
      <c r="E3834" s="44">
        <v>45667.744016204</v>
      </c>
      <c r="F3834" s="41" t="s">
        <v>38</v>
      </c>
      <c r="G3834" s="41" t="s">
        <v>39</v>
      </c>
      <c r="H3834" s="41" t="s">
        <v>38</v>
      </c>
      <c r="I3834" s="41" t="s">
        <v>40</v>
      </c>
      <c r="J3834" s="41" t="s">
        <v>230</v>
      </c>
      <c r="K3834" s="58">
        <v>60</v>
      </c>
      <c r="L3834" s="41" t="s">
        <v>9917</v>
      </c>
      <c r="M3834" s="41" t="s">
        <v>9918</v>
      </c>
      <c r="N3834" s="58">
        <v>5</v>
      </c>
    </row>
    <row r="3835" spans="1:14" x14ac:dyDescent="0.25">
      <c r="A3835" s="41" t="s">
        <v>12477</v>
      </c>
      <c r="B3835" s="41" t="s">
        <v>12478</v>
      </c>
      <c r="C3835" s="44">
        <v>45667.744270832998</v>
      </c>
      <c r="D3835" s="44">
        <v>45667.744270832998</v>
      </c>
      <c r="E3835" s="44">
        <v>45667.744270832998</v>
      </c>
      <c r="F3835" s="41" t="s">
        <v>38</v>
      </c>
      <c r="G3835" s="41" t="s">
        <v>39</v>
      </c>
      <c r="H3835" s="41" t="s">
        <v>38</v>
      </c>
      <c r="I3835" s="41" t="s">
        <v>40</v>
      </c>
      <c r="J3835" s="41" t="s">
        <v>11</v>
      </c>
      <c r="K3835" s="58">
        <v>73</v>
      </c>
      <c r="L3835" s="41" t="s">
        <v>12479</v>
      </c>
      <c r="M3835" s="41" t="s">
        <v>12480</v>
      </c>
      <c r="N3835" s="58">
        <v>0</v>
      </c>
    </row>
    <row r="3836" spans="1:14" x14ac:dyDescent="0.25">
      <c r="A3836" s="41" t="s">
        <v>1553</v>
      </c>
      <c r="B3836" s="41" t="s">
        <v>1554</v>
      </c>
      <c r="C3836" s="44">
        <v>45667.744826388996</v>
      </c>
      <c r="D3836" s="44">
        <v>45667.744826388996</v>
      </c>
      <c r="E3836" s="44">
        <v>45667.744826388996</v>
      </c>
      <c r="F3836" s="41" t="s">
        <v>38</v>
      </c>
      <c r="G3836" s="41" t="s">
        <v>39</v>
      </c>
      <c r="H3836" s="41" t="s">
        <v>38</v>
      </c>
      <c r="I3836" s="41" t="s">
        <v>40</v>
      </c>
      <c r="J3836" s="41" t="s">
        <v>661</v>
      </c>
      <c r="K3836" s="58">
        <v>13</v>
      </c>
      <c r="L3836" s="41" t="s">
        <v>1534</v>
      </c>
      <c r="M3836" s="41" t="s">
        <v>1555</v>
      </c>
      <c r="N3836" s="58">
        <v>0</v>
      </c>
    </row>
    <row r="3837" spans="1:14" x14ac:dyDescent="0.25">
      <c r="A3837" s="41" t="s">
        <v>6799</v>
      </c>
      <c r="B3837" s="41" t="s">
        <v>6800</v>
      </c>
      <c r="C3837" s="44">
        <v>45667.745162036997</v>
      </c>
      <c r="D3837" s="44">
        <v>45667.745162036997</v>
      </c>
      <c r="E3837" s="44">
        <v>45667.745162036997</v>
      </c>
      <c r="F3837" s="41" t="s">
        <v>38</v>
      </c>
      <c r="G3837" s="41" t="s">
        <v>39</v>
      </c>
      <c r="H3837" s="41" t="s">
        <v>38</v>
      </c>
      <c r="I3837" s="41" t="s">
        <v>40</v>
      </c>
      <c r="J3837" s="41" t="s">
        <v>11</v>
      </c>
      <c r="K3837" s="58">
        <v>42</v>
      </c>
      <c r="L3837" s="41" t="s">
        <v>6801</v>
      </c>
      <c r="M3837" s="41" t="s">
        <v>6802</v>
      </c>
      <c r="N3837" s="58">
        <v>8</v>
      </c>
    </row>
    <row r="3838" spans="1:14" x14ac:dyDescent="0.25">
      <c r="A3838" s="41" t="s">
        <v>221</v>
      </c>
      <c r="B3838" s="41" t="s">
        <v>222</v>
      </c>
      <c r="C3838" s="44">
        <v>45667.745856481</v>
      </c>
      <c r="D3838" s="44">
        <v>45667.745856481</v>
      </c>
      <c r="E3838" s="44">
        <v>45667.745856481</v>
      </c>
      <c r="F3838" s="41" t="s">
        <v>38</v>
      </c>
      <c r="G3838" s="41" t="s">
        <v>39</v>
      </c>
      <c r="H3838" s="41" t="s">
        <v>38</v>
      </c>
      <c r="I3838" s="41" t="s">
        <v>40</v>
      </c>
      <c r="J3838" s="41" t="s">
        <v>11</v>
      </c>
      <c r="K3838" s="58">
        <v>1</v>
      </c>
      <c r="L3838" s="41" t="s">
        <v>219</v>
      </c>
      <c r="M3838" s="41" t="s">
        <v>223</v>
      </c>
      <c r="N3838" s="58">
        <v>178</v>
      </c>
    </row>
    <row r="3839" spans="1:14" x14ac:dyDescent="0.25">
      <c r="A3839" s="41" t="s">
        <v>10833</v>
      </c>
      <c r="B3839" s="41" t="s">
        <v>10834</v>
      </c>
      <c r="C3839" s="44">
        <v>45667.746064815001</v>
      </c>
      <c r="D3839" s="44">
        <v>45667.746064815001</v>
      </c>
      <c r="E3839" s="44">
        <v>45667.746064815001</v>
      </c>
      <c r="F3839" s="41" t="s">
        <v>38</v>
      </c>
      <c r="G3839" s="41" t="s">
        <v>39</v>
      </c>
      <c r="H3839" s="41" t="s">
        <v>38</v>
      </c>
      <c r="I3839" s="41" t="s">
        <v>40</v>
      </c>
      <c r="J3839" s="41" t="s">
        <v>11</v>
      </c>
      <c r="K3839" s="58">
        <v>63</v>
      </c>
      <c r="L3839" s="41" t="s">
        <v>10835</v>
      </c>
      <c r="M3839" s="41" t="s">
        <v>10836</v>
      </c>
      <c r="N3839" s="58">
        <v>46</v>
      </c>
    </row>
    <row r="3840" spans="1:14" x14ac:dyDescent="0.25">
      <c r="A3840" s="41" t="s">
        <v>4879</v>
      </c>
      <c r="B3840" s="41" t="s">
        <v>4880</v>
      </c>
      <c r="C3840" s="44">
        <v>45667.747303240998</v>
      </c>
      <c r="D3840" s="44">
        <v>45667.747303240998</v>
      </c>
      <c r="E3840" s="44">
        <v>45667.747303240998</v>
      </c>
      <c r="F3840" s="41" t="s">
        <v>38</v>
      </c>
      <c r="G3840" s="41" t="s">
        <v>39</v>
      </c>
      <c r="H3840" s="41" t="s">
        <v>38</v>
      </c>
      <c r="I3840" s="41" t="s">
        <v>40</v>
      </c>
      <c r="J3840" s="41" t="s">
        <v>16</v>
      </c>
      <c r="K3840" s="58">
        <v>32</v>
      </c>
      <c r="L3840" s="41" t="s">
        <v>4881</v>
      </c>
      <c r="M3840" s="41" t="s">
        <v>4882</v>
      </c>
      <c r="N3840" s="58">
        <v>14</v>
      </c>
    </row>
    <row r="3841" spans="1:14" x14ac:dyDescent="0.25">
      <c r="A3841" s="41" t="s">
        <v>6360</v>
      </c>
      <c r="B3841" s="41" t="s">
        <v>6361</v>
      </c>
      <c r="C3841" s="44">
        <v>45667.747453704003</v>
      </c>
      <c r="D3841" s="44">
        <v>45667.747453704003</v>
      </c>
      <c r="E3841" s="44">
        <v>45667.747453704003</v>
      </c>
      <c r="F3841" s="41" t="s">
        <v>38</v>
      </c>
      <c r="G3841" s="41" t="s">
        <v>39</v>
      </c>
      <c r="H3841" s="41" t="s">
        <v>38</v>
      </c>
      <c r="I3841" s="41" t="s">
        <v>40</v>
      </c>
      <c r="J3841" s="41" t="s">
        <v>11</v>
      </c>
      <c r="K3841" s="58">
        <v>38</v>
      </c>
      <c r="L3841" s="41" t="s">
        <v>6341</v>
      </c>
      <c r="M3841" s="41" t="s">
        <v>6362</v>
      </c>
      <c r="N3841" s="58">
        <v>21</v>
      </c>
    </row>
    <row r="3842" spans="1:14" x14ac:dyDescent="0.25">
      <c r="A3842" s="41" t="s">
        <v>12829</v>
      </c>
      <c r="B3842" s="41" t="s">
        <v>12830</v>
      </c>
      <c r="C3842" s="44">
        <v>45667.747453704003</v>
      </c>
      <c r="D3842" s="44">
        <v>45667.747453704003</v>
      </c>
      <c r="E3842" s="44">
        <v>45667.747453704003</v>
      </c>
      <c r="F3842" s="41" t="s">
        <v>38</v>
      </c>
      <c r="G3842" s="41" t="s">
        <v>39</v>
      </c>
      <c r="H3842" s="41" t="s">
        <v>38</v>
      </c>
      <c r="I3842" s="41" t="s">
        <v>40</v>
      </c>
      <c r="J3842" s="41" t="s">
        <v>1060</v>
      </c>
      <c r="K3842" s="58">
        <v>75</v>
      </c>
      <c r="L3842" s="41" t="s">
        <v>12677</v>
      </c>
      <c r="M3842" s="41" t="s">
        <v>11180</v>
      </c>
      <c r="N3842" s="58">
        <v>0</v>
      </c>
    </row>
    <row r="3843" spans="1:14" x14ac:dyDescent="0.25">
      <c r="A3843" s="41" t="s">
        <v>1349</v>
      </c>
      <c r="B3843" s="41" t="s">
        <v>1350</v>
      </c>
      <c r="C3843" s="44">
        <v>45667.747557870003</v>
      </c>
      <c r="D3843" s="44">
        <v>45667.747557870003</v>
      </c>
      <c r="E3843" s="44">
        <v>45667.747557870003</v>
      </c>
      <c r="F3843" s="41" t="s">
        <v>38</v>
      </c>
      <c r="G3843" s="41" t="s">
        <v>39</v>
      </c>
      <c r="H3843" s="41" t="s">
        <v>38</v>
      </c>
      <c r="I3843" s="41" t="s">
        <v>40</v>
      </c>
      <c r="J3843" s="41" t="s">
        <v>16</v>
      </c>
      <c r="K3843" s="58">
        <v>30</v>
      </c>
      <c r="L3843" s="41" t="s">
        <v>1351</v>
      </c>
      <c r="M3843" s="41" t="s">
        <v>1352</v>
      </c>
      <c r="N3843" s="58">
        <v>76</v>
      </c>
    </row>
    <row r="3844" spans="1:14" x14ac:dyDescent="0.25">
      <c r="A3844" s="41" t="s">
        <v>3318</v>
      </c>
      <c r="B3844" s="41" t="s">
        <v>3319</v>
      </c>
      <c r="C3844" s="44">
        <v>45667.747962963003</v>
      </c>
      <c r="D3844" s="44">
        <v>45667.747962963003</v>
      </c>
      <c r="E3844" s="44">
        <v>45667.747962963003</v>
      </c>
      <c r="F3844" s="41" t="s">
        <v>38</v>
      </c>
      <c r="G3844" s="41" t="s">
        <v>39</v>
      </c>
      <c r="H3844" s="41" t="s">
        <v>38</v>
      </c>
      <c r="I3844" s="41" t="s">
        <v>40</v>
      </c>
      <c r="J3844" s="41" t="s">
        <v>11</v>
      </c>
      <c r="K3844" s="58">
        <v>26</v>
      </c>
      <c r="L3844" s="41" t="s">
        <v>3308</v>
      </c>
      <c r="M3844" s="41" t="s">
        <v>3320</v>
      </c>
      <c r="N3844" s="58">
        <v>12</v>
      </c>
    </row>
    <row r="3845" spans="1:14" x14ac:dyDescent="0.25">
      <c r="A3845" s="41" t="s">
        <v>1415</v>
      </c>
      <c r="B3845" s="41" t="s">
        <v>1416</v>
      </c>
      <c r="C3845" s="44">
        <v>45667.748391203997</v>
      </c>
      <c r="D3845" s="44">
        <v>45667.748391203997</v>
      </c>
      <c r="E3845" s="44">
        <v>45667.748391203997</v>
      </c>
      <c r="F3845" s="41" t="s">
        <v>38</v>
      </c>
      <c r="G3845" s="41" t="s">
        <v>39</v>
      </c>
      <c r="H3845" s="41" t="s">
        <v>38</v>
      </c>
      <c r="I3845" s="41" t="s">
        <v>40</v>
      </c>
      <c r="J3845" s="41" t="s">
        <v>16</v>
      </c>
      <c r="K3845" s="58">
        <v>30</v>
      </c>
      <c r="L3845" s="41" t="s">
        <v>1417</v>
      </c>
      <c r="M3845" s="41" t="s">
        <v>1418</v>
      </c>
      <c r="N3845" s="58">
        <v>62</v>
      </c>
    </row>
    <row r="3846" spans="1:14" x14ac:dyDescent="0.25">
      <c r="A3846" s="41" t="s">
        <v>8067</v>
      </c>
      <c r="B3846" s="41" t="s">
        <v>8068</v>
      </c>
      <c r="C3846" s="44">
        <v>45667.748611110997</v>
      </c>
      <c r="D3846" s="44">
        <v>45667.748611110997</v>
      </c>
      <c r="E3846" s="44">
        <v>45667.748611110997</v>
      </c>
      <c r="F3846" s="41" t="s">
        <v>38</v>
      </c>
      <c r="G3846" s="41" t="s">
        <v>39</v>
      </c>
      <c r="H3846" s="41" t="s">
        <v>38</v>
      </c>
      <c r="I3846" s="41" t="s">
        <v>40</v>
      </c>
      <c r="J3846" s="41" t="s">
        <v>887</v>
      </c>
      <c r="K3846" s="58">
        <v>57</v>
      </c>
      <c r="L3846" s="41" t="s">
        <v>8069</v>
      </c>
      <c r="M3846" s="41" t="s">
        <v>8070</v>
      </c>
      <c r="N3846" s="58">
        <v>0</v>
      </c>
    </row>
    <row r="3847" spans="1:14" x14ac:dyDescent="0.25">
      <c r="A3847" s="41" t="s">
        <v>1610</v>
      </c>
      <c r="B3847" s="41" t="s">
        <v>1611</v>
      </c>
      <c r="C3847" s="44">
        <v>45667.748726851998</v>
      </c>
      <c r="D3847" s="44">
        <v>45667.748726851998</v>
      </c>
      <c r="E3847" s="44">
        <v>45667.748726851998</v>
      </c>
      <c r="F3847" s="41" t="s">
        <v>38</v>
      </c>
      <c r="G3847" s="41" t="s">
        <v>39</v>
      </c>
      <c r="H3847" s="41" t="s">
        <v>38</v>
      </c>
      <c r="I3847" s="41" t="s">
        <v>40</v>
      </c>
      <c r="J3847" s="41" t="s">
        <v>661</v>
      </c>
      <c r="K3847" s="58">
        <v>13</v>
      </c>
      <c r="L3847" s="41" t="s">
        <v>1612</v>
      </c>
      <c r="M3847" s="41" t="s">
        <v>1613</v>
      </c>
      <c r="N3847" s="58">
        <v>24</v>
      </c>
    </row>
    <row r="3848" spans="1:14" x14ac:dyDescent="0.25">
      <c r="A3848" s="41" t="s">
        <v>7789</v>
      </c>
      <c r="B3848" s="41" t="s">
        <v>7790</v>
      </c>
      <c r="C3848" s="44">
        <v>45667.749733796001</v>
      </c>
      <c r="D3848" s="44">
        <v>45667.749733796001</v>
      </c>
      <c r="E3848" s="44">
        <v>45667.749733796001</v>
      </c>
      <c r="F3848" s="41" t="s">
        <v>38</v>
      </c>
      <c r="G3848" s="41" t="s">
        <v>39</v>
      </c>
      <c r="H3848" s="41" t="s">
        <v>38</v>
      </c>
      <c r="I3848" s="41" t="s">
        <v>40</v>
      </c>
      <c r="J3848" s="41" t="s">
        <v>887</v>
      </c>
      <c r="K3848" s="58">
        <v>54</v>
      </c>
      <c r="L3848" s="41" t="s">
        <v>7791</v>
      </c>
      <c r="M3848" s="41" t="s">
        <v>7792</v>
      </c>
      <c r="N3848" s="58">
        <v>0</v>
      </c>
    </row>
    <row r="3849" spans="1:14" x14ac:dyDescent="0.25">
      <c r="A3849" s="41" t="s">
        <v>6403</v>
      </c>
      <c r="B3849" s="41" t="s">
        <v>6404</v>
      </c>
      <c r="C3849" s="44">
        <v>45667.750150462998</v>
      </c>
      <c r="D3849" s="44">
        <v>45667.750150462998</v>
      </c>
      <c r="E3849" s="44">
        <v>45667.750150462998</v>
      </c>
      <c r="F3849" s="41" t="s">
        <v>38</v>
      </c>
      <c r="G3849" s="41" t="s">
        <v>39</v>
      </c>
      <c r="H3849" s="41" t="s">
        <v>38</v>
      </c>
      <c r="I3849" s="41" t="s">
        <v>40</v>
      </c>
      <c r="J3849" s="41" t="s">
        <v>11</v>
      </c>
      <c r="K3849" s="58">
        <v>38</v>
      </c>
      <c r="L3849" s="41" t="s">
        <v>6405</v>
      </c>
      <c r="M3849" s="41" t="s">
        <v>6406</v>
      </c>
      <c r="N3849" s="58">
        <v>102</v>
      </c>
    </row>
    <row r="3850" spans="1:14" x14ac:dyDescent="0.25">
      <c r="A3850" s="41" t="s">
        <v>1095</v>
      </c>
      <c r="B3850" s="41" t="s">
        <v>1096</v>
      </c>
      <c r="C3850" s="44">
        <v>45667.750810185004</v>
      </c>
      <c r="D3850" s="44">
        <v>45667.750810185004</v>
      </c>
      <c r="E3850" s="44">
        <v>45667.750810185004</v>
      </c>
      <c r="F3850" s="41" t="s">
        <v>38</v>
      </c>
      <c r="G3850" s="41" t="s">
        <v>39</v>
      </c>
      <c r="H3850" s="41" t="s">
        <v>38</v>
      </c>
      <c r="I3850" s="41" t="s">
        <v>40</v>
      </c>
      <c r="J3850" s="41" t="s">
        <v>887</v>
      </c>
      <c r="K3850" s="58">
        <v>10</v>
      </c>
      <c r="L3850" s="41" t="s">
        <v>1097</v>
      </c>
      <c r="M3850" s="41" t="s">
        <v>1098</v>
      </c>
      <c r="N3850" s="58">
        <v>20</v>
      </c>
    </row>
    <row r="3851" spans="1:14" x14ac:dyDescent="0.25">
      <c r="A3851" s="41" t="s">
        <v>9023</v>
      </c>
      <c r="B3851" s="41" t="s">
        <v>9024</v>
      </c>
      <c r="C3851" s="44">
        <v>45667.750833332997</v>
      </c>
      <c r="D3851" s="44">
        <v>45667.750833332997</v>
      </c>
      <c r="E3851" s="44">
        <v>45667.750833332997</v>
      </c>
      <c r="F3851" s="41" t="s">
        <v>38</v>
      </c>
      <c r="G3851" s="41" t="s">
        <v>39</v>
      </c>
      <c r="H3851" s="41" t="s">
        <v>38</v>
      </c>
      <c r="I3851" s="41" t="s">
        <v>40</v>
      </c>
      <c r="J3851" s="41" t="s">
        <v>230</v>
      </c>
      <c r="K3851" s="58">
        <v>59</v>
      </c>
      <c r="L3851" s="41" t="s">
        <v>9025</v>
      </c>
      <c r="M3851" s="41" t="s">
        <v>1126</v>
      </c>
      <c r="N3851" s="58">
        <v>12</v>
      </c>
    </row>
    <row r="3852" spans="1:14" x14ac:dyDescent="0.25">
      <c r="A3852" s="41" t="s">
        <v>13020</v>
      </c>
      <c r="B3852" s="41" t="s">
        <v>13021</v>
      </c>
      <c r="C3852" s="44">
        <v>45667.750891203999</v>
      </c>
      <c r="D3852" s="44">
        <v>45667.750891203999</v>
      </c>
      <c r="E3852" s="44">
        <v>45667.750891203999</v>
      </c>
      <c r="F3852" s="41" t="s">
        <v>38</v>
      </c>
      <c r="G3852" s="41" t="s">
        <v>39</v>
      </c>
      <c r="H3852" s="41" t="s">
        <v>38</v>
      </c>
      <c r="I3852" s="41" t="s">
        <v>40</v>
      </c>
      <c r="J3852" s="41" t="s">
        <v>1685</v>
      </c>
      <c r="K3852" s="58">
        <v>76</v>
      </c>
      <c r="L3852" s="41" t="s">
        <v>13022</v>
      </c>
      <c r="M3852" s="41" t="s">
        <v>13023</v>
      </c>
      <c r="N3852" s="58">
        <v>21</v>
      </c>
    </row>
    <row r="3853" spans="1:14" x14ac:dyDescent="0.25">
      <c r="A3853" s="41" t="s">
        <v>13249</v>
      </c>
      <c r="B3853" s="41" t="s">
        <v>13250</v>
      </c>
      <c r="C3853" s="44">
        <v>45667.751053241002</v>
      </c>
      <c r="D3853" s="44">
        <v>45667.751053241002</v>
      </c>
      <c r="E3853" s="44">
        <v>45667.751053241002</v>
      </c>
      <c r="F3853" s="41" t="s">
        <v>38</v>
      </c>
      <c r="G3853" s="41" t="s">
        <v>39</v>
      </c>
      <c r="H3853" s="41" t="s">
        <v>38</v>
      </c>
      <c r="I3853" s="41" t="s">
        <v>40</v>
      </c>
      <c r="J3853" s="41" t="s">
        <v>1060</v>
      </c>
      <c r="K3853" s="58">
        <v>77</v>
      </c>
      <c r="L3853" s="41" t="s">
        <v>13251</v>
      </c>
      <c r="M3853" s="41" t="s">
        <v>9425</v>
      </c>
      <c r="N3853" s="58">
        <v>0</v>
      </c>
    </row>
    <row r="3854" spans="1:14" x14ac:dyDescent="0.25">
      <c r="A3854" s="41" t="s">
        <v>2081</v>
      </c>
      <c r="B3854" s="41" t="s">
        <v>2082</v>
      </c>
      <c r="C3854" s="44">
        <v>45667.751944443997</v>
      </c>
      <c r="D3854" s="44">
        <v>45667.751944443997</v>
      </c>
      <c r="E3854" s="44">
        <v>45667.751944443997</v>
      </c>
      <c r="F3854" s="41" t="s">
        <v>38</v>
      </c>
      <c r="G3854" s="41" t="s">
        <v>39</v>
      </c>
      <c r="H3854" s="41" t="s">
        <v>38</v>
      </c>
      <c r="I3854" s="41" t="s">
        <v>40</v>
      </c>
      <c r="J3854" s="41" t="s">
        <v>14</v>
      </c>
      <c r="K3854" s="58">
        <v>18</v>
      </c>
      <c r="L3854" s="41" t="s">
        <v>2083</v>
      </c>
      <c r="M3854" s="41" t="s">
        <v>2084</v>
      </c>
      <c r="N3854" s="58">
        <v>4</v>
      </c>
    </row>
    <row r="3855" spans="1:14" x14ac:dyDescent="0.25">
      <c r="A3855" s="41" t="s">
        <v>604</v>
      </c>
      <c r="B3855" s="41" t="s">
        <v>605</v>
      </c>
      <c r="C3855" s="44">
        <v>45667.752002314999</v>
      </c>
      <c r="D3855" s="44">
        <v>45667.752002314999</v>
      </c>
      <c r="E3855" s="44">
        <v>45667.752002314999</v>
      </c>
      <c r="F3855" s="41" t="s">
        <v>38</v>
      </c>
      <c r="G3855" s="41" t="s">
        <v>39</v>
      </c>
      <c r="H3855" s="41" t="s">
        <v>38</v>
      </c>
      <c r="I3855" s="41" t="s">
        <v>40</v>
      </c>
      <c r="J3855" s="41" t="s">
        <v>11</v>
      </c>
      <c r="K3855" s="58">
        <v>3</v>
      </c>
      <c r="L3855" s="41" t="s">
        <v>606</v>
      </c>
      <c r="M3855" s="41" t="s">
        <v>607</v>
      </c>
      <c r="N3855" s="58">
        <v>0</v>
      </c>
    </row>
    <row r="3856" spans="1:14" x14ac:dyDescent="0.25">
      <c r="A3856" s="41" t="s">
        <v>7839</v>
      </c>
      <c r="B3856" s="41" t="s">
        <v>7840</v>
      </c>
      <c r="C3856" s="44">
        <v>45667.752337963</v>
      </c>
      <c r="D3856" s="44">
        <v>45667.752337963</v>
      </c>
      <c r="E3856" s="44">
        <v>45667.752337963</v>
      </c>
      <c r="F3856" s="41" t="s">
        <v>38</v>
      </c>
      <c r="G3856" s="41" t="s">
        <v>39</v>
      </c>
      <c r="H3856" s="41" t="s">
        <v>38</v>
      </c>
      <c r="I3856" s="41" t="s">
        <v>40</v>
      </c>
      <c r="J3856" s="41" t="s">
        <v>887</v>
      </c>
      <c r="K3856" s="58">
        <v>54</v>
      </c>
      <c r="L3856" s="41" t="s">
        <v>7841</v>
      </c>
      <c r="M3856" s="41" t="s">
        <v>7842</v>
      </c>
      <c r="N3856" s="58">
        <v>8</v>
      </c>
    </row>
    <row r="3857" spans="1:14" x14ac:dyDescent="0.25">
      <c r="A3857" s="41" t="s">
        <v>1264</v>
      </c>
      <c r="B3857" s="41" t="s">
        <v>1265</v>
      </c>
      <c r="C3857" s="44">
        <v>45667.752638888996</v>
      </c>
      <c r="D3857" s="44">
        <v>45667.752638888996</v>
      </c>
      <c r="E3857" s="44">
        <v>45667.752638888996</v>
      </c>
      <c r="F3857" s="41" t="s">
        <v>38</v>
      </c>
      <c r="G3857" s="41" t="s">
        <v>39</v>
      </c>
      <c r="H3857" s="41" t="s">
        <v>38</v>
      </c>
      <c r="I3857" s="41" t="s">
        <v>40</v>
      </c>
      <c r="J3857" s="41" t="s">
        <v>16</v>
      </c>
      <c r="K3857" s="58">
        <v>82</v>
      </c>
      <c r="L3857" s="41" t="s">
        <v>1266</v>
      </c>
      <c r="M3857" s="41" t="s">
        <v>1267</v>
      </c>
      <c r="N3857" s="58">
        <v>100</v>
      </c>
    </row>
    <row r="3858" spans="1:14" x14ac:dyDescent="0.25">
      <c r="A3858" s="41" t="s">
        <v>6568</v>
      </c>
      <c r="B3858" s="41" t="s">
        <v>6569</v>
      </c>
      <c r="C3858" s="44">
        <v>45667.753125000003</v>
      </c>
      <c r="D3858" s="44">
        <v>45667.753125000003</v>
      </c>
      <c r="E3858" s="44">
        <v>45667.753125000003</v>
      </c>
      <c r="F3858" s="41" t="s">
        <v>38</v>
      </c>
      <c r="G3858" s="41" t="s">
        <v>39</v>
      </c>
      <c r="H3858" s="41" t="s">
        <v>38</v>
      </c>
      <c r="I3858" s="41" t="s">
        <v>40</v>
      </c>
      <c r="J3858" s="41" t="s">
        <v>15</v>
      </c>
      <c r="K3858" s="58">
        <v>40</v>
      </c>
      <c r="L3858" s="41" t="s">
        <v>6570</v>
      </c>
      <c r="M3858" s="41" t="s">
        <v>6570</v>
      </c>
      <c r="N3858" s="58">
        <v>0</v>
      </c>
    </row>
    <row r="3859" spans="1:14" x14ac:dyDescent="0.25">
      <c r="A3859" s="41" t="s">
        <v>12200</v>
      </c>
      <c r="B3859" s="41" t="s">
        <v>12201</v>
      </c>
      <c r="C3859" s="44">
        <v>45667.753252315</v>
      </c>
      <c r="D3859" s="44">
        <v>45667.753252315</v>
      </c>
      <c r="E3859" s="44">
        <v>45667.753252315</v>
      </c>
      <c r="F3859" s="41" t="s">
        <v>38</v>
      </c>
      <c r="G3859" s="41" t="s">
        <v>39</v>
      </c>
      <c r="H3859" s="41" t="s">
        <v>38</v>
      </c>
      <c r="I3859" s="41" t="s">
        <v>40</v>
      </c>
      <c r="J3859" s="41" t="s">
        <v>12</v>
      </c>
      <c r="K3859" s="58">
        <v>71</v>
      </c>
      <c r="L3859" s="41" t="s">
        <v>12202</v>
      </c>
      <c r="M3859" s="41" t="s">
        <v>12203</v>
      </c>
      <c r="N3859" s="58">
        <v>0</v>
      </c>
    </row>
    <row r="3860" spans="1:14" x14ac:dyDescent="0.25">
      <c r="A3860" s="41" t="s">
        <v>14719</v>
      </c>
      <c r="B3860" s="41" t="s">
        <v>14720</v>
      </c>
      <c r="C3860" s="44">
        <v>45667.753472222001</v>
      </c>
      <c r="D3860" s="44">
        <v>45667.753472222001</v>
      </c>
      <c r="E3860" s="44">
        <v>45667.753472222001</v>
      </c>
      <c r="F3860" s="41" t="s">
        <v>38</v>
      </c>
      <c r="G3860" s="41" t="s">
        <v>39</v>
      </c>
      <c r="H3860" s="41" t="s">
        <v>38</v>
      </c>
      <c r="I3860" s="41" t="s">
        <v>40</v>
      </c>
      <c r="J3860" s="41" t="s">
        <v>15</v>
      </c>
      <c r="K3860" s="58">
        <v>87</v>
      </c>
      <c r="L3860" s="41" t="s">
        <v>14721</v>
      </c>
      <c r="M3860" s="41" t="s">
        <v>14722</v>
      </c>
      <c r="N3860" s="58">
        <v>0</v>
      </c>
    </row>
    <row r="3861" spans="1:14" x14ac:dyDescent="0.25">
      <c r="A3861" s="41" t="s">
        <v>937</v>
      </c>
      <c r="B3861" s="41" t="s">
        <v>938</v>
      </c>
      <c r="C3861" s="44">
        <v>45667.753692129998</v>
      </c>
      <c r="D3861" s="44">
        <v>45667.753692129998</v>
      </c>
      <c r="E3861" s="44">
        <v>45667.753692129998</v>
      </c>
      <c r="F3861" s="41" t="s">
        <v>38</v>
      </c>
      <c r="G3861" s="41" t="s">
        <v>39</v>
      </c>
      <c r="H3861" s="41" t="s">
        <v>38</v>
      </c>
      <c r="I3861" s="41" t="s">
        <v>40</v>
      </c>
      <c r="J3861" s="41" t="s">
        <v>887</v>
      </c>
      <c r="K3861" s="58">
        <v>8</v>
      </c>
      <c r="L3861" s="41" t="s">
        <v>939</v>
      </c>
      <c r="M3861" s="41" t="s">
        <v>940</v>
      </c>
      <c r="N3861" s="58">
        <v>50</v>
      </c>
    </row>
    <row r="3862" spans="1:14" x14ac:dyDescent="0.25">
      <c r="A3862" s="41" t="s">
        <v>8759</v>
      </c>
      <c r="B3862" s="41" t="s">
        <v>8760</v>
      </c>
      <c r="C3862" s="44">
        <v>45667.753761574</v>
      </c>
      <c r="D3862" s="44">
        <v>45667.753761574</v>
      </c>
      <c r="E3862" s="44">
        <v>45667.753761574</v>
      </c>
      <c r="F3862" s="41" t="s">
        <v>38</v>
      </c>
      <c r="G3862" s="41" t="s">
        <v>39</v>
      </c>
      <c r="H3862" s="41" t="s">
        <v>38</v>
      </c>
      <c r="I3862" s="41" t="s">
        <v>40</v>
      </c>
      <c r="J3862" s="41" t="s">
        <v>230</v>
      </c>
      <c r="K3862" s="58">
        <v>59</v>
      </c>
      <c r="L3862" s="41" t="s">
        <v>8761</v>
      </c>
      <c r="M3862" s="41" t="s">
        <v>8762</v>
      </c>
      <c r="N3862" s="58">
        <v>0</v>
      </c>
    </row>
    <row r="3863" spans="1:14" x14ac:dyDescent="0.25">
      <c r="A3863" s="41" t="s">
        <v>11742</v>
      </c>
      <c r="B3863" s="41" t="s">
        <v>11743</v>
      </c>
      <c r="C3863" s="44">
        <v>45667.754999999997</v>
      </c>
      <c r="D3863" s="44">
        <v>45667.754999999997</v>
      </c>
      <c r="E3863" s="44">
        <v>45667.754999999997</v>
      </c>
      <c r="F3863" s="41" t="s">
        <v>38</v>
      </c>
      <c r="G3863" s="41" t="s">
        <v>39</v>
      </c>
      <c r="H3863" s="41" t="s">
        <v>38</v>
      </c>
      <c r="I3863" s="41" t="s">
        <v>40</v>
      </c>
      <c r="J3863" s="41" t="s">
        <v>11</v>
      </c>
      <c r="K3863" s="58">
        <v>69</v>
      </c>
      <c r="L3863" s="41" t="s">
        <v>11744</v>
      </c>
      <c r="M3863" s="41" t="s">
        <v>11745</v>
      </c>
      <c r="N3863" s="58">
        <v>0</v>
      </c>
    </row>
    <row r="3864" spans="1:14" x14ac:dyDescent="0.25">
      <c r="A3864" s="41" t="s">
        <v>12612</v>
      </c>
      <c r="B3864" s="41" t="s">
        <v>12613</v>
      </c>
      <c r="C3864" s="44">
        <v>45667.755358795999</v>
      </c>
      <c r="D3864" s="44">
        <v>45667.755358795999</v>
      </c>
      <c r="E3864" s="44">
        <v>45667.755358795999</v>
      </c>
      <c r="F3864" s="41" t="s">
        <v>38</v>
      </c>
      <c r="G3864" s="41" t="s">
        <v>39</v>
      </c>
      <c r="H3864" s="41" t="s">
        <v>38</v>
      </c>
      <c r="I3864" s="41" t="s">
        <v>40</v>
      </c>
      <c r="J3864" s="41" t="s">
        <v>11</v>
      </c>
      <c r="K3864" s="58">
        <v>74</v>
      </c>
      <c r="L3864" s="41" t="s">
        <v>12614</v>
      </c>
      <c r="M3864" s="41" t="s">
        <v>12615</v>
      </c>
      <c r="N3864" s="58">
        <v>0</v>
      </c>
    </row>
    <row r="3865" spans="1:14" x14ac:dyDescent="0.25">
      <c r="A3865" s="41" t="s">
        <v>9419</v>
      </c>
      <c r="B3865" s="41" t="s">
        <v>9420</v>
      </c>
      <c r="C3865" s="44">
        <v>45667.755949074002</v>
      </c>
      <c r="D3865" s="44">
        <v>45667.755949074002</v>
      </c>
      <c r="E3865" s="44">
        <v>45667.755949074002</v>
      </c>
      <c r="F3865" s="41" t="s">
        <v>38</v>
      </c>
      <c r="G3865" s="41" t="s">
        <v>39</v>
      </c>
      <c r="H3865" s="41" t="s">
        <v>38</v>
      </c>
      <c r="I3865" s="41" t="s">
        <v>40</v>
      </c>
      <c r="J3865" s="41" t="s">
        <v>230</v>
      </c>
      <c r="K3865" s="58">
        <v>59</v>
      </c>
      <c r="L3865" s="41" t="s">
        <v>9421</v>
      </c>
      <c r="M3865" s="41" t="s">
        <v>9422</v>
      </c>
      <c r="N3865" s="58">
        <v>45</v>
      </c>
    </row>
    <row r="3866" spans="1:14" x14ac:dyDescent="0.25">
      <c r="A3866" s="41" t="s">
        <v>548</v>
      </c>
      <c r="B3866" s="41" t="s">
        <v>549</v>
      </c>
      <c r="C3866" s="44">
        <v>45667.756180556004</v>
      </c>
      <c r="D3866" s="44">
        <v>45667.756180556004</v>
      </c>
      <c r="E3866" s="44">
        <v>45667.756180556004</v>
      </c>
      <c r="F3866" s="41" t="s">
        <v>38</v>
      </c>
      <c r="G3866" s="41" t="s">
        <v>39</v>
      </c>
      <c r="H3866" s="41" t="s">
        <v>38</v>
      </c>
      <c r="I3866" s="41" t="s">
        <v>40</v>
      </c>
      <c r="J3866" s="41" t="s">
        <v>230</v>
      </c>
      <c r="K3866" s="58">
        <v>2</v>
      </c>
      <c r="L3866" s="41" t="s">
        <v>550</v>
      </c>
      <c r="M3866" s="41" t="s">
        <v>551</v>
      </c>
      <c r="N3866" s="58">
        <v>87</v>
      </c>
    </row>
    <row r="3867" spans="1:14" x14ac:dyDescent="0.25">
      <c r="A3867" s="41" t="s">
        <v>14249</v>
      </c>
      <c r="B3867" s="41" t="s">
        <v>14250</v>
      </c>
      <c r="C3867" s="44">
        <v>45667.756435185001</v>
      </c>
      <c r="D3867" s="44">
        <v>45667.756435185001</v>
      </c>
      <c r="E3867" s="44">
        <v>45667.756435185001</v>
      </c>
      <c r="F3867" s="41" t="s">
        <v>38</v>
      </c>
      <c r="G3867" s="41" t="s">
        <v>39</v>
      </c>
      <c r="H3867" s="41" t="s">
        <v>38</v>
      </c>
      <c r="I3867" s="41" t="s">
        <v>40</v>
      </c>
      <c r="J3867" s="41" t="s">
        <v>16</v>
      </c>
      <c r="K3867" s="58">
        <v>81</v>
      </c>
      <c r="L3867" s="41" t="s">
        <v>14251</v>
      </c>
      <c r="M3867" s="41" t="s">
        <v>14252</v>
      </c>
      <c r="N3867" s="58">
        <v>0</v>
      </c>
    </row>
    <row r="3868" spans="1:14" x14ac:dyDescent="0.25">
      <c r="A3868" s="41" t="s">
        <v>1861</v>
      </c>
      <c r="B3868" s="41" t="s">
        <v>1862</v>
      </c>
      <c r="C3868" s="44">
        <v>45667.756562499999</v>
      </c>
      <c r="D3868" s="44">
        <v>45667.756562499999</v>
      </c>
      <c r="E3868" s="44">
        <v>45667.756562499999</v>
      </c>
      <c r="F3868" s="41" t="s">
        <v>38</v>
      </c>
      <c r="G3868" s="41" t="s">
        <v>39</v>
      </c>
      <c r="H3868" s="41" t="s">
        <v>38</v>
      </c>
      <c r="I3868" s="41" t="s">
        <v>40</v>
      </c>
      <c r="J3868" s="41" t="s">
        <v>11</v>
      </c>
      <c r="K3868" s="58">
        <v>15</v>
      </c>
      <c r="L3868" s="41" t="s">
        <v>1863</v>
      </c>
      <c r="M3868" s="41" t="s">
        <v>1864</v>
      </c>
      <c r="N3868" s="58">
        <v>0</v>
      </c>
    </row>
    <row r="3869" spans="1:14" x14ac:dyDescent="0.25">
      <c r="A3869" s="41" t="s">
        <v>2354</v>
      </c>
      <c r="B3869" s="41" t="s">
        <v>2355</v>
      </c>
      <c r="C3869" s="44">
        <v>45667.756770833003</v>
      </c>
      <c r="D3869" s="44">
        <v>45667.756770833003</v>
      </c>
      <c r="E3869" s="44">
        <v>45667.756770833003</v>
      </c>
      <c r="F3869" s="41" t="s">
        <v>38</v>
      </c>
      <c r="G3869" s="41" t="s">
        <v>39</v>
      </c>
      <c r="H3869" s="41" t="s">
        <v>38</v>
      </c>
      <c r="I3869" s="41" t="s">
        <v>40</v>
      </c>
      <c r="J3869" s="41" t="s">
        <v>12</v>
      </c>
      <c r="K3869" s="58">
        <v>21</v>
      </c>
      <c r="L3869" s="41" t="s">
        <v>2356</v>
      </c>
      <c r="M3869" s="41" t="s">
        <v>2357</v>
      </c>
      <c r="N3869" s="58">
        <v>0</v>
      </c>
    </row>
    <row r="3870" spans="1:14" x14ac:dyDescent="0.25">
      <c r="A3870" s="41" t="s">
        <v>86</v>
      </c>
      <c r="B3870" s="41" t="s">
        <v>87</v>
      </c>
      <c r="C3870" s="44">
        <v>45667.757337962998</v>
      </c>
      <c r="D3870" s="44">
        <v>45667.757337962998</v>
      </c>
      <c r="E3870" s="44">
        <v>45667.757337962998</v>
      </c>
      <c r="F3870" s="41" t="s">
        <v>38</v>
      </c>
      <c r="G3870" s="41" t="s">
        <v>39</v>
      </c>
      <c r="H3870" s="41" t="s">
        <v>38</v>
      </c>
      <c r="I3870" s="41" t="s">
        <v>40</v>
      </c>
      <c r="J3870" s="41" t="s">
        <v>11</v>
      </c>
      <c r="K3870" s="58">
        <v>1</v>
      </c>
      <c r="L3870" s="41" t="s">
        <v>88</v>
      </c>
      <c r="M3870" s="41" t="s">
        <v>89</v>
      </c>
      <c r="N3870" s="58">
        <v>0</v>
      </c>
    </row>
    <row r="3871" spans="1:14" x14ac:dyDescent="0.25">
      <c r="A3871" s="41" t="s">
        <v>13297</v>
      </c>
      <c r="B3871" s="41" t="s">
        <v>13298</v>
      </c>
      <c r="C3871" s="44">
        <v>45667.757546296001</v>
      </c>
      <c r="D3871" s="44">
        <v>45667.757546296001</v>
      </c>
      <c r="E3871" s="44">
        <v>45667.757546296001</v>
      </c>
      <c r="F3871" s="41" t="s">
        <v>38</v>
      </c>
      <c r="G3871" s="41" t="s">
        <v>39</v>
      </c>
      <c r="H3871" s="41" t="s">
        <v>38</v>
      </c>
      <c r="I3871" s="41" t="s">
        <v>40</v>
      </c>
      <c r="J3871" s="41" t="s">
        <v>1060</v>
      </c>
      <c r="K3871" s="58">
        <v>77</v>
      </c>
      <c r="L3871" s="41" t="s">
        <v>13299</v>
      </c>
      <c r="M3871" s="41" t="s">
        <v>13300</v>
      </c>
      <c r="N3871" s="58">
        <v>7</v>
      </c>
    </row>
    <row r="3872" spans="1:14" x14ac:dyDescent="0.25">
      <c r="A3872" s="41" t="s">
        <v>1876</v>
      </c>
      <c r="B3872" s="41" t="s">
        <v>1877</v>
      </c>
      <c r="C3872" s="44">
        <v>45667.757569444002</v>
      </c>
      <c r="D3872" s="44">
        <v>45667.757569444002</v>
      </c>
      <c r="E3872" s="44">
        <v>45667.757569444002</v>
      </c>
      <c r="F3872" s="41" t="s">
        <v>38</v>
      </c>
      <c r="G3872" s="41" t="s">
        <v>39</v>
      </c>
      <c r="H3872" s="41" t="s">
        <v>38</v>
      </c>
      <c r="I3872" s="41" t="s">
        <v>40</v>
      </c>
      <c r="J3872" s="41" t="s">
        <v>11</v>
      </c>
      <c r="K3872" s="58">
        <v>15</v>
      </c>
      <c r="L3872" s="41" t="s">
        <v>1878</v>
      </c>
      <c r="M3872" s="41" t="s">
        <v>1879</v>
      </c>
      <c r="N3872" s="58">
        <v>10</v>
      </c>
    </row>
    <row r="3873" spans="1:14" x14ac:dyDescent="0.25">
      <c r="A3873" s="41" t="s">
        <v>11595</v>
      </c>
      <c r="B3873" s="41" t="s">
        <v>11596</v>
      </c>
      <c r="C3873" s="44">
        <v>45667.757928241001</v>
      </c>
      <c r="D3873" s="44">
        <v>45667.757928241001</v>
      </c>
      <c r="E3873" s="44">
        <v>45667.757928241001</v>
      </c>
      <c r="F3873" s="41" t="s">
        <v>38</v>
      </c>
      <c r="G3873" s="41" t="s">
        <v>39</v>
      </c>
      <c r="H3873" s="41" t="s">
        <v>38</v>
      </c>
      <c r="I3873" s="41" t="s">
        <v>40</v>
      </c>
      <c r="J3873" s="41" t="s">
        <v>887</v>
      </c>
      <c r="K3873" s="58">
        <v>68</v>
      </c>
      <c r="L3873" s="41" t="s">
        <v>11597</v>
      </c>
      <c r="M3873" s="41" t="s">
        <v>11598</v>
      </c>
      <c r="N3873" s="58">
        <v>45</v>
      </c>
    </row>
    <row r="3874" spans="1:14" x14ac:dyDescent="0.25">
      <c r="A3874" s="41" t="s">
        <v>8763</v>
      </c>
      <c r="B3874" s="41" t="s">
        <v>8764</v>
      </c>
      <c r="C3874" s="44">
        <v>45667.758055555998</v>
      </c>
      <c r="D3874" s="44">
        <v>45667.758055555998</v>
      </c>
      <c r="E3874" s="44">
        <v>45667.758055555998</v>
      </c>
      <c r="F3874" s="41" t="s">
        <v>38</v>
      </c>
      <c r="G3874" s="41" t="s">
        <v>39</v>
      </c>
      <c r="H3874" s="41" t="s">
        <v>38</v>
      </c>
      <c r="I3874" s="41" t="s">
        <v>40</v>
      </c>
      <c r="J3874" s="41" t="s">
        <v>230</v>
      </c>
      <c r="K3874" s="58">
        <v>59</v>
      </c>
      <c r="L3874" s="41" t="s">
        <v>8637</v>
      </c>
      <c r="M3874" s="41" t="s">
        <v>8765</v>
      </c>
      <c r="N3874" s="58">
        <v>0</v>
      </c>
    </row>
    <row r="3875" spans="1:14" x14ac:dyDescent="0.25">
      <c r="A3875" s="41" t="s">
        <v>3370</v>
      </c>
      <c r="B3875" s="41" t="s">
        <v>3371</v>
      </c>
      <c r="C3875" s="44">
        <v>45667.758182869999</v>
      </c>
      <c r="D3875" s="44">
        <v>45667.758182869999</v>
      </c>
      <c r="E3875" s="44">
        <v>45667.758182869999</v>
      </c>
      <c r="F3875" s="41" t="s">
        <v>38</v>
      </c>
      <c r="G3875" s="41" t="s">
        <v>39</v>
      </c>
      <c r="H3875" s="41" t="s">
        <v>38</v>
      </c>
      <c r="I3875" s="41" t="s">
        <v>40</v>
      </c>
      <c r="J3875" s="41" t="s">
        <v>1685</v>
      </c>
      <c r="K3875" s="58">
        <v>27</v>
      </c>
      <c r="L3875" s="41" t="s">
        <v>3372</v>
      </c>
      <c r="M3875" s="41" t="s">
        <v>3373</v>
      </c>
      <c r="N3875" s="58">
        <v>0</v>
      </c>
    </row>
    <row r="3876" spans="1:14" x14ac:dyDescent="0.25">
      <c r="A3876" s="41" t="s">
        <v>8083</v>
      </c>
      <c r="B3876" s="41" t="s">
        <v>8084</v>
      </c>
      <c r="C3876" s="44">
        <v>45667.758275462998</v>
      </c>
      <c r="D3876" s="44">
        <v>45667.758275462998</v>
      </c>
      <c r="E3876" s="44">
        <v>45667.758275462998</v>
      </c>
      <c r="F3876" s="41" t="s">
        <v>38</v>
      </c>
      <c r="G3876" s="41" t="s">
        <v>39</v>
      </c>
      <c r="H3876" s="41" t="s">
        <v>38</v>
      </c>
      <c r="I3876" s="41" t="s">
        <v>40</v>
      </c>
      <c r="J3876" s="41" t="s">
        <v>887</v>
      </c>
      <c r="K3876" s="58">
        <v>57</v>
      </c>
      <c r="L3876" s="41" t="s">
        <v>8085</v>
      </c>
      <c r="M3876" s="41" t="s">
        <v>8086</v>
      </c>
      <c r="N3876" s="58">
        <v>3</v>
      </c>
    </row>
    <row r="3877" spans="1:14" x14ac:dyDescent="0.25">
      <c r="A3877" s="41" t="s">
        <v>780</v>
      </c>
      <c r="B3877" s="41" t="s">
        <v>781</v>
      </c>
      <c r="C3877" s="44">
        <v>45667.758298610999</v>
      </c>
      <c r="D3877" s="44">
        <v>45667.758298610999</v>
      </c>
      <c r="E3877" s="44">
        <v>45667.758298610999</v>
      </c>
      <c r="F3877" s="41" t="s">
        <v>38</v>
      </c>
      <c r="G3877" s="41" t="s">
        <v>39</v>
      </c>
      <c r="H3877" s="41" t="s">
        <v>38</v>
      </c>
      <c r="I3877" s="41" t="s">
        <v>40</v>
      </c>
      <c r="J3877" s="41" t="s">
        <v>661</v>
      </c>
      <c r="K3877" s="58">
        <v>6</v>
      </c>
      <c r="L3877" s="41" t="s">
        <v>707</v>
      </c>
      <c r="M3877" s="41" t="s">
        <v>782</v>
      </c>
      <c r="N3877" s="58">
        <v>25</v>
      </c>
    </row>
    <row r="3878" spans="1:14" x14ac:dyDescent="0.25">
      <c r="A3878" s="41" t="s">
        <v>10305</v>
      </c>
      <c r="B3878" s="41" t="s">
        <v>10306</v>
      </c>
      <c r="C3878" s="44">
        <v>45667.758333332997</v>
      </c>
      <c r="D3878" s="44">
        <v>45667.758333332997</v>
      </c>
      <c r="E3878" s="44">
        <v>45667.758333332997</v>
      </c>
      <c r="F3878" s="41" t="s">
        <v>38</v>
      </c>
      <c r="G3878" s="41" t="s">
        <v>39</v>
      </c>
      <c r="H3878" s="41" t="s">
        <v>38</v>
      </c>
      <c r="I3878" s="41" t="s">
        <v>40</v>
      </c>
      <c r="J3878" s="41" t="s">
        <v>230</v>
      </c>
      <c r="K3878" s="58">
        <v>62</v>
      </c>
      <c r="L3878" s="41" t="s">
        <v>10307</v>
      </c>
      <c r="M3878" s="41" t="s">
        <v>10308</v>
      </c>
      <c r="N3878" s="58">
        <v>0</v>
      </c>
    </row>
    <row r="3879" spans="1:14" x14ac:dyDescent="0.25">
      <c r="A3879" s="41" t="s">
        <v>12297</v>
      </c>
      <c r="B3879" s="41" t="s">
        <v>12298</v>
      </c>
      <c r="C3879" s="44">
        <v>45667.758449073997</v>
      </c>
      <c r="D3879" s="44">
        <v>45667.758449073997</v>
      </c>
      <c r="E3879" s="44">
        <v>45667.758449073997</v>
      </c>
      <c r="F3879" s="41" t="s">
        <v>38</v>
      </c>
      <c r="G3879" s="41" t="s">
        <v>39</v>
      </c>
      <c r="H3879" s="41" t="s">
        <v>38</v>
      </c>
      <c r="I3879" s="41" t="s">
        <v>40</v>
      </c>
      <c r="J3879" s="41" t="s">
        <v>12</v>
      </c>
      <c r="K3879" s="58">
        <v>71</v>
      </c>
      <c r="L3879" s="41" t="s">
        <v>12299</v>
      </c>
      <c r="M3879" s="41" t="s">
        <v>12300</v>
      </c>
      <c r="N3879" s="58">
        <v>35</v>
      </c>
    </row>
    <row r="3880" spans="1:14" x14ac:dyDescent="0.25">
      <c r="A3880" s="41" t="s">
        <v>14560</v>
      </c>
      <c r="B3880" s="41" t="s">
        <v>14561</v>
      </c>
      <c r="C3880" s="44">
        <v>45667.758518518996</v>
      </c>
      <c r="D3880" s="44">
        <v>45667.758518518996</v>
      </c>
      <c r="E3880" s="44">
        <v>45667.758518518996</v>
      </c>
      <c r="F3880" s="41" t="s">
        <v>38</v>
      </c>
      <c r="G3880" s="41" t="s">
        <v>39</v>
      </c>
      <c r="H3880" s="41" t="s">
        <v>38</v>
      </c>
      <c r="I3880" s="41" t="s">
        <v>40</v>
      </c>
      <c r="J3880" s="41" t="s">
        <v>661</v>
      </c>
      <c r="K3880" s="58">
        <v>83</v>
      </c>
      <c r="L3880" s="41" t="s">
        <v>14562</v>
      </c>
      <c r="M3880" s="41" t="s">
        <v>14563</v>
      </c>
      <c r="N3880" s="58">
        <v>109</v>
      </c>
    </row>
    <row r="3881" spans="1:14" x14ac:dyDescent="0.25">
      <c r="A3881" s="41" t="s">
        <v>12251</v>
      </c>
      <c r="B3881" s="41" t="s">
        <v>12252</v>
      </c>
      <c r="C3881" s="44">
        <v>45667.758680555999</v>
      </c>
      <c r="D3881" s="44">
        <v>45667.758680555999</v>
      </c>
      <c r="E3881" s="44">
        <v>45667.758680555999</v>
      </c>
      <c r="F3881" s="41" t="s">
        <v>38</v>
      </c>
      <c r="G3881" s="41" t="s">
        <v>39</v>
      </c>
      <c r="H3881" s="41" t="s">
        <v>38</v>
      </c>
      <c r="I3881" s="41" t="s">
        <v>40</v>
      </c>
      <c r="J3881" s="41" t="s">
        <v>12</v>
      </c>
      <c r="K3881" s="58">
        <v>71</v>
      </c>
      <c r="L3881" s="41" t="s">
        <v>12253</v>
      </c>
      <c r="M3881" s="41" t="s">
        <v>12254</v>
      </c>
      <c r="N3881" s="58">
        <v>26</v>
      </c>
    </row>
    <row r="3882" spans="1:14" x14ac:dyDescent="0.25">
      <c r="A3882" s="41" t="s">
        <v>6757</v>
      </c>
      <c r="B3882" s="41" t="s">
        <v>6758</v>
      </c>
      <c r="C3882" s="44">
        <v>45667.759386573998</v>
      </c>
      <c r="D3882" s="44">
        <v>45667.759386573998</v>
      </c>
      <c r="E3882" s="44">
        <v>45667.759386573998</v>
      </c>
      <c r="F3882" s="41" t="s">
        <v>38</v>
      </c>
      <c r="G3882" s="41" t="s">
        <v>39</v>
      </c>
      <c r="H3882" s="41" t="s">
        <v>38</v>
      </c>
      <c r="I3882" s="41" t="s">
        <v>40</v>
      </c>
      <c r="J3882" s="41" t="s">
        <v>11</v>
      </c>
      <c r="K3882" s="58">
        <v>42</v>
      </c>
      <c r="L3882" s="41" t="s">
        <v>6708</v>
      </c>
      <c r="M3882" s="41" t="s">
        <v>6759</v>
      </c>
      <c r="N3882" s="58">
        <v>0</v>
      </c>
    </row>
    <row r="3883" spans="1:14" x14ac:dyDescent="0.25">
      <c r="A3883" s="41" t="s">
        <v>7861</v>
      </c>
      <c r="B3883" s="41" t="s">
        <v>7862</v>
      </c>
      <c r="C3883" s="44">
        <v>45667.759675925998</v>
      </c>
      <c r="D3883" s="44">
        <v>45667.759675925998</v>
      </c>
      <c r="E3883" s="44">
        <v>45667.759675925998</v>
      </c>
      <c r="F3883" s="41" t="s">
        <v>38</v>
      </c>
      <c r="G3883" s="41" t="s">
        <v>39</v>
      </c>
      <c r="H3883" s="41" t="s">
        <v>38</v>
      </c>
      <c r="I3883" s="41" t="s">
        <v>40</v>
      </c>
      <c r="J3883" s="41" t="s">
        <v>887</v>
      </c>
      <c r="K3883" s="58">
        <v>54</v>
      </c>
      <c r="L3883" s="41" t="s">
        <v>7863</v>
      </c>
      <c r="M3883" s="41" t="s">
        <v>1333</v>
      </c>
      <c r="N3883" s="58">
        <v>10</v>
      </c>
    </row>
    <row r="3884" spans="1:14" x14ac:dyDescent="0.25">
      <c r="A3884" s="41" t="s">
        <v>8766</v>
      </c>
      <c r="B3884" s="41" t="s">
        <v>8767</v>
      </c>
      <c r="C3884" s="44">
        <v>45667.759699073998</v>
      </c>
      <c r="D3884" s="44">
        <v>45667.759699073998</v>
      </c>
      <c r="E3884" s="44">
        <v>45667.759699073998</v>
      </c>
      <c r="F3884" s="41" t="s">
        <v>38</v>
      </c>
      <c r="G3884" s="41" t="s">
        <v>39</v>
      </c>
      <c r="H3884" s="41" t="s">
        <v>38</v>
      </c>
      <c r="I3884" s="41" t="s">
        <v>40</v>
      </c>
      <c r="J3884" s="41" t="s">
        <v>230</v>
      </c>
      <c r="K3884" s="58">
        <v>59</v>
      </c>
      <c r="L3884" s="41" t="s">
        <v>8768</v>
      </c>
      <c r="M3884" s="41" t="s">
        <v>8769</v>
      </c>
      <c r="N3884" s="58">
        <v>0</v>
      </c>
    </row>
    <row r="3885" spans="1:14" x14ac:dyDescent="0.25">
      <c r="A3885" s="41" t="s">
        <v>11402</v>
      </c>
      <c r="B3885" s="41" t="s">
        <v>11403</v>
      </c>
      <c r="C3885" s="44">
        <v>45667.760081018998</v>
      </c>
      <c r="D3885" s="44">
        <v>45667.760081018998</v>
      </c>
      <c r="E3885" s="44">
        <v>45667.760081018998</v>
      </c>
      <c r="F3885" s="41" t="s">
        <v>38</v>
      </c>
      <c r="G3885" s="41" t="s">
        <v>39</v>
      </c>
      <c r="H3885" s="41" t="s">
        <v>38</v>
      </c>
      <c r="I3885" s="41" t="s">
        <v>40</v>
      </c>
      <c r="J3885" s="41" t="s">
        <v>887</v>
      </c>
      <c r="K3885" s="58">
        <v>67</v>
      </c>
      <c r="L3885" s="41" t="s">
        <v>11404</v>
      </c>
      <c r="M3885" s="41" t="s">
        <v>11405</v>
      </c>
      <c r="N3885" s="58">
        <v>40</v>
      </c>
    </row>
    <row r="3886" spans="1:14" x14ac:dyDescent="0.25">
      <c r="A3886" s="41" t="s">
        <v>731</v>
      </c>
      <c r="B3886" s="41" t="s">
        <v>732</v>
      </c>
      <c r="C3886" s="44">
        <v>45667.761099536998</v>
      </c>
      <c r="D3886" s="44">
        <v>45667.761099536998</v>
      </c>
      <c r="E3886" s="44">
        <v>45667.761099536998</v>
      </c>
      <c r="F3886" s="41" t="s">
        <v>38</v>
      </c>
      <c r="G3886" s="41" t="s">
        <v>39</v>
      </c>
      <c r="H3886" s="41" t="s">
        <v>38</v>
      </c>
      <c r="I3886" s="41" t="s">
        <v>40</v>
      </c>
      <c r="J3886" s="41" t="s">
        <v>661</v>
      </c>
      <c r="K3886" s="58">
        <v>6</v>
      </c>
      <c r="L3886" s="41" t="s">
        <v>733</v>
      </c>
      <c r="M3886" s="41" t="s">
        <v>734</v>
      </c>
      <c r="N3886" s="58">
        <v>0</v>
      </c>
    </row>
    <row r="3887" spans="1:14" x14ac:dyDescent="0.25">
      <c r="A3887" s="41" t="s">
        <v>3816</v>
      </c>
      <c r="B3887" s="41" t="s">
        <v>3817</v>
      </c>
      <c r="C3887" s="44">
        <v>45667.761111111002</v>
      </c>
      <c r="D3887" s="44">
        <v>45667.761111111002</v>
      </c>
      <c r="E3887" s="44">
        <v>45667.761111111002</v>
      </c>
      <c r="F3887" s="41" t="s">
        <v>38</v>
      </c>
      <c r="G3887" s="41" t="s">
        <v>39</v>
      </c>
      <c r="H3887" s="41" t="s">
        <v>38</v>
      </c>
      <c r="I3887" s="41" t="s">
        <v>40</v>
      </c>
      <c r="J3887" s="41" t="s">
        <v>13</v>
      </c>
      <c r="K3887" s="58">
        <v>29</v>
      </c>
      <c r="L3887" s="41" t="s">
        <v>3743</v>
      </c>
      <c r="M3887" s="41" t="s">
        <v>3818</v>
      </c>
      <c r="N3887" s="58">
        <v>0</v>
      </c>
    </row>
    <row r="3888" spans="1:14" x14ac:dyDescent="0.25">
      <c r="A3888" s="41" t="s">
        <v>10553</v>
      </c>
      <c r="B3888" s="41" t="s">
        <v>10554</v>
      </c>
      <c r="C3888" s="44">
        <v>45667.761435184999</v>
      </c>
      <c r="D3888" s="44">
        <v>45667.761435184999</v>
      </c>
      <c r="E3888" s="44">
        <v>45667.761435184999</v>
      </c>
      <c r="F3888" s="41" t="s">
        <v>38</v>
      </c>
      <c r="G3888" s="41" t="s">
        <v>39</v>
      </c>
      <c r="H3888" s="41" t="s">
        <v>38</v>
      </c>
      <c r="I3888" s="41" t="s">
        <v>40</v>
      </c>
      <c r="J3888" s="41" t="s">
        <v>230</v>
      </c>
      <c r="K3888" s="58">
        <v>62</v>
      </c>
      <c r="L3888" s="41" t="s">
        <v>10555</v>
      </c>
      <c r="M3888" s="41" t="s">
        <v>10556</v>
      </c>
      <c r="N3888" s="58">
        <v>44</v>
      </c>
    </row>
    <row r="3889" spans="1:14" x14ac:dyDescent="0.25">
      <c r="A3889" s="41" t="s">
        <v>14723</v>
      </c>
      <c r="B3889" s="41" t="s">
        <v>14724</v>
      </c>
      <c r="C3889" s="44">
        <v>45667.761921295998</v>
      </c>
      <c r="D3889" s="44">
        <v>45667.761921295998</v>
      </c>
      <c r="E3889" s="44">
        <v>45667.761921295998</v>
      </c>
      <c r="F3889" s="41" t="s">
        <v>38</v>
      </c>
      <c r="G3889" s="41" t="s">
        <v>39</v>
      </c>
      <c r="H3889" s="41" t="s">
        <v>38</v>
      </c>
      <c r="I3889" s="41" t="s">
        <v>40</v>
      </c>
      <c r="J3889" s="41" t="s">
        <v>15</v>
      </c>
      <c r="K3889" s="58">
        <v>87</v>
      </c>
      <c r="L3889" s="41" t="s">
        <v>14725</v>
      </c>
      <c r="M3889" s="41" t="s">
        <v>14726</v>
      </c>
      <c r="N3889" s="58">
        <v>0</v>
      </c>
    </row>
    <row r="3890" spans="1:14" x14ac:dyDescent="0.25">
      <c r="A3890" s="41" t="s">
        <v>2620</v>
      </c>
      <c r="B3890" s="41" t="s">
        <v>2621</v>
      </c>
      <c r="C3890" s="44">
        <v>45667.762071759003</v>
      </c>
      <c r="D3890" s="44">
        <v>45667.762071759003</v>
      </c>
      <c r="E3890" s="44">
        <v>45667.762071759003</v>
      </c>
      <c r="F3890" s="41" t="s">
        <v>38</v>
      </c>
      <c r="G3890" s="41" t="s">
        <v>39</v>
      </c>
      <c r="H3890" s="41" t="s">
        <v>38</v>
      </c>
      <c r="I3890" s="41" t="s">
        <v>40</v>
      </c>
      <c r="J3890" s="41" t="s">
        <v>13</v>
      </c>
      <c r="K3890" s="58">
        <v>22</v>
      </c>
      <c r="L3890" s="41" t="s">
        <v>2622</v>
      </c>
      <c r="M3890" s="41" t="s">
        <v>2623</v>
      </c>
      <c r="N3890" s="58">
        <v>0</v>
      </c>
    </row>
    <row r="3891" spans="1:14" x14ac:dyDescent="0.25">
      <c r="A3891" s="41" t="s">
        <v>5041</v>
      </c>
      <c r="B3891" s="41" t="s">
        <v>5042</v>
      </c>
      <c r="C3891" s="44">
        <v>45667.762916667001</v>
      </c>
      <c r="D3891" s="44">
        <v>45667.762916667001</v>
      </c>
      <c r="E3891" s="44">
        <v>45667.762916667001</v>
      </c>
      <c r="F3891" s="41" t="s">
        <v>38</v>
      </c>
      <c r="G3891" s="41" t="s">
        <v>39</v>
      </c>
      <c r="H3891" s="41" t="s">
        <v>38</v>
      </c>
      <c r="I3891" s="41" t="s">
        <v>40</v>
      </c>
      <c r="J3891" s="41" t="s">
        <v>16</v>
      </c>
      <c r="K3891" s="58">
        <v>30</v>
      </c>
      <c r="L3891" s="41" t="s">
        <v>4972</v>
      </c>
      <c r="M3891" s="41" t="s">
        <v>5043</v>
      </c>
      <c r="N3891" s="58">
        <v>10</v>
      </c>
    </row>
    <row r="3892" spans="1:14" x14ac:dyDescent="0.25">
      <c r="A3892" s="41" t="s">
        <v>90</v>
      </c>
      <c r="B3892" s="41" t="s">
        <v>91</v>
      </c>
      <c r="C3892" s="44">
        <v>45667.763449074002</v>
      </c>
      <c r="D3892" s="44">
        <v>45667.763449074002</v>
      </c>
      <c r="E3892" s="44">
        <v>45667.763449074002</v>
      </c>
      <c r="F3892" s="41" t="s">
        <v>38</v>
      </c>
      <c r="G3892" s="41" t="s">
        <v>39</v>
      </c>
      <c r="H3892" s="41" t="s">
        <v>38</v>
      </c>
      <c r="I3892" s="41" t="s">
        <v>40</v>
      </c>
      <c r="J3892" s="41" t="s">
        <v>11</v>
      </c>
      <c r="K3892" s="58">
        <v>1</v>
      </c>
      <c r="L3892" s="41" t="s">
        <v>92</v>
      </c>
      <c r="M3892" s="41" t="s">
        <v>93</v>
      </c>
      <c r="N3892" s="58">
        <v>0</v>
      </c>
    </row>
    <row r="3893" spans="1:14" x14ac:dyDescent="0.25">
      <c r="A3893" s="41" t="s">
        <v>7264</v>
      </c>
      <c r="B3893" s="41" t="s">
        <v>7265</v>
      </c>
      <c r="C3893" s="44">
        <v>45667.764131944001</v>
      </c>
      <c r="D3893" s="44">
        <v>45667.764131944001</v>
      </c>
      <c r="E3893" s="44">
        <v>45667.764131944001</v>
      </c>
      <c r="F3893" s="41" t="s">
        <v>38</v>
      </c>
      <c r="G3893" s="41" t="s">
        <v>39</v>
      </c>
      <c r="H3893" s="41" t="s">
        <v>38</v>
      </c>
      <c r="I3893" s="41" t="s">
        <v>40</v>
      </c>
      <c r="J3893" s="41" t="s">
        <v>15</v>
      </c>
      <c r="K3893" s="58">
        <v>47</v>
      </c>
      <c r="L3893" s="41" t="s">
        <v>7266</v>
      </c>
      <c r="M3893" s="41" t="s">
        <v>7267</v>
      </c>
      <c r="N3893" s="58">
        <v>0</v>
      </c>
    </row>
    <row r="3894" spans="1:14" x14ac:dyDescent="0.25">
      <c r="A3894" s="41" t="s">
        <v>13252</v>
      </c>
      <c r="B3894" s="41" t="s">
        <v>13253</v>
      </c>
      <c r="C3894" s="44">
        <v>45667.764259258998</v>
      </c>
      <c r="D3894" s="44">
        <v>45667.764259258998</v>
      </c>
      <c r="E3894" s="44">
        <v>45667.764259258998</v>
      </c>
      <c r="F3894" s="41" t="s">
        <v>38</v>
      </c>
      <c r="G3894" s="41" t="s">
        <v>39</v>
      </c>
      <c r="H3894" s="41" t="s">
        <v>38</v>
      </c>
      <c r="I3894" s="41" t="s">
        <v>40</v>
      </c>
      <c r="J3894" s="41" t="s">
        <v>1060</v>
      </c>
      <c r="K3894" s="58">
        <v>77</v>
      </c>
      <c r="L3894" s="41" t="s">
        <v>13254</v>
      </c>
      <c r="M3894" s="41" t="s">
        <v>1321</v>
      </c>
      <c r="N3894" s="58">
        <v>0</v>
      </c>
    </row>
    <row r="3895" spans="1:14" x14ac:dyDescent="0.25">
      <c r="A3895" s="41" t="s">
        <v>14253</v>
      </c>
      <c r="B3895" s="41" t="s">
        <v>14254</v>
      </c>
      <c r="C3895" s="44">
        <v>45667.765034721997</v>
      </c>
      <c r="D3895" s="44">
        <v>45667.765034721997</v>
      </c>
      <c r="E3895" s="44">
        <v>45667.765034721997</v>
      </c>
      <c r="F3895" s="41" t="s">
        <v>38</v>
      </c>
      <c r="G3895" s="41" t="s">
        <v>39</v>
      </c>
      <c r="H3895" s="41" t="s">
        <v>38</v>
      </c>
      <c r="I3895" s="41" t="s">
        <v>40</v>
      </c>
      <c r="J3895" s="41" t="s">
        <v>16</v>
      </c>
      <c r="K3895" s="58">
        <v>46</v>
      </c>
      <c r="L3895" s="41" t="s">
        <v>14255</v>
      </c>
      <c r="M3895" s="41" t="s">
        <v>14256</v>
      </c>
      <c r="N3895" s="58">
        <v>0</v>
      </c>
    </row>
    <row r="3896" spans="1:14" x14ac:dyDescent="0.25">
      <c r="A3896" s="41" t="s">
        <v>5285</v>
      </c>
      <c r="B3896" s="41" t="s">
        <v>5286</v>
      </c>
      <c r="C3896" s="44">
        <v>45667.765995369999</v>
      </c>
      <c r="D3896" s="44">
        <v>45667.765995369999</v>
      </c>
      <c r="E3896" s="44">
        <v>45667.765995369999</v>
      </c>
      <c r="F3896" s="41" t="s">
        <v>38</v>
      </c>
      <c r="G3896" s="41" t="s">
        <v>39</v>
      </c>
      <c r="H3896" s="41" t="s">
        <v>38</v>
      </c>
      <c r="I3896" s="41" t="s">
        <v>40</v>
      </c>
      <c r="J3896" s="41" t="s">
        <v>15</v>
      </c>
      <c r="K3896" s="58">
        <v>33</v>
      </c>
      <c r="L3896" s="41" t="s">
        <v>5199</v>
      </c>
      <c r="M3896" s="41" t="s">
        <v>5287</v>
      </c>
      <c r="N3896" s="58">
        <v>6</v>
      </c>
    </row>
    <row r="3897" spans="1:14" x14ac:dyDescent="0.25">
      <c r="A3897" s="41" t="s">
        <v>5258</v>
      </c>
      <c r="B3897" s="41" t="s">
        <v>5259</v>
      </c>
      <c r="C3897" s="44">
        <v>45667.766099537002</v>
      </c>
      <c r="D3897" s="44">
        <v>45667.766099537002</v>
      </c>
      <c r="E3897" s="44">
        <v>45667.766099537002</v>
      </c>
      <c r="F3897" s="41" t="s">
        <v>38</v>
      </c>
      <c r="G3897" s="41" t="s">
        <v>39</v>
      </c>
      <c r="H3897" s="41" t="s">
        <v>38</v>
      </c>
      <c r="I3897" s="41" t="s">
        <v>40</v>
      </c>
      <c r="J3897" s="41" t="s">
        <v>15</v>
      </c>
      <c r="K3897" s="58">
        <v>33</v>
      </c>
      <c r="L3897" s="41" t="s">
        <v>5256</v>
      </c>
      <c r="M3897" s="41" t="s">
        <v>5260</v>
      </c>
      <c r="N3897" s="58">
        <v>0</v>
      </c>
    </row>
    <row r="3898" spans="1:14" x14ac:dyDescent="0.25">
      <c r="A3898" s="41" t="s">
        <v>1734</v>
      </c>
      <c r="B3898" s="41" t="s">
        <v>1735</v>
      </c>
      <c r="C3898" s="44">
        <v>45667.766527778003</v>
      </c>
      <c r="D3898" s="44">
        <v>45667.766527778003</v>
      </c>
      <c r="E3898" s="44">
        <v>45667.766527778003</v>
      </c>
      <c r="F3898" s="41" t="s">
        <v>38</v>
      </c>
      <c r="G3898" s="41" t="s">
        <v>39</v>
      </c>
      <c r="H3898" s="41" t="s">
        <v>38</v>
      </c>
      <c r="I3898" s="41" t="s">
        <v>40</v>
      </c>
      <c r="J3898" s="41" t="s">
        <v>1685</v>
      </c>
      <c r="K3898" s="58">
        <v>14</v>
      </c>
      <c r="L3898" s="41" t="s">
        <v>1736</v>
      </c>
      <c r="M3898" s="41" t="s">
        <v>1737</v>
      </c>
      <c r="N3898" s="58">
        <v>0</v>
      </c>
    </row>
    <row r="3899" spans="1:14" x14ac:dyDescent="0.25">
      <c r="A3899" s="41" t="s">
        <v>1063</v>
      </c>
      <c r="B3899" s="41" t="s">
        <v>1064</v>
      </c>
      <c r="C3899" s="44">
        <v>45667.767222221999</v>
      </c>
      <c r="D3899" s="44">
        <v>45667.767222221999</v>
      </c>
      <c r="E3899" s="44">
        <v>45667.767222221999</v>
      </c>
      <c r="F3899" s="41" t="s">
        <v>38</v>
      </c>
      <c r="G3899" s="41" t="s">
        <v>39</v>
      </c>
      <c r="H3899" s="41" t="s">
        <v>38</v>
      </c>
      <c r="I3899" s="41" t="s">
        <v>40</v>
      </c>
      <c r="J3899" s="41" t="s">
        <v>16</v>
      </c>
      <c r="K3899" s="58">
        <v>46</v>
      </c>
      <c r="L3899" s="41" t="s">
        <v>1065</v>
      </c>
      <c r="M3899" s="41" t="s">
        <v>1066</v>
      </c>
      <c r="N3899" s="58">
        <v>150</v>
      </c>
    </row>
    <row r="3900" spans="1:14" x14ac:dyDescent="0.25">
      <c r="A3900" s="41" t="s">
        <v>14257</v>
      </c>
      <c r="B3900" s="41" t="s">
        <v>14258</v>
      </c>
      <c r="C3900" s="44">
        <v>45667.767337963</v>
      </c>
      <c r="D3900" s="44">
        <v>45667.767337963</v>
      </c>
      <c r="E3900" s="44">
        <v>45667.767337963</v>
      </c>
      <c r="F3900" s="41" t="s">
        <v>38</v>
      </c>
      <c r="G3900" s="41" t="s">
        <v>39</v>
      </c>
      <c r="H3900" s="41" t="s">
        <v>38</v>
      </c>
      <c r="I3900" s="41" t="s">
        <v>40</v>
      </c>
      <c r="J3900" s="41" t="s">
        <v>16</v>
      </c>
      <c r="K3900" s="58">
        <v>31</v>
      </c>
      <c r="L3900" s="41" t="s">
        <v>14259</v>
      </c>
      <c r="M3900" s="41" t="s">
        <v>14260</v>
      </c>
      <c r="N3900" s="58">
        <v>0</v>
      </c>
    </row>
    <row r="3901" spans="1:14" x14ac:dyDescent="0.25">
      <c r="A3901" s="41" t="s">
        <v>8996</v>
      </c>
      <c r="B3901" s="41" t="s">
        <v>8997</v>
      </c>
      <c r="C3901" s="44">
        <v>45667.767662036997</v>
      </c>
      <c r="D3901" s="44">
        <v>45667.767662036997</v>
      </c>
      <c r="E3901" s="44">
        <v>45667.767662036997</v>
      </c>
      <c r="F3901" s="41" t="s">
        <v>38</v>
      </c>
      <c r="G3901" s="41" t="s">
        <v>39</v>
      </c>
      <c r="H3901" s="41" t="s">
        <v>38</v>
      </c>
      <c r="I3901" s="41" t="s">
        <v>40</v>
      </c>
      <c r="J3901" s="41" t="s">
        <v>230</v>
      </c>
      <c r="K3901" s="58">
        <v>59</v>
      </c>
      <c r="L3901" s="41" t="s">
        <v>8998</v>
      </c>
      <c r="M3901" s="41" t="s">
        <v>8999</v>
      </c>
      <c r="N3901" s="58">
        <v>11</v>
      </c>
    </row>
    <row r="3902" spans="1:14" x14ac:dyDescent="0.25">
      <c r="A3902" s="41" t="s">
        <v>3457</v>
      </c>
      <c r="B3902" s="41" t="s">
        <v>3458</v>
      </c>
      <c r="C3902" s="44">
        <v>45667.767685184997</v>
      </c>
      <c r="D3902" s="44">
        <v>45667.767685184997</v>
      </c>
      <c r="E3902" s="44">
        <v>45667.767685184997</v>
      </c>
      <c r="F3902" s="41" t="s">
        <v>38</v>
      </c>
      <c r="G3902" s="41" t="s">
        <v>39</v>
      </c>
      <c r="H3902" s="41" t="s">
        <v>38</v>
      </c>
      <c r="I3902" s="41" t="s">
        <v>40</v>
      </c>
      <c r="J3902" s="41" t="s">
        <v>1685</v>
      </c>
      <c r="K3902" s="58">
        <v>27</v>
      </c>
      <c r="L3902" s="41" t="s">
        <v>3459</v>
      </c>
      <c r="M3902" s="41" t="s">
        <v>3460</v>
      </c>
      <c r="N3902" s="58">
        <v>97</v>
      </c>
    </row>
    <row r="3903" spans="1:14" x14ac:dyDescent="0.25">
      <c r="A3903" s="41" t="s">
        <v>6634</v>
      </c>
      <c r="B3903" s="41" t="s">
        <v>6635</v>
      </c>
      <c r="C3903" s="44">
        <v>45667.767754629996</v>
      </c>
      <c r="D3903" s="44">
        <v>45667.767754629996</v>
      </c>
      <c r="E3903" s="44">
        <v>45667.767754629996</v>
      </c>
      <c r="F3903" s="41" t="s">
        <v>38</v>
      </c>
      <c r="G3903" s="41" t="s">
        <v>39</v>
      </c>
      <c r="H3903" s="41" t="s">
        <v>38</v>
      </c>
      <c r="I3903" s="41" t="s">
        <v>40</v>
      </c>
      <c r="J3903" s="41" t="s">
        <v>14</v>
      </c>
      <c r="K3903" s="58">
        <v>41</v>
      </c>
      <c r="L3903" s="41" t="s">
        <v>6636</v>
      </c>
      <c r="M3903" s="41" t="s">
        <v>6637</v>
      </c>
      <c r="N3903" s="58">
        <v>0</v>
      </c>
    </row>
    <row r="3904" spans="1:14" x14ac:dyDescent="0.25">
      <c r="A3904" s="41" t="s">
        <v>14261</v>
      </c>
      <c r="B3904" s="41" t="s">
        <v>14262</v>
      </c>
      <c r="C3904" s="44">
        <v>45667.767974536997</v>
      </c>
      <c r="D3904" s="44">
        <v>45667.767974536997</v>
      </c>
      <c r="E3904" s="44">
        <v>45667.767974536997</v>
      </c>
      <c r="F3904" s="41" t="s">
        <v>38</v>
      </c>
      <c r="G3904" s="41" t="s">
        <v>39</v>
      </c>
      <c r="H3904" s="41" t="s">
        <v>38</v>
      </c>
      <c r="I3904" s="41" t="s">
        <v>40</v>
      </c>
      <c r="J3904" s="41" t="s">
        <v>16</v>
      </c>
      <c r="K3904" s="58">
        <v>46</v>
      </c>
      <c r="L3904" s="41" t="s">
        <v>14263</v>
      </c>
      <c r="M3904" s="41" t="s">
        <v>14264</v>
      </c>
      <c r="N3904" s="58">
        <v>0</v>
      </c>
    </row>
    <row r="3905" spans="1:14" x14ac:dyDescent="0.25">
      <c r="A3905" s="41" t="s">
        <v>14406</v>
      </c>
      <c r="B3905" s="41" t="s">
        <v>14407</v>
      </c>
      <c r="C3905" s="44">
        <v>45667.768125000002</v>
      </c>
      <c r="D3905" s="44">
        <v>45667.768125000002</v>
      </c>
      <c r="E3905" s="44">
        <v>45667.768125000002</v>
      </c>
      <c r="F3905" s="41" t="s">
        <v>38</v>
      </c>
      <c r="G3905" s="41" t="s">
        <v>39</v>
      </c>
      <c r="H3905" s="41" t="s">
        <v>38</v>
      </c>
      <c r="I3905" s="41" t="s">
        <v>40</v>
      </c>
      <c r="J3905" s="41" t="s">
        <v>661</v>
      </c>
      <c r="K3905" s="58">
        <v>83</v>
      </c>
      <c r="L3905" s="41" t="s">
        <v>14387</v>
      </c>
      <c r="M3905" s="41" t="s">
        <v>14408</v>
      </c>
      <c r="N3905" s="58">
        <v>0</v>
      </c>
    </row>
    <row r="3906" spans="1:14" x14ac:dyDescent="0.25">
      <c r="A3906" s="41" t="s">
        <v>294</v>
      </c>
      <c r="B3906" s="41" t="s">
        <v>295</v>
      </c>
      <c r="C3906" s="44">
        <v>45667.768761574</v>
      </c>
      <c r="D3906" s="44">
        <v>45667.768761574</v>
      </c>
      <c r="E3906" s="44">
        <v>45667.768761574</v>
      </c>
      <c r="F3906" s="41" t="s">
        <v>38</v>
      </c>
      <c r="G3906" s="41" t="s">
        <v>39</v>
      </c>
      <c r="H3906" s="41" t="s">
        <v>38</v>
      </c>
      <c r="I3906" s="41" t="s">
        <v>40</v>
      </c>
      <c r="J3906" s="41" t="s">
        <v>230</v>
      </c>
      <c r="K3906" s="58">
        <v>2</v>
      </c>
      <c r="L3906" s="41" t="s">
        <v>296</v>
      </c>
      <c r="M3906" s="41" t="s">
        <v>297</v>
      </c>
      <c r="N3906" s="58">
        <v>0</v>
      </c>
    </row>
    <row r="3907" spans="1:14" x14ac:dyDescent="0.25">
      <c r="A3907" s="41" t="s">
        <v>15840</v>
      </c>
      <c r="B3907" s="41" t="s">
        <v>15841</v>
      </c>
      <c r="C3907" s="44">
        <v>45667.769432870002</v>
      </c>
      <c r="D3907" s="44">
        <v>45667.769432870002</v>
      </c>
      <c r="E3907" s="44">
        <v>45667.769432870002</v>
      </c>
      <c r="F3907" s="41" t="s">
        <v>38</v>
      </c>
      <c r="G3907" s="41" t="s">
        <v>39</v>
      </c>
      <c r="H3907" s="41" t="s">
        <v>38</v>
      </c>
      <c r="I3907" s="41" t="s">
        <v>40</v>
      </c>
      <c r="J3907" s="41" t="s">
        <v>15842</v>
      </c>
      <c r="K3907" s="58">
        <v>97</v>
      </c>
      <c r="L3907" s="41" t="s">
        <v>15843</v>
      </c>
      <c r="M3907" s="41" t="s">
        <v>15844</v>
      </c>
      <c r="N3907" s="58">
        <v>46</v>
      </c>
    </row>
    <row r="3908" spans="1:14" x14ac:dyDescent="0.25">
      <c r="A3908" s="41" t="s">
        <v>11846</v>
      </c>
      <c r="B3908" s="41" t="s">
        <v>11847</v>
      </c>
      <c r="C3908" s="44">
        <v>45667.769467593003</v>
      </c>
      <c r="D3908" s="44">
        <v>45667.769467593003</v>
      </c>
      <c r="E3908" s="44">
        <v>45667.769467593003</v>
      </c>
      <c r="F3908" s="41" t="s">
        <v>38</v>
      </c>
      <c r="G3908" s="41" t="s">
        <v>39</v>
      </c>
      <c r="H3908" s="41" t="s">
        <v>38</v>
      </c>
      <c r="I3908" s="41" t="s">
        <v>40</v>
      </c>
      <c r="J3908" s="41" t="s">
        <v>11</v>
      </c>
      <c r="K3908" s="58">
        <v>69</v>
      </c>
      <c r="L3908" s="41" t="s">
        <v>11643</v>
      </c>
      <c r="M3908" s="41" t="s">
        <v>11848</v>
      </c>
      <c r="N3908" s="58">
        <v>16</v>
      </c>
    </row>
    <row r="3909" spans="1:14" x14ac:dyDescent="0.25">
      <c r="A3909" s="41" t="s">
        <v>11746</v>
      </c>
      <c r="B3909" s="41" t="s">
        <v>11747</v>
      </c>
      <c r="C3909" s="44">
        <v>45667.769675926</v>
      </c>
      <c r="D3909" s="44">
        <v>45667.769675926</v>
      </c>
      <c r="E3909" s="44">
        <v>45667.769675926</v>
      </c>
      <c r="F3909" s="41" t="s">
        <v>38</v>
      </c>
      <c r="G3909" s="41" t="s">
        <v>39</v>
      </c>
      <c r="H3909" s="41" t="s">
        <v>38</v>
      </c>
      <c r="I3909" s="41" t="s">
        <v>40</v>
      </c>
      <c r="J3909" s="41" t="s">
        <v>11</v>
      </c>
      <c r="K3909" s="58">
        <v>69</v>
      </c>
      <c r="L3909" s="41" t="s">
        <v>11748</v>
      </c>
      <c r="M3909" s="41" t="s">
        <v>11749</v>
      </c>
      <c r="N3909" s="58">
        <v>0</v>
      </c>
    </row>
    <row r="3910" spans="1:14" x14ac:dyDescent="0.25">
      <c r="A3910" s="41" t="s">
        <v>5044</v>
      </c>
      <c r="B3910" s="41" t="s">
        <v>5045</v>
      </c>
      <c r="C3910" s="44">
        <v>45667.769837963002</v>
      </c>
      <c r="D3910" s="44">
        <v>45667.769837963002</v>
      </c>
      <c r="E3910" s="44">
        <v>45667.769837963002</v>
      </c>
      <c r="F3910" s="41" t="s">
        <v>38</v>
      </c>
      <c r="G3910" s="41" t="s">
        <v>39</v>
      </c>
      <c r="H3910" s="41" t="s">
        <v>38</v>
      </c>
      <c r="I3910" s="41" t="s">
        <v>40</v>
      </c>
      <c r="J3910" s="41" t="s">
        <v>16</v>
      </c>
      <c r="K3910" s="58">
        <v>81</v>
      </c>
      <c r="L3910" s="41" t="s">
        <v>5046</v>
      </c>
      <c r="M3910" s="41" t="s">
        <v>5047</v>
      </c>
      <c r="N3910" s="58">
        <v>10</v>
      </c>
    </row>
    <row r="3911" spans="1:14" x14ac:dyDescent="0.25">
      <c r="A3911" s="41" t="s">
        <v>10910</v>
      </c>
      <c r="B3911" s="41" t="s">
        <v>10911</v>
      </c>
      <c r="C3911" s="44">
        <v>45667.770520833001</v>
      </c>
      <c r="D3911" s="44">
        <v>45667.770520833001</v>
      </c>
      <c r="E3911" s="44">
        <v>45667.770520833001</v>
      </c>
      <c r="F3911" s="41" t="s">
        <v>38</v>
      </c>
      <c r="G3911" s="41" t="s">
        <v>39</v>
      </c>
      <c r="H3911" s="41" t="s">
        <v>38</v>
      </c>
      <c r="I3911" s="41" t="s">
        <v>40</v>
      </c>
      <c r="J3911" s="41" t="s">
        <v>15</v>
      </c>
      <c r="K3911" s="58">
        <v>64</v>
      </c>
      <c r="L3911" s="41" t="s">
        <v>10912</v>
      </c>
      <c r="M3911" s="41" t="s">
        <v>10913</v>
      </c>
      <c r="N3911" s="58">
        <v>19</v>
      </c>
    </row>
    <row r="3912" spans="1:14" x14ac:dyDescent="0.25">
      <c r="A3912" s="41" t="s">
        <v>2818</v>
      </c>
      <c r="B3912" s="41" t="s">
        <v>2819</v>
      </c>
      <c r="C3912" s="44">
        <v>45667.770694444</v>
      </c>
      <c r="D3912" s="44">
        <v>45667.770694444</v>
      </c>
      <c r="E3912" s="44">
        <v>45667.770694444</v>
      </c>
      <c r="F3912" s="41" t="s">
        <v>38</v>
      </c>
      <c r="G3912" s="41" t="s">
        <v>39</v>
      </c>
      <c r="H3912" s="41" t="s">
        <v>38</v>
      </c>
      <c r="I3912" s="41" t="s">
        <v>40</v>
      </c>
      <c r="J3912" s="41" t="s">
        <v>13</v>
      </c>
      <c r="K3912" s="58">
        <v>22</v>
      </c>
      <c r="L3912" s="41" t="s">
        <v>2820</v>
      </c>
      <c r="M3912" s="41" t="s">
        <v>2821</v>
      </c>
      <c r="N3912" s="58">
        <v>70</v>
      </c>
    </row>
    <row r="3913" spans="1:14" x14ac:dyDescent="0.25">
      <c r="A3913" s="41" t="s">
        <v>9470</v>
      </c>
      <c r="B3913" s="41" t="s">
        <v>9471</v>
      </c>
      <c r="C3913" s="44">
        <v>45667.770937499998</v>
      </c>
      <c r="D3913" s="44">
        <v>45667.770937499998</v>
      </c>
      <c r="E3913" s="44">
        <v>45667.770937499998</v>
      </c>
      <c r="F3913" s="41" t="s">
        <v>38</v>
      </c>
      <c r="G3913" s="41" t="s">
        <v>39</v>
      </c>
      <c r="H3913" s="41" t="s">
        <v>38</v>
      </c>
      <c r="I3913" s="41" t="s">
        <v>40</v>
      </c>
      <c r="J3913" s="41" t="s">
        <v>230</v>
      </c>
      <c r="K3913" s="58">
        <v>59</v>
      </c>
      <c r="L3913" s="41" t="s">
        <v>9472</v>
      </c>
      <c r="M3913" s="41" t="s">
        <v>9473</v>
      </c>
      <c r="N3913" s="58">
        <v>53</v>
      </c>
    </row>
    <row r="3914" spans="1:14" x14ac:dyDescent="0.25">
      <c r="A3914" s="41" t="s">
        <v>1738</v>
      </c>
      <c r="B3914" s="41" t="s">
        <v>1739</v>
      </c>
      <c r="C3914" s="44">
        <v>45667.771608796</v>
      </c>
      <c r="D3914" s="44">
        <v>45667.771608796</v>
      </c>
      <c r="E3914" s="44">
        <v>45667.771608796</v>
      </c>
      <c r="F3914" s="41" t="s">
        <v>38</v>
      </c>
      <c r="G3914" s="41" t="s">
        <v>39</v>
      </c>
      <c r="H3914" s="41" t="s">
        <v>38</v>
      </c>
      <c r="I3914" s="41" t="s">
        <v>40</v>
      </c>
      <c r="J3914" s="41" t="s">
        <v>1685</v>
      </c>
      <c r="K3914" s="58">
        <v>14</v>
      </c>
      <c r="L3914" s="41" t="s">
        <v>1740</v>
      </c>
      <c r="M3914" s="41" t="s">
        <v>1741</v>
      </c>
      <c r="N3914" s="58">
        <v>0</v>
      </c>
    </row>
    <row r="3915" spans="1:14" x14ac:dyDescent="0.25">
      <c r="A3915" s="41" t="s">
        <v>13478</v>
      </c>
      <c r="B3915" s="41" t="s">
        <v>13479</v>
      </c>
      <c r="C3915" s="44">
        <v>45667.771666667002</v>
      </c>
      <c r="D3915" s="44">
        <v>45667.771666667002</v>
      </c>
      <c r="E3915" s="44">
        <v>45667.771666667002</v>
      </c>
      <c r="F3915" s="41" t="s">
        <v>38</v>
      </c>
      <c r="G3915" s="41" t="s">
        <v>39</v>
      </c>
      <c r="H3915" s="41" t="s">
        <v>38</v>
      </c>
      <c r="I3915" s="41" t="s">
        <v>40</v>
      </c>
      <c r="J3915" s="41" t="s">
        <v>1060</v>
      </c>
      <c r="K3915" s="58">
        <v>78</v>
      </c>
      <c r="L3915" s="41" t="s">
        <v>13480</v>
      </c>
      <c r="M3915" s="41" t="s">
        <v>13481</v>
      </c>
      <c r="N3915" s="58">
        <v>0</v>
      </c>
    </row>
    <row r="3916" spans="1:14" x14ac:dyDescent="0.25">
      <c r="A3916" s="41" t="s">
        <v>12527</v>
      </c>
      <c r="B3916" s="41" t="s">
        <v>12528</v>
      </c>
      <c r="C3916" s="44">
        <v>45667.772164351998</v>
      </c>
      <c r="D3916" s="44">
        <v>45667.772164351998</v>
      </c>
      <c r="E3916" s="44">
        <v>45667.772164351998</v>
      </c>
      <c r="F3916" s="41" t="s">
        <v>38</v>
      </c>
      <c r="G3916" s="41" t="s">
        <v>39</v>
      </c>
      <c r="H3916" s="41" t="s">
        <v>38</v>
      </c>
      <c r="I3916" s="41" t="s">
        <v>40</v>
      </c>
      <c r="J3916" s="41" t="s">
        <v>11</v>
      </c>
      <c r="K3916" s="58">
        <v>73</v>
      </c>
      <c r="L3916" s="41" t="s">
        <v>12529</v>
      </c>
      <c r="M3916" s="41" t="s">
        <v>6381</v>
      </c>
      <c r="N3916" s="58">
        <v>108</v>
      </c>
    </row>
    <row r="3917" spans="1:14" x14ac:dyDescent="0.25">
      <c r="A3917" s="41" t="s">
        <v>6583</v>
      </c>
      <c r="B3917" s="41" t="s">
        <v>6584</v>
      </c>
      <c r="C3917" s="44">
        <v>45667.772430555997</v>
      </c>
      <c r="D3917" s="44">
        <v>45667.772430555997</v>
      </c>
      <c r="E3917" s="44">
        <v>45667.772430555997</v>
      </c>
      <c r="F3917" s="41" t="s">
        <v>38</v>
      </c>
      <c r="G3917" s="41" t="s">
        <v>39</v>
      </c>
      <c r="H3917" s="41" t="s">
        <v>38</v>
      </c>
      <c r="I3917" s="41" t="s">
        <v>40</v>
      </c>
      <c r="J3917" s="41" t="s">
        <v>15</v>
      </c>
      <c r="K3917" s="58">
        <v>40</v>
      </c>
      <c r="L3917" s="41" t="s">
        <v>6585</v>
      </c>
      <c r="M3917" s="41" t="s">
        <v>6586</v>
      </c>
      <c r="N3917" s="58">
        <v>8</v>
      </c>
    </row>
    <row r="3918" spans="1:14" x14ac:dyDescent="0.25">
      <c r="A3918" s="41" t="s">
        <v>7977</v>
      </c>
      <c r="B3918" s="41" t="s">
        <v>7978</v>
      </c>
      <c r="C3918" s="44">
        <v>45667.772662037001</v>
      </c>
      <c r="D3918" s="44">
        <v>45667.772662037001</v>
      </c>
      <c r="E3918" s="44">
        <v>45667.772662037001</v>
      </c>
      <c r="F3918" s="41" t="s">
        <v>38</v>
      </c>
      <c r="G3918" s="41" t="s">
        <v>39</v>
      </c>
      <c r="H3918" s="41" t="s">
        <v>38</v>
      </c>
      <c r="I3918" s="41" t="s">
        <v>40</v>
      </c>
      <c r="J3918" s="41" t="s">
        <v>887</v>
      </c>
      <c r="K3918" s="58">
        <v>55</v>
      </c>
      <c r="L3918" s="41" t="s">
        <v>7979</v>
      </c>
      <c r="M3918" s="41" t="s">
        <v>7980</v>
      </c>
      <c r="N3918" s="58">
        <v>15</v>
      </c>
    </row>
    <row r="3919" spans="1:14" x14ac:dyDescent="0.25">
      <c r="A3919" s="41" t="s">
        <v>14265</v>
      </c>
      <c r="B3919" s="41" t="s">
        <v>14266</v>
      </c>
      <c r="C3919" s="44">
        <v>45667.773032407</v>
      </c>
      <c r="D3919" s="44">
        <v>45667.773032407</v>
      </c>
      <c r="E3919" s="44">
        <v>45667.773032407</v>
      </c>
      <c r="F3919" s="41" t="s">
        <v>38</v>
      </c>
      <c r="G3919" s="41" t="s">
        <v>39</v>
      </c>
      <c r="H3919" s="41" t="s">
        <v>38</v>
      </c>
      <c r="I3919" s="41" t="s">
        <v>40</v>
      </c>
      <c r="J3919" s="41" t="s">
        <v>16</v>
      </c>
      <c r="K3919" s="58">
        <v>48</v>
      </c>
      <c r="L3919" s="41" t="s">
        <v>14267</v>
      </c>
      <c r="M3919" s="41" t="s">
        <v>14268</v>
      </c>
      <c r="N3919" s="58">
        <v>0</v>
      </c>
    </row>
    <row r="3920" spans="1:14" x14ac:dyDescent="0.25">
      <c r="A3920" s="41" t="s">
        <v>12857</v>
      </c>
      <c r="B3920" s="41" t="s">
        <v>12858</v>
      </c>
      <c r="C3920" s="44">
        <v>45667.774803241002</v>
      </c>
      <c r="D3920" s="44">
        <v>45667.774803241002</v>
      </c>
      <c r="E3920" s="44">
        <v>45667.774803241002</v>
      </c>
      <c r="F3920" s="41" t="s">
        <v>38</v>
      </c>
      <c r="G3920" s="41" t="s">
        <v>39</v>
      </c>
      <c r="H3920" s="41" t="s">
        <v>38</v>
      </c>
      <c r="I3920" s="41" t="s">
        <v>40</v>
      </c>
      <c r="J3920" s="41" t="s">
        <v>1060</v>
      </c>
      <c r="K3920" s="58">
        <v>75</v>
      </c>
      <c r="L3920" s="41" t="s">
        <v>12667</v>
      </c>
      <c r="M3920" s="41" t="s">
        <v>12859</v>
      </c>
      <c r="N3920" s="58">
        <v>10</v>
      </c>
    </row>
    <row r="3921" spans="1:14" x14ac:dyDescent="0.25">
      <c r="A3921" s="41" t="s">
        <v>664</v>
      </c>
      <c r="B3921" s="41" t="s">
        <v>665</v>
      </c>
      <c r="C3921" s="44">
        <v>45667.775127314999</v>
      </c>
      <c r="D3921" s="44">
        <v>45667.775127314999</v>
      </c>
      <c r="E3921" s="44">
        <v>45667.775127314999</v>
      </c>
      <c r="F3921" s="41" t="s">
        <v>38</v>
      </c>
      <c r="G3921" s="41" t="s">
        <v>39</v>
      </c>
      <c r="H3921" s="41" t="s">
        <v>38</v>
      </c>
      <c r="I3921" s="41" t="s">
        <v>40</v>
      </c>
      <c r="J3921" s="41" t="s">
        <v>661</v>
      </c>
      <c r="K3921" s="58">
        <v>4</v>
      </c>
      <c r="L3921" s="41" t="s">
        <v>666</v>
      </c>
      <c r="M3921" s="41" t="s">
        <v>667</v>
      </c>
      <c r="N3921" s="58">
        <v>6</v>
      </c>
    </row>
    <row r="3922" spans="1:14" x14ac:dyDescent="0.25">
      <c r="A3922" s="41" t="s">
        <v>3819</v>
      </c>
      <c r="B3922" s="41" t="s">
        <v>3820</v>
      </c>
      <c r="C3922" s="44">
        <v>45667.775162037004</v>
      </c>
      <c r="D3922" s="44">
        <v>45667.775162037004</v>
      </c>
      <c r="E3922" s="44">
        <v>45667.775162037004</v>
      </c>
      <c r="F3922" s="41" t="s">
        <v>38</v>
      </c>
      <c r="G3922" s="41" t="s">
        <v>39</v>
      </c>
      <c r="H3922" s="41" t="s">
        <v>38</v>
      </c>
      <c r="I3922" s="41" t="s">
        <v>40</v>
      </c>
      <c r="J3922" s="41" t="s">
        <v>13</v>
      </c>
      <c r="K3922" s="58">
        <v>29</v>
      </c>
      <c r="L3922" s="41" t="s">
        <v>3821</v>
      </c>
      <c r="M3922" s="41" t="s">
        <v>3822</v>
      </c>
      <c r="N3922" s="58">
        <v>0</v>
      </c>
    </row>
    <row r="3923" spans="1:14" x14ac:dyDescent="0.25">
      <c r="A3923" s="41" t="s">
        <v>11479</v>
      </c>
      <c r="B3923" s="41" t="s">
        <v>11480</v>
      </c>
      <c r="C3923" s="44">
        <v>45667.775439814999</v>
      </c>
      <c r="D3923" s="44">
        <v>45667.775439814999</v>
      </c>
      <c r="E3923" s="44">
        <v>45667.775439814999</v>
      </c>
      <c r="F3923" s="41" t="s">
        <v>38</v>
      </c>
      <c r="G3923" s="41" t="s">
        <v>39</v>
      </c>
      <c r="H3923" s="41" t="s">
        <v>38</v>
      </c>
      <c r="I3923" s="41" t="s">
        <v>40</v>
      </c>
      <c r="J3923" s="41" t="s">
        <v>887</v>
      </c>
      <c r="K3923" s="58">
        <v>67</v>
      </c>
      <c r="L3923" s="41" t="s">
        <v>11481</v>
      </c>
      <c r="M3923" s="41" t="s">
        <v>11482</v>
      </c>
      <c r="N3923" s="58">
        <v>110</v>
      </c>
    </row>
    <row r="3924" spans="1:14" x14ac:dyDescent="0.25">
      <c r="A3924" s="41" t="s">
        <v>7810</v>
      </c>
      <c r="B3924" s="41" t="s">
        <v>7811</v>
      </c>
      <c r="C3924" s="44">
        <v>45667.775555556</v>
      </c>
      <c r="D3924" s="44">
        <v>45667.775555556</v>
      </c>
      <c r="E3924" s="44">
        <v>45667.775555556</v>
      </c>
      <c r="F3924" s="41" t="s">
        <v>38</v>
      </c>
      <c r="G3924" s="41" t="s">
        <v>39</v>
      </c>
      <c r="H3924" s="41" t="s">
        <v>38</v>
      </c>
      <c r="I3924" s="41" t="s">
        <v>40</v>
      </c>
      <c r="J3924" s="41" t="s">
        <v>887</v>
      </c>
      <c r="K3924" s="58">
        <v>54</v>
      </c>
      <c r="L3924" s="41" t="s">
        <v>7711</v>
      </c>
      <c r="M3924" s="41" t="s">
        <v>7812</v>
      </c>
      <c r="N3924" s="58">
        <v>1</v>
      </c>
    </row>
    <row r="3925" spans="1:14" x14ac:dyDescent="0.25">
      <c r="A3925" s="41" t="s">
        <v>528</v>
      </c>
      <c r="B3925" s="41" t="s">
        <v>529</v>
      </c>
      <c r="C3925" s="44">
        <v>45667.775949073999</v>
      </c>
      <c r="D3925" s="44">
        <v>45667.775949073999</v>
      </c>
      <c r="E3925" s="44">
        <v>45667.775949073999</v>
      </c>
      <c r="F3925" s="41" t="s">
        <v>38</v>
      </c>
      <c r="G3925" s="41" t="s">
        <v>39</v>
      </c>
      <c r="H3925" s="41" t="s">
        <v>38</v>
      </c>
      <c r="I3925" s="41" t="s">
        <v>40</v>
      </c>
      <c r="J3925" s="41" t="s">
        <v>230</v>
      </c>
      <c r="K3925" s="58">
        <v>2</v>
      </c>
      <c r="L3925" s="41" t="s">
        <v>530</v>
      </c>
      <c r="M3925" s="41" t="s">
        <v>531</v>
      </c>
      <c r="N3925" s="58">
        <v>70</v>
      </c>
    </row>
    <row r="3926" spans="1:14" x14ac:dyDescent="0.25">
      <c r="A3926" s="41" t="s">
        <v>3974</v>
      </c>
      <c r="B3926" s="41" t="s">
        <v>3975</v>
      </c>
      <c r="C3926" s="44">
        <v>45667.775972222</v>
      </c>
      <c r="D3926" s="44">
        <v>45667.775972222</v>
      </c>
      <c r="E3926" s="44">
        <v>45667.775972222</v>
      </c>
      <c r="F3926" s="41" t="s">
        <v>38</v>
      </c>
      <c r="G3926" s="41" t="s">
        <v>39</v>
      </c>
      <c r="H3926" s="41" t="s">
        <v>38</v>
      </c>
      <c r="I3926" s="41" t="s">
        <v>40</v>
      </c>
      <c r="J3926" s="41" t="s">
        <v>13</v>
      </c>
      <c r="K3926" s="58">
        <v>29</v>
      </c>
      <c r="L3926" s="41" t="s">
        <v>3976</v>
      </c>
      <c r="M3926" s="41" t="s">
        <v>3977</v>
      </c>
      <c r="N3926" s="58">
        <v>20</v>
      </c>
    </row>
    <row r="3927" spans="1:14" x14ac:dyDescent="0.25">
      <c r="A3927" s="41" t="s">
        <v>9526</v>
      </c>
      <c r="B3927" s="41" t="s">
        <v>9527</v>
      </c>
      <c r="C3927" s="44">
        <v>45667.776087963</v>
      </c>
      <c r="D3927" s="44">
        <v>45667.776087963</v>
      </c>
      <c r="E3927" s="44">
        <v>45667.776087963</v>
      </c>
      <c r="F3927" s="41" t="s">
        <v>38</v>
      </c>
      <c r="G3927" s="41" t="s">
        <v>39</v>
      </c>
      <c r="H3927" s="41" t="s">
        <v>38</v>
      </c>
      <c r="I3927" s="41" t="s">
        <v>40</v>
      </c>
      <c r="J3927" s="41" t="s">
        <v>230</v>
      </c>
      <c r="K3927" s="58">
        <v>59</v>
      </c>
      <c r="L3927" s="41" t="s">
        <v>9528</v>
      </c>
      <c r="M3927" s="41" t="s">
        <v>9529</v>
      </c>
      <c r="N3927" s="58">
        <v>64</v>
      </c>
    </row>
    <row r="3928" spans="1:14" x14ac:dyDescent="0.25">
      <c r="A3928" s="41" t="s">
        <v>5390</v>
      </c>
      <c r="B3928" s="41" t="s">
        <v>5391</v>
      </c>
      <c r="C3928" s="44">
        <v>45667.776284722</v>
      </c>
      <c r="D3928" s="44">
        <v>45667.776284722</v>
      </c>
      <c r="E3928" s="44">
        <v>45667.776284722</v>
      </c>
      <c r="F3928" s="41" t="s">
        <v>38</v>
      </c>
      <c r="G3928" s="41" t="s">
        <v>39</v>
      </c>
      <c r="H3928" s="41" t="s">
        <v>38</v>
      </c>
      <c r="I3928" s="41" t="s">
        <v>40</v>
      </c>
      <c r="J3928" s="41" t="s">
        <v>16</v>
      </c>
      <c r="K3928" s="58">
        <v>31</v>
      </c>
      <c r="L3928" s="41" t="s">
        <v>1028</v>
      </c>
      <c r="M3928" s="41" t="s">
        <v>5392</v>
      </c>
      <c r="N3928" s="58">
        <v>6</v>
      </c>
    </row>
    <row r="3929" spans="1:14" x14ac:dyDescent="0.25">
      <c r="A3929" s="41" t="s">
        <v>12208</v>
      </c>
      <c r="B3929" s="41" t="s">
        <v>12209</v>
      </c>
      <c r="C3929" s="44">
        <v>45667.776365741003</v>
      </c>
      <c r="D3929" s="44">
        <v>45667.776365741003</v>
      </c>
      <c r="E3929" s="44">
        <v>45667.776365741003</v>
      </c>
      <c r="F3929" s="41" t="s">
        <v>38</v>
      </c>
      <c r="G3929" s="41" t="s">
        <v>39</v>
      </c>
      <c r="H3929" s="41" t="s">
        <v>38</v>
      </c>
      <c r="I3929" s="41" t="s">
        <v>40</v>
      </c>
      <c r="J3929" s="41" t="s">
        <v>12</v>
      </c>
      <c r="K3929" s="58">
        <v>71</v>
      </c>
      <c r="L3929" s="41" t="s">
        <v>12210</v>
      </c>
      <c r="M3929" s="41" t="s">
        <v>12211</v>
      </c>
      <c r="N3929" s="58">
        <v>6</v>
      </c>
    </row>
    <row r="3930" spans="1:14" x14ac:dyDescent="0.25">
      <c r="A3930" s="41" t="s">
        <v>7626</v>
      </c>
      <c r="B3930" s="41" t="s">
        <v>7627</v>
      </c>
      <c r="C3930" s="44">
        <v>45667.776539352002</v>
      </c>
      <c r="D3930" s="44">
        <v>45667.776539352002</v>
      </c>
      <c r="E3930" s="44">
        <v>45667.776539352002</v>
      </c>
      <c r="F3930" s="41" t="s">
        <v>38</v>
      </c>
      <c r="G3930" s="41" t="s">
        <v>39</v>
      </c>
      <c r="H3930" s="41" t="s">
        <v>38</v>
      </c>
      <c r="I3930" s="41" t="s">
        <v>40</v>
      </c>
      <c r="J3930" s="41" t="s">
        <v>887</v>
      </c>
      <c r="K3930" s="58">
        <v>51</v>
      </c>
      <c r="L3930" s="41" t="s">
        <v>7609</v>
      </c>
      <c r="M3930" s="41" t="s">
        <v>7628</v>
      </c>
      <c r="N3930" s="58">
        <v>79</v>
      </c>
    </row>
    <row r="3931" spans="1:14" x14ac:dyDescent="0.25">
      <c r="A3931" s="41" t="s">
        <v>7931</v>
      </c>
      <c r="B3931" s="41" t="s">
        <v>7932</v>
      </c>
      <c r="C3931" s="44">
        <v>45667.776909722001</v>
      </c>
      <c r="D3931" s="44">
        <v>45667.776909722001</v>
      </c>
      <c r="E3931" s="44">
        <v>45667.776909722001</v>
      </c>
      <c r="F3931" s="41" t="s">
        <v>38</v>
      </c>
      <c r="G3931" s="41" t="s">
        <v>39</v>
      </c>
      <c r="H3931" s="41" t="s">
        <v>38</v>
      </c>
      <c r="I3931" s="41" t="s">
        <v>40</v>
      </c>
      <c r="J3931" s="41" t="s">
        <v>887</v>
      </c>
      <c r="K3931" s="58">
        <v>54</v>
      </c>
      <c r="L3931" s="41" t="s">
        <v>7933</v>
      </c>
      <c r="M3931" s="41" t="s">
        <v>7934</v>
      </c>
      <c r="N3931" s="58">
        <v>50</v>
      </c>
    </row>
    <row r="3932" spans="1:14" x14ac:dyDescent="0.25">
      <c r="A3932" s="41" t="s">
        <v>1143</v>
      </c>
      <c r="B3932" s="41" t="s">
        <v>1144</v>
      </c>
      <c r="C3932" s="44">
        <v>45667.777025463001</v>
      </c>
      <c r="D3932" s="44">
        <v>45667.777025463001</v>
      </c>
      <c r="E3932" s="44">
        <v>45667.777025463001</v>
      </c>
      <c r="F3932" s="41" t="s">
        <v>38</v>
      </c>
      <c r="G3932" s="41" t="s">
        <v>39</v>
      </c>
      <c r="H3932" s="41" t="s">
        <v>38</v>
      </c>
      <c r="I3932" s="41" t="s">
        <v>40</v>
      </c>
      <c r="J3932" s="41" t="s">
        <v>887</v>
      </c>
      <c r="K3932" s="58">
        <v>10</v>
      </c>
      <c r="L3932" s="41" t="s">
        <v>1145</v>
      </c>
      <c r="M3932" s="41" t="s">
        <v>1146</v>
      </c>
      <c r="N3932" s="58">
        <v>117</v>
      </c>
    </row>
    <row r="3933" spans="1:14" x14ac:dyDescent="0.25">
      <c r="A3933" s="41" t="s">
        <v>7548</v>
      </c>
      <c r="B3933" s="41" t="s">
        <v>7549</v>
      </c>
      <c r="C3933" s="44">
        <v>45667.777384259003</v>
      </c>
      <c r="D3933" s="44">
        <v>45667.777384259003</v>
      </c>
      <c r="E3933" s="44">
        <v>45667.777384259003</v>
      </c>
      <c r="F3933" s="41" t="s">
        <v>38</v>
      </c>
      <c r="G3933" s="41" t="s">
        <v>39</v>
      </c>
      <c r="H3933" s="41" t="s">
        <v>38</v>
      </c>
      <c r="I3933" s="41" t="s">
        <v>40</v>
      </c>
      <c r="J3933" s="41" t="s">
        <v>887</v>
      </c>
      <c r="K3933" s="58">
        <v>51</v>
      </c>
      <c r="L3933" s="41" t="s">
        <v>7550</v>
      </c>
      <c r="M3933" s="41" t="s">
        <v>7551</v>
      </c>
      <c r="N3933" s="58">
        <v>10</v>
      </c>
    </row>
    <row r="3934" spans="1:14" x14ac:dyDescent="0.25">
      <c r="A3934" s="41" t="s">
        <v>9530</v>
      </c>
      <c r="B3934" s="41" t="s">
        <v>9531</v>
      </c>
      <c r="C3934" s="44">
        <v>45667.778217592997</v>
      </c>
      <c r="D3934" s="44">
        <v>45667.778217592997</v>
      </c>
      <c r="E3934" s="44">
        <v>45667.778217592997</v>
      </c>
      <c r="F3934" s="41" t="s">
        <v>38</v>
      </c>
      <c r="G3934" s="41" t="s">
        <v>39</v>
      </c>
      <c r="H3934" s="41" t="s">
        <v>38</v>
      </c>
      <c r="I3934" s="41" t="s">
        <v>40</v>
      </c>
      <c r="J3934" s="41" t="s">
        <v>230</v>
      </c>
      <c r="K3934" s="58">
        <v>59</v>
      </c>
      <c r="L3934" s="41" t="s">
        <v>9528</v>
      </c>
      <c r="M3934" s="41" t="s">
        <v>9529</v>
      </c>
      <c r="N3934" s="58">
        <v>64</v>
      </c>
    </row>
    <row r="3935" spans="1:14" x14ac:dyDescent="0.25">
      <c r="A3935" s="41" t="s">
        <v>8770</v>
      </c>
      <c r="B3935" s="41" t="s">
        <v>8771</v>
      </c>
      <c r="C3935" s="44">
        <v>45667.778796295999</v>
      </c>
      <c r="D3935" s="44">
        <v>45667.778796295999</v>
      </c>
      <c r="E3935" s="44">
        <v>45667.778796295999</v>
      </c>
      <c r="F3935" s="41" t="s">
        <v>38</v>
      </c>
      <c r="G3935" s="41" t="s">
        <v>39</v>
      </c>
      <c r="H3935" s="41" t="s">
        <v>38</v>
      </c>
      <c r="I3935" s="41" t="s">
        <v>40</v>
      </c>
      <c r="J3935" s="41" t="s">
        <v>230</v>
      </c>
      <c r="K3935" s="58">
        <v>59</v>
      </c>
      <c r="L3935" s="41" t="s">
        <v>8772</v>
      </c>
      <c r="M3935" s="41" t="s">
        <v>8773</v>
      </c>
      <c r="N3935" s="58">
        <v>0</v>
      </c>
    </row>
    <row r="3936" spans="1:14" x14ac:dyDescent="0.25">
      <c r="A3936" s="41" t="s">
        <v>10123</v>
      </c>
      <c r="B3936" s="41" t="s">
        <v>10124</v>
      </c>
      <c r="C3936" s="44">
        <v>45667.779525462996</v>
      </c>
      <c r="D3936" s="44">
        <v>45667.779525462996</v>
      </c>
      <c r="E3936" s="44">
        <v>45667.779525462996</v>
      </c>
      <c r="F3936" s="41" t="s">
        <v>38</v>
      </c>
      <c r="G3936" s="41" t="s">
        <v>39</v>
      </c>
      <c r="H3936" s="41" t="s">
        <v>38</v>
      </c>
      <c r="I3936" s="41" t="s">
        <v>40</v>
      </c>
      <c r="J3936" s="41" t="s">
        <v>1685</v>
      </c>
      <c r="K3936" s="58">
        <v>61</v>
      </c>
      <c r="L3936" s="41" t="s">
        <v>10125</v>
      </c>
      <c r="M3936" s="41" t="s">
        <v>10126</v>
      </c>
      <c r="N3936" s="58">
        <v>49</v>
      </c>
    </row>
    <row r="3937" spans="1:14" x14ac:dyDescent="0.25">
      <c r="A3937" s="41" t="s">
        <v>14269</v>
      </c>
      <c r="B3937" s="41" t="s">
        <v>14270</v>
      </c>
      <c r="C3937" s="44">
        <v>45667.779594906999</v>
      </c>
      <c r="D3937" s="44">
        <v>45667.779594906999</v>
      </c>
      <c r="E3937" s="44">
        <v>45667.779594906999</v>
      </c>
      <c r="F3937" s="41" t="s">
        <v>38</v>
      </c>
      <c r="G3937" s="41" t="s">
        <v>39</v>
      </c>
      <c r="H3937" s="41" t="s">
        <v>38</v>
      </c>
      <c r="I3937" s="41" t="s">
        <v>40</v>
      </c>
      <c r="J3937" s="41" t="s">
        <v>16</v>
      </c>
      <c r="K3937" s="58">
        <v>34</v>
      </c>
      <c r="L3937" s="41" t="s">
        <v>1500</v>
      </c>
      <c r="M3937" s="41" t="s">
        <v>14271</v>
      </c>
      <c r="N3937" s="58">
        <v>0</v>
      </c>
    </row>
    <row r="3938" spans="1:14" x14ac:dyDescent="0.25">
      <c r="A3938" s="41" t="s">
        <v>3212</v>
      </c>
      <c r="B3938" s="41" t="s">
        <v>3213</v>
      </c>
      <c r="C3938" s="44">
        <v>45667.780949073996</v>
      </c>
      <c r="D3938" s="44">
        <v>45667.780949073996</v>
      </c>
      <c r="E3938" s="44">
        <v>45667.780949073996</v>
      </c>
      <c r="F3938" s="41" t="s">
        <v>38</v>
      </c>
      <c r="G3938" s="41" t="s">
        <v>39</v>
      </c>
      <c r="H3938" s="41" t="s">
        <v>38</v>
      </c>
      <c r="I3938" s="41" t="s">
        <v>40</v>
      </c>
      <c r="J3938" s="41" t="s">
        <v>12</v>
      </c>
      <c r="K3938" s="58">
        <v>25</v>
      </c>
      <c r="L3938" s="41" t="s">
        <v>3214</v>
      </c>
      <c r="M3938" s="41" t="s">
        <v>3215</v>
      </c>
      <c r="N3938" s="58">
        <v>58</v>
      </c>
    </row>
    <row r="3939" spans="1:14" x14ac:dyDescent="0.25">
      <c r="A3939" s="41" t="s">
        <v>11896</v>
      </c>
      <c r="B3939" s="41" t="s">
        <v>11897</v>
      </c>
      <c r="C3939" s="44">
        <v>45667.781099537002</v>
      </c>
      <c r="D3939" s="44">
        <v>45667.781099537002</v>
      </c>
      <c r="E3939" s="44">
        <v>45667.781099537002</v>
      </c>
      <c r="F3939" s="41" t="s">
        <v>38</v>
      </c>
      <c r="G3939" s="41" t="s">
        <v>39</v>
      </c>
      <c r="H3939" s="41" t="s">
        <v>38</v>
      </c>
      <c r="I3939" s="41" t="s">
        <v>40</v>
      </c>
      <c r="J3939" s="41" t="s">
        <v>11</v>
      </c>
      <c r="K3939" s="58">
        <v>69</v>
      </c>
      <c r="L3939" s="41" t="s">
        <v>11898</v>
      </c>
      <c r="M3939" s="41" t="s">
        <v>8317</v>
      </c>
      <c r="N3939" s="58">
        <v>43</v>
      </c>
    </row>
    <row r="3940" spans="1:14" x14ac:dyDescent="0.25">
      <c r="A3940" s="41" t="s">
        <v>6901</v>
      </c>
      <c r="B3940" s="41" t="s">
        <v>6902</v>
      </c>
      <c r="C3940" s="44">
        <v>45667.781261573997</v>
      </c>
      <c r="D3940" s="44">
        <v>45667.781261573997</v>
      </c>
      <c r="E3940" s="44">
        <v>45667.781261573997</v>
      </c>
      <c r="F3940" s="41" t="s">
        <v>38</v>
      </c>
      <c r="G3940" s="41" t="s">
        <v>39</v>
      </c>
      <c r="H3940" s="41" t="s">
        <v>38</v>
      </c>
      <c r="I3940" s="41" t="s">
        <v>40</v>
      </c>
      <c r="J3940" s="41" t="s">
        <v>11</v>
      </c>
      <c r="K3940" s="58">
        <v>43</v>
      </c>
      <c r="L3940" s="41" t="s">
        <v>6903</v>
      </c>
      <c r="M3940" s="41" t="s">
        <v>6904</v>
      </c>
      <c r="N3940" s="58">
        <v>0</v>
      </c>
    </row>
    <row r="3941" spans="1:14" x14ac:dyDescent="0.25">
      <c r="A3941" s="41" t="s">
        <v>14409</v>
      </c>
      <c r="B3941" s="41" t="s">
        <v>14410</v>
      </c>
      <c r="C3941" s="44">
        <v>45667.781620369999</v>
      </c>
      <c r="D3941" s="44">
        <v>45667.781620369999</v>
      </c>
      <c r="E3941" s="44">
        <v>45667.781620369999</v>
      </c>
      <c r="F3941" s="41" t="s">
        <v>38</v>
      </c>
      <c r="G3941" s="41" t="s">
        <v>39</v>
      </c>
      <c r="H3941" s="41" t="s">
        <v>38</v>
      </c>
      <c r="I3941" s="41" t="s">
        <v>40</v>
      </c>
      <c r="J3941" s="41" t="s">
        <v>661</v>
      </c>
      <c r="K3941" s="58">
        <v>83</v>
      </c>
      <c r="L3941" s="41" t="s">
        <v>14387</v>
      </c>
      <c r="M3941" s="41" t="s">
        <v>14411</v>
      </c>
      <c r="N3941" s="58">
        <v>0</v>
      </c>
    </row>
    <row r="3942" spans="1:14" x14ac:dyDescent="0.25">
      <c r="A3942" s="41" t="s">
        <v>5393</v>
      </c>
      <c r="B3942" s="41" t="s">
        <v>5394</v>
      </c>
      <c r="C3942" s="44">
        <v>45667.781747685003</v>
      </c>
      <c r="D3942" s="44">
        <v>45667.781747685003</v>
      </c>
      <c r="E3942" s="44">
        <v>45667.781747685003</v>
      </c>
      <c r="F3942" s="41" t="s">
        <v>38</v>
      </c>
      <c r="G3942" s="41" t="s">
        <v>39</v>
      </c>
      <c r="H3942" s="41" t="s">
        <v>38</v>
      </c>
      <c r="I3942" s="41" t="s">
        <v>40</v>
      </c>
      <c r="J3942" s="41" t="s">
        <v>16</v>
      </c>
      <c r="K3942" s="58">
        <v>66</v>
      </c>
      <c r="L3942" s="41" t="s">
        <v>5395</v>
      </c>
      <c r="M3942" s="41" t="s">
        <v>5396</v>
      </c>
      <c r="N3942" s="58">
        <v>6</v>
      </c>
    </row>
    <row r="3943" spans="1:14" x14ac:dyDescent="0.25">
      <c r="A3943" s="41" t="s">
        <v>14481</v>
      </c>
      <c r="B3943" s="41" t="s">
        <v>14482</v>
      </c>
      <c r="C3943" s="44">
        <v>45667.782256944003</v>
      </c>
      <c r="D3943" s="44">
        <v>45667.782256944003</v>
      </c>
      <c r="E3943" s="44">
        <v>45667.782256944003</v>
      </c>
      <c r="F3943" s="41" t="s">
        <v>38</v>
      </c>
      <c r="G3943" s="41" t="s">
        <v>39</v>
      </c>
      <c r="H3943" s="41" t="s">
        <v>38</v>
      </c>
      <c r="I3943" s="41" t="s">
        <v>40</v>
      </c>
      <c r="J3943" s="41" t="s">
        <v>661</v>
      </c>
      <c r="K3943" s="58">
        <v>83</v>
      </c>
      <c r="L3943" s="41" t="s">
        <v>14454</v>
      </c>
      <c r="M3943" s="41" t="s">
        <v>14483</v>
      </c>
      <c r="N3943" s="58">
        <v>20</v>
      </c>
    </row>
    <row r="3944" spans="1:14" x14ac:dyDescent="0.25">
      <c r="A3944" s="41" t="s">
        <v>4279</v>
      </c>
      <c r="B3944" s="41" t="s">
        <v>4280</v>
      </c>
      <c r="C3944" s="44">
        <v>45667.782453704</v>
      </c>
      <c r="D3944" s="44">
        <v>45667.782453704</v>
      </c>
      <c r="E3944" s="44">
        <v>45667.782453704</v>
      </c>
      <c r="F3944" s="41" t="s">
        <v>38</v>
      </c>
      <c r="G3944" s="41" t="s">
        <v>39</v>
      </c>
      <c r="H3944" s="41" t="s">
        <v>38</v>
      </c>
      <c r="I3944" s="41" t="s">
        <v>40</v>
      </c>
      <c r="J3944" s="41" t="s">
        <v>16</v>
      </c>
      <c r="K3944" s="58">
        <v>34</v>
      </c>
      <c r="L3944" s="41" t="s">
        <v>4281</v>
      </c>
      <c r="M3944" s="41" t="s">
        <v>4282</v>
      </c>
      <c r="N3944" s="58">
        <v>46</v>
      </c>
    </row>
    <row r="3945" spans="1:14" x14ac:dyDescent="0.25">
      <c r="A3945" s="41" t="s">
        <v>6863</v>
      </c>
      <c r="B3945" s="41" t="s">
        <v>6864</v>
      </c>
      <c r="C3945" s="44">
        <v>45667.783622684998</v>
      </c>
      <c r="D3945" s="44">
        <v>45667.783622684998</v>
      </c>
      <c r="E3945" s="44">
        <v>45667.783622684998</v>
      </c>
      <c r="F3945" s="41" t="s">
        <v>38</v>
      </c>
      <c r="G3945" s="41" t="s">
        <v>39</v>
      </c>
      <c r="H3945" s="41" t="s">
        <v>38</v>
      </c>
      <c r="I3945" s="41" t="s">
        <v>40</v>
      </c>
      <c r="J3945" s="41" t="s">
        <v>11</v>
      </c>
      <c r="K3945" s="58">
        <v>42</v>
      </c>
      <c r="L3945" s="41" t="s">
        <v>6865</v>
      </c>
      <c r="M3945" s="41" t="s">
        <v>6866</v>
      </c>
      <c r="N3945" s="58">
        <v>87</v>
      </c>
    </row>
    <row r="3946" spans="1:14" x14ac:dyDescent="0.25">
      <c r="A3946" s="41" t="s">
        <v>1304</v>
      </c>
      <c r="B3946" s="41" t="s">
        <v>1305</v>
      </c>
      <c r="C3946" s="44">
        <v>45667.783842593002</v>
      </c>
      <c r="D3946" s="44">
        <v>45667.783842593002</v>
      </c>
      <c r="E3946" s="44">
        <v>45667.783842593002</v>
      </c>
      <c r="F3946" s="41" t="s">
        <v>38</v>
      </c>
      <c r="G3946" s="41" t="s">
        <v>39</v>
      </c>
      <c r="H3946" s="41" t="s">
        <v>38</v>
      </c>
      <c r="I3946" s="41" t="s">
        <v>40</v>
      </c>
      <c r="J3946" s="41" t="s">
        <v>16</v>
      </c>
      <c r="K3946" s="58">
        <v>65</v>
      </c>
      <c r="L3946" s="41" t="s">
        <v>1306</v>
      </c>
      <c r="M3946" s="41" t="s">
        <v>1307</v>
      </c>
      <c r="N3946" s="58">
        <v>89</v>
      </c>
    </row>
    <row r="3947" spans="1:14" x14ac:dyDescent="0.25">
      <c r="A3947" s="41" t="s">
        <v>12659</v>
      </c>
      <c r="B3947" s="41" t="s">
        <v>12660</v>
      </c>
      <c r="C3947" s="44">
        <v>45667.784131943998</v>
      </c>
      <c r="D3947" s="44">
        <v>45667.784131943998</v>
      </c>
      <c r="E3947" s="44">
        <v>45667.784131943998</v>
      </c>
      <c r="F3947" s="41" t="s">
        <v>38</v>
      </c>
      <c r="G3947" s="41" t="s">
        <v>39</v>
      </c>
      <c r="H3947" s="41" t="s">
        <v>38</v>
      </c>
      <c r="I3947" s="41" t="s">
        <v>40</v>
      </c>
      <c r="J3947" s="41" t="s">
        <v>11</v>
      </c>
      <c r="K3947" s="58">
        <v>74</v>
      </c>
      <c r="L3947" s="41" t="s">
        <v>12653</v>
      </c>
      <c r="M3947" s="41" t="s">
        <v>12661</v>
      </c>
      <c r="N3947" s="58">
        <v>157</v>
      </c>
    </row>
    <row r="3948" spans="1:14" x14ac:dyDescent="0.25">
      <c r="A3948" s="41" t="s">
        <v>15670</v>
      </c>
      <c r="B3948" s="41" t="s">
        <v>15671</v>
      </c>
      <c r="C3948" s="44">
        <v>45667.784432870001</v>
      </c>
      <c r="D3948" s="44">
        <v>45667.784432870001</v>
      </c>
      <c r="E3948" s="44">
        <v>45667.784432870001</v>
      </c>
      <c r="F3948" s="41" t="s">
        <v>38</v>
      </c>
      <c r="G3948" s="41" t="s">
        <v>39</v>
      </c>
      <c r="H3948" s="41" t="s">
        <v>38</v>
      </c>
      <c r="I3948" s="41" t="s">
        <v>40</v>
      </c>
      <c r="J3948" s="41" t="s">
        <v>1060</v>
      </c>
      <c r="K3948" s="58">
        <v>94</v>
      </c>
      <c r="L3948" s="41" t="s">
        <v>15672</v>
      </c>
      <c r="M3948" s="41" t="s">
        <v>15673</v>
      </c>
      <c r="N3948" s="58">
        <v>12</v>
      </c>
    </row>
    <row r="3949" spans="1:14" x14ac:dyDescent="0.25">
      <c r="A3949" s="41" t="s">
        <v>5536</v>
      </c>
      <c r="B3949" s="41" t="s">
        <v>5537</v>
      </c>
      <c r="C3949" s="44">
        <v>45667.785254629998</v>
      </c>
      <c r="D3949" s="44">
        <v>45667.785254629998</v>
      </c>
      <c r="E3949" s="44">
        <v>45667.785254629998</v>
      </c>
      <c r="F3949" s="41" t="s">
        <v>38</v>
      </c>
      <c r="G3949" s="41" t="s">
        <v>39</v>
      </c>
      <c r="H3949" s="41" t="s">
        <v>38</v>
      </c>
      <c r="I3949" s="41" t="s">
        <v>40</v>
      </c>
      <c r="J3949" s="41" t="s">
        <v>16</v>
      </c>
      <c r="K3949" s="58">
        <v>11</v>
      </c>
      <c r="L3949" s="41" t="s">
        <v>5538</v>
      </c>
      <c r="M3949" s="41" t="s">
        <v>5539</v>
      </c>
      <c r="N3949" s="58">
        <v>3</v>
      </c>
    </row>
    <row r="3950" spans="1:14" x14ac:dyDescent="0.25">
      <c r="A3950" s="41" t="s">
        <v>1454</v>
      </c>
      <c r="B3950" s="41" t="s">
        <v>1455</v>
      </c>
      <c r="C3950" s="44">
        <v>45667.785763888998</v>
      </c>
      <c r="D3950" s="44">
        <v>45667.785763888998</v>
      </c>
      <c r="E3950" s="44">
        <v>45667.785763888998</v>
      </c>
      <c r="F3950" s="41" t="s">
        <v>38</v>
      </c>
      <c r="G3950" s="41" t="s">
        <v>39</v>
      </c>
      <c r="H3950" s="41" t="s">
        <v>38</v>
      </c>
      <c r="I3950" s="41" t="s">
        <v>40</v>
      </c>
      <c r="J3950" s="41" t="s">
        <v>16</v>
      </c>
      <c r="K3950" s="58">
        <v>66</v>
      </c>
      <c r="L3950" s="41" t="s">
        <v>1456</v>
      </c>
      <c r="M3950" s="41" t="s">
        <v>1457</v>
      </c>
      <c r="N3950" s="58">
        <v>60</v>
      </c>
    </row>
    <row r="3951" spans="1:14" x14ac:dyDescent="0.25">
      <c r="A3951" s="41" t="s">
        <v>2369</v>
      </c>
      <c r="B3951" s="41" t="s">
        <v>2370</v>
      </c>
      <c r="C3951" s="44">
        <v>45667.785995370003</v>
      </c>
      <c r="D3951" s="44">
        <v>45667.785995370003</v>
      </c>
      <c r="E3951" s="44">
        <v>45667.785995370003</v>
      </c>
      <c r="F3951" s="41" t="s">
        <v>38</v>
      </c>
      <c r="G3951" s="41" t="s">
        <v>39</v>
      </c>
      <c r="H3951" s="41" t="s">
        <v>38</v>
      </c>
      <c r="I3951" s="41" t="s">
        <v>40</v>
      </c>
      <c r="J3951" s="41" t="s">
        <v>12</v>
      </c>
      <c r="K3951" s="58">
        <v>21</v>
      </c>
      <c r="L3951" s="41" t="s">
        <v>2371</v>
      </c>
      <c r="M3951" s="41" t="s">
        <v>872</v>
      </c>
      <c r="N3951" s="58">
        <v>5</v>
      </c>
    </row>
    <row r="3952" spans="1:14" x14ac:dyDescent="0.25">
      <c r="A3952" s="41" t="s">
        <v>10790</v>
      </c>
      <c r="B3952" s="41" t="s">
        <v>10791</v>
      </c>
      <c r="C3952" s="44">
        <v>45667.786157406998</v>
      </c>
      <c r="D3952" s="44">
        <v>45667.786157406998</v>
      </c>
      <c r="E3952" s="44">
        <v>45667.786157406998</v>
      </c>
      <c r="F3952" s="41" t="s">
        <v>38</v>
      </c>
      <c r="G3952" s="41" t="s">
        <v>39</v>
      </c>
      <c r="H3952" s="41" t="s">
        <v>38</v>
      </c>
      <c r="I3952" s="41" t="s">
        <v>40</v>
      </c>
      <c r="J3952" s="41" t="s">
        <v>11</v>
      </c>
      <c r="K3952" s="58">
        <v>63</v>
      </c>
      <c r="L3952" s="41" t="s">
        <v>10792</v>
      </c>
      <c r="M3952" s="41" t="s">
        <v>10793</v>
      </c>
      <c r="N3952" s="58">
        <v>13</v>
      </c>
    </row>
    <row r="3953" spans="1:14" x14ac:dyDescent="0.25">
      <c r="A3953" s="41" t="s">
        <v>6296</v>
      </c>
      <c r="B3953" s="41" t="s">
        <v>6297</v>
      </c>
      <c r="C3953" s="44">
        <v>45667.786168981002</v>
      </c>
      <c r="D3953" s="44">
        <v>45667.786168981002</v>
      </c>
      <c r="E3953" s="44">
        <v>45667.786168981002</v>
      </c>
      <c r="F3953" s="41" t="s">
        <v>38</v>
      </c>
      <c r="G3953" s="41" t="s">
        <v>39</v>
      </c>
      <c r="H3953" s="41" t="s">
        <v>38</v>
      </c>
      <c r="I3953" s="41" t="s">
        <v>40</v>
      </c>
      <c r="J3953" s="41" t="s">
        <v>11</v>
      </c>
      <c r="K3953" s="58">
        <v>38</v>
      </c>
      <c r="L3953" s="41" t="s">
        <v>6298</v>
      </c>
      <c r="M3953" s="41" t="s">
        <v>6299</v>
      </c>
      <c r="N3953" s="58">
        <v>0</v>
      </c>
    </row>
    <row r="3954" spans="1:14" x14ac:dyDescent="0.25">
      <c r="A3954" s="41" t="s">
        <v>5540</v>
      </c>
      <c r="B3954" s="41" t="s">
        <v>5541</v>
      </c>
      <c r="C3954" s="44">
        <v>45667.786527778</v>
      </c>
      <c r="D3954" s="44">
        <v>45667.786527778</v>
      </c>
      <c r="E3954" s="44">
        <v>45667.786527778</v>
      </c>
      <c r="F3954" s="41" t="s">
        <v>38</v>
      </c>
      <c r="G3954" s="41" t="s">
        <v>39</v>
      </c>
      <c r="H3954" s="41" t="s">
        <v>38</v>
      </c>
      <c r="I3954" s="41" t="s">
        <v>40</v>
      </c>
      <c r="J3954" s="41" t="s">
        <v>16</v>
      </c>
      <c r="K3954" s="58">
        <v>30</v>
      </c>
      <c r="L3954" s="41" t="s">
        <v>5542</v>
      </c>
      <c r="M3954" s="41" t="s">
        <v>5543</v>
      </c>
      <c r="N3954" s="58">
        <v>3</v>
      </c>
    </row>
    <row r="3955" spans="1:14" x14ac:dyDescent="0.25">
      <c r="A3955" s="41" t="s">
        <v>6571</v>
      </c>
      <c r="B3955" s="41" t="s">
        <v>6572</v>
      </c>
      <c r="C3955" s="44">
        <v>45667.786562499998</v>
      </c>
      <c r="D3955" s="44">
        <v>45667.786562499998</v>
      </c>
      <c r="E3955" s="44">
        <v>45667.786562499998</v>
      </c>
      <c r="F3955" s="41" t="s">
        <v>38</v>
      </c>
      <c r="G3955" s="41" t="s">
        <v>39</v>
      </c>
      <c r="H3955" s="41" t="s">
        <v>38</v>
      </c>
      <c r="I3955" s="41" t="s">
        <v>40</v>
      </c>
      <c r="J3955" s="41" t="s">
        <v>15</v>
      </c>
      <c r="K3955" s="58">
        <v>40</v>
      </c>
      <c r="L3955" s="41" t="s">
        <v>6573</v>
      </c>
      <c r="M3955" s="41" t="s">
        <v>6574</v>
      </c>
      <c r="N3955" s="58">
        <v>0</v>
      </c>
    </row>
    <row r="3956" spans="1:14" x14ac:dyDescent="0.25">
      <c r="A3956" s="41" t="s">
        <v>829</v>
      </c>
      <c r="B3956" s="41" t="s">
        <v>830</v>
      </c>
      <c r="C3956" s="44">
        <v>45667.787326389</v>
      </c>
      <c r="D3956" s="44">
        <v>45667.787326389</v>
      </c>
      <c r="E3956" s="44">
        <v>45667.787326389</v>
      </c>
      <c r="F3956" s="41" t="s">
        <v>38</v>
      </c>
      <c r="G3956" s="41" t="s">
        <v>39</v>
      </c>
      <c r="H3956" s="41" t="s">
        <v>38</v>
      </c>
      <c r="I3956" s="41" t="s">
        <v>40</v>
      </c>
      <c r="J3956" s="41" t="s">
        <v>11</v>
      </c>
      <c r="K3956" s="58">
        <v>7</v>
      </c>
      <c r="L3956" s="41" t="s">
        <v>831</v>
      </c>
      <c r="M3956" s="41" t="s">
        <v>832</v>
      </c>
      <c r="N3956" s="58">
        <v>0</v>
      </c>
    </row>
    <row r="3957" spans="1:14" x14ac:dyDescent="0.25">
      <c r="A3957" s="41" t="s">
        <v>13851</v>
      </c>
      <c r="B3957" s="41" t="s">
        <v>13852</v>
      </c>
      <c r="C3957" s="44">
        <v>45667.787557869997</v>
      </c>
      <c r="D3957" s="44">
        <v>45667.787557869997</v>
      </c>
      <c r="E3957" s="44">
        <v>45667.787557869997</v>
      </c>
      <c r="F3957" s="41" t="s">
        <v>38</v>
      </c>
      <c r="G3957" s="41" t="s">
        <v>39</v>
      </c>
      <c r="H3957" s="41" t="s">
        <v>38</v>
      </c>
      <c r="I3957" s="41" t="s">
        <v>40</v>
      </c>
      <c r="J3957" s="41" t="s">
        <v>230</v>
      </c>
      <c r="K3957" s="58">
        <v>80</v>
      </c>
      <c r="L3957" s="41" t="s">
        <v>13720</v>
      </c>
      <c r="M3957" s="41" t="s">
        <v>11401</v>
      </c>
      <c r="N3957" s="58">
        <v>42</v>
      </c>
    </row>
    <row r="3958" spans="1:14" x14ac:dyDescent="0.25">
      <c r="A3958" s="41" t="s">
        <v>5544</v>
      </c>
      <c r="B3958" s="41" t="s">
        <v>5545</v>
      </c>
      <c r="C3958" s="44">
        <v>45667.788194444001</v>
      </c>
      <c r="D3958" s="44">
        <v>45667.788194444001</v>
      </c>
      <c r="E3958" s="44">
        <v>45667.788194444001</v>
      </c>
      <c r="F3958" s="41" t="s">
        <v>38</v>
      </c>
      <c r="G3958" s="41" t="s">
        <v>39</v>
      </c>
      <c r="H3958" s="41" t="s">
        <v>38</v>
      </c>
      <c r="I3958" s="41" t="s">
        <v>40</v>
      </c>
      <c r="J3958" s="41" t="s">
        <v>16</v>
      </c>
      <c r="K3958" s="58">
        <v>12</v>
      </c>
      <c r="L3958" s="41" t="s">
        <v>4173</v>
      </c>
      <c r="M3958" s="41" t="s">
        <v>5546</v>
      </c>
      <c r="N3958" s="58">
        <v>3</v>
      </c>
    </row>
    <row r="3959" spans="1:14" x14ac:dyDescent="0.25">
      <c r="A3959" s="41" t="s">
        <v>5048</v>
      </c>
      <c r="B3959" s="41" t="s">
        <v>5049</v>
      </c>
      <c r="C3959" s="44">
        <v>45667.788379630001</v>
      </c>
      <c r="D3959" s="44">
        <v>45667.788379630001</v>
      </c>
      <c r="E3959" s="44">
        <v>45667.788379630001</v>
      </c>
      <c r="F3959" s="41" t="s">
        <v>38</v>
      </c>
      <c r="G3959" s="41" t="s">
        <v>39</v>
      </c>
      <c r="H3959" s="41" t="s">
        <v>38</v>
      </c>
      <c r="I3959" s="41" t="s">
        <v>40</v>
      </c>
      <c r="J3959" s="41" t="s">
        <v>16</v>
      </c>
      <c r="K3959" s="58">
        <v>81</v>
      </c>
      <c r="L3959" s="41" t="s">
        <v>5050</v>
      </c>
      <c r="M3959" s="41" t="s">
        <v>5051</v>
      </c>
      <c r="N3959" s="58">
        <v>10</v>
      </c>
    </row>
    <row r="3960" spans="1:14" x14ac:dyDescent="0.25">
      <c r="A3960" s="41" t="s">
        <v>15404</v>
      </c>
      <c r="B3960" s="41" t="s">
        <v>15405</v>
      </c>
      <c r="C3960" s="44">
        <v>45667.788634258999</v>
      </c>
      <c r="D3960" s="44">
        <v>45667.788634258999</v>
      </c>
      <c r="E3960" s="44">
        <v>45667.788634258999</v>
      </c>
      <c r="F3960" s="41" t="s">
        <v>38</v>
      </c>
      <c r="G3960" s="41" t="s">
        <v>39</v>
      </c>
      <c r="H3960" s="41" t="s">
        <v>38</v>
      </c>
      <c r="I3960" s="41" t="s">
        <v>40</v>
      </c>
      <c r="J3960" s="41" t="s">
        <v>1060</v>
      </c>
      <c r="K3960" s="58">
        <v>92</v>
      </c>
      <c r="L3960" s="41" t="s">
        <v>15305</v>
      </c>
      <c r="M3960" s="41" t="s">
        <v>15406</v>
      </c>
      <c r="N3960" s="58">
        <v>0</v>
      </c>
    </row>
    <row r="3961" spans="1:14" x14ac:dyDescent="0.25">
      <c r="A3961" s="41" t="s">
        <v>988</v>
      </c>
      <c r="B3961" s="41" t="s">
        <v>989</v>
      </c>
      <c r="C3961" s="44">
        <v>45667.789097221998</v>
      </c>
      <c r="D3961" s="44">
        <v>45667.789097221998</v>
      </c>
      <c r="E3961" s="44">
        <v>45667.789097221998</v>
      </c>
      <c r="F3961" s="41" t="s">
        <v>38</v>
      </c>
      <c r="G3961" s="41" t="s">
        <v>39</v>
      </c>
      <c r="H3961" s="41" t="s">
        <v>38</v>
      </c>
      <c r="I3961" s="41" t="s">
        <v>40</v>
      </c>
      <c r="J3961" s="41" t="s">
        <v>16</v>
      </c>
      <c r="K3961" s="58">
        <v>30</v>
      </c>
      <c r="L3961" s="41" t="s">
        <v>990</v>
      </c>
      <c r="M3961" s="41" t="s">
        <v>991</v>
      </c>
      <c r="N3961" s="58">
        <v>360</v>
      </c>
    </row>
    <row r="3962" spans="1:14" x14ac:dyDescent="0.25">
      <c r="A3962" s="41" t="s">
        <v>3978</v>
      </c>
      <c r="B3962" s="41" t="s">
        <v>3979</v>
      </c>
      <c r="C3962" s="44">
        <v>45667.789224537002</v>
      </c>
      <c r="D3962" s="44">
        <v>45667.789224537002</v>
      </c>
      <c r="E3962" s="44">
        <v>45667.789224537002</v>
      </c>
      <c r="F3962" s="41" t="s">
        <v>38</v>
      </c>
      <c r="G3962" s="41" t="s">
        <v>39</v>
      </c>
      <c r="H3962" s="41" t="s">
        <v>38</v>
      </c>
      <c r="I3962" s="41" t="s">
        <v>40</v>
      </c>
      <c r="J3962" s="41" t="s">
        <v>13</v>
      </c>
      <c r="K3962" s="58">
        <v>29</v>
      </c>
      <c r="L3962" s="41" t="s">
        <v>3980</v>
      </c>
      <c r="M3962" s="41" t="s">
        <v>3981</v>
      </c>
      <c r="N3962" s="58">
        <v>20</v>
      </c>
    </row>
    <row r="3963" spans="1:14" x14ac:dyDescent="0.25">
      <c r="A3963" s="41" t="s">
        <v>94</v>
      </c>
      <c r="B3963" s="41" t="s">
        <v>95</v>
      </c>
      <c r="C3963" s="44">
        <v>45667.790034721998</v>
      </c>
      <c r="D3963" s="44">
        <v>45667.790034721998</v>
      </c>
      <c r="E3963" s="44">
        <v>45667.790034721998</v>
      </c>
      <c r="F3963" s="41" t="s">
        <v>38</v>
      </c>
      <c r="G3963" s="41" t="s">
        <v>39</v>
      </c>
      <c r="H3963" s="41" t="s">
        <v>38</v>
      </c>
      <c r="I3963" s="41" t="s">
        <v>40</v>
      </c>
      <c r="J3963" s="41" t="s">
        <v>11</v>
      </c>
      <c r="K3963" s="58">
        <v>1</v>
      </c>
      <c r="L3963" s="41" t="s">
        <v>96</v>
      </c>
      <c r="M3963" s="41" t="s">
        <v>97</v>
      </c>
      <c r="N3963" s="58">
        <v>0</v>
      </c>
    </row>
    <row r="3964" spans="1:14" x14ac:dyDescent="0.25">
      <c r="A3964" s="41" t="s">
        <v>608</v>
      </c>
      <c r="B3964" s="41" t="s">
        <v>609</v>
      </c>
      <c r="C3964" s="44">
        <v>45667.791643518998</v>
      </c>
      <c r="D3964" s="44">
        <v>45667.791643518998</v>
      </c>
      <c r="E3964" s="44">
        <v>45667.791643518998</v>
      </c>
      <c r="F3964" s="41" t="s">
        <v>38</v>
      </c>
      <c r="G3964" s="41" t="s">
        <v>39</v>
      </c>
      <c r="H3964" s="41" t="s">
        <v>38</v>
      </c>
      <c r="I3964" s="41" t="s">
        <v>40</v>
      </c>
      <c r="J3964" s="41" t="s">
        <v>11</v>
      </c>
      <c r="K3964" s="58">
        <v>3</v>
      </c>
      <c r="L3964" s="41" t="s">
        <v>590</v>
      </c>
      <c r="M3964" s="41" t="s">
        <v>591</v>
      </c>
      <c r="N3964" s="58">
        <v>0</v>
      </c>
    </row>
    <row r="3965" spans="1:14" x14ac:dyDescent="0.25">
      <c r="A3965" s="41" t="s">
        <v>5457</v>
      </c>
      <c r="B3965" s="41" t="s">
        <v>5458</v>
      </c>
      <c r="C3965" s="44">
        <v>45667.792233795997</v>
      </c>
      <c r="D3965" s="44">
        <v>45667.792233795997</v>
      </c>
      <c r="E3965" s="44">
        <v>45667.792233795997</v>
      </c>
      <c r="F3965" s="41" t="s">
        <v>38</v>
      </c>
      <c r="G3965" s="41" t="s">
        <v>39</v>
      </c>
      <c r="H3965" s="41" t="s">
        <v>38</v>
      </c>
      <c r="I3965" s="41" t="s">
        <v>40</v>
      </c>
      <c r="J3965" s="41" t="s">
        <v>16</v>
      </c>
      <c r="K3965" s="58">
        <v>31</v>
      </c>
      <c r="L3965" s="41" t="s">
        <v>5459</v>
      </c>
      <c r="M3965" s="41" t="s">
        <v>1201</v>
      </c>
      <c r="N3965" s="58">
        <v>5</v>
      </c>
    </row>
    <row r="3966" spans="1:14" x14ac:dyDescent="0.25">
      <c r="A3966" s="41" t="s">
        <v>6676</v>
      </c>
      <c r="B3966" s="41" t="s">
        <v>6677</v>
      </c>
      <c r="C3966" s="44">
        <v>45667.792245370001</v>
      </c>
      <c r="D3966" s="44">
        <v>45667.792245370001</v>
      </c>
      <c r="E3966" s="44">
        <v>45667.792245370001</v>
      </c>
      <c r="F3966" s="41" t="s">
        <v>38</v>
      </c>
      <c r="G3966" s="41" t="s">
        <v>39</v>
      </c>
      <c r="H3966" s="41" t="s">
        <v>38</v>
      </c>
      <c r="I3966" s="41" t="s">
        <v>40</v>
      </c>
      <c r="J3966" s="41" t="s">
        <v>14</v>
      </c>
      <c r="K3966" s="58">
        <v>41</v>
      </c>
      <c r="L3966" s="41" t="s">
        <v>6678</v>
      </c>
      <c r="M3966" s="41" t="s">
        <v>6679</v>
      </c>
      <c r="N3966" s="58">
        <v>35</v>
      </c>
    </row>
    <row r="3967" spans="1:14" x14ac:dyDescent="0.25">
      <c r="A3967" s="41" t="s">
        <v>15469</v>
      </c>
      <c r="B3967" s="41" t="s">
        <v>15470</v>
      </c>
      <c r="C3967" s="44">
        <v>45667.793124999997</v>
      </c>
      <c r="D3967" s="44">
        <v>45667.793124999997</v>
      </c>
      <c r="E3967" s="44">
        <v>45667.793124999997</v>
      </c>
      <c r="F3967" s="41" t="s">
        <v>38</v>
      </c>
      <c r="G3967" s="41" t="s">
        <v>39</v>
      </c>
      <c r="H3967" s="41" t="s">
        <v>38</v>
      </c>
      <c r="I3967" s="41" t="s">
        <v>40</v>
      </c>
      <c r="J3967" s="41" t="s">
        <v>1060</v>
      </c>
      <c r="K3967" s="58">
        <v>92</v>
      </c>
      <c r="L3967" s="41" t="s">
        <v>15317</v>
      </c>
      <c r="M3967" s="41" t="s">
        <v>15471</v>
      </c>
      <c r="N3967" s="58">
        <v>41</v>
      </c>
    </row>
    <row r="3968" spans="1:14" x14ac:dyDescent="0.25">
      <c r="A3968" s="41" t="s">
        <v>1046</v>
      </c>
      <c r="B3968" s="41" t="s">
        <v>1047</v>
      </c>
      <c r="C3968" s="44">
        <v>45667.793726852004</v>
      </c>
      <c r="D3968" s="44">
        <v>45667.793726852004</v>
      </c>
      <c r="E3968" s="44">
        <v>45667.793726852004</v>
      </c>
      <c r="F3968" s="41" t="s">
        <v>38</v>
      </c>
      <c r="G3968" s="41" t="s">
        <v>39</v>
      </c>
      <c r="H3968" s="41" t="s">
        <v>38</v>
      </c>
      <c r="I3968" s="41" t="s">
        <v>40</v>
      </c>
      <c r="J3968" s="41" t="s">
        <v>16</v>
      </c>
      <c r="K3968" s="58">
        <v>34</v>
      </c>
      <c r="L3968" s="41" t="s">
        <v>1048</v>
      </c>
      <c r="M3968" s="41" t="s">
        <v>1049</v>
      </c>
      <c r="N3968" s="58">
        <v>160</v>
      </c>
    </row>
    <row r="3969" spans="1:14" x14ac:dyDescent="0.25">
      <c r="A3969" s="41" t="s">
        <v>3823</v>
      </c>
      <c r="B3969" s="41" t="s">
        <v>3824</v>
      </c>
      <c r="C3969" s="44">
        <v>45667.793819443999</v>
      </c>
      <c r="D3969" s="44">
        <v>45667.793819443999</v>
      </c>
      <c r="E3969" s="44">
        <v>45667.793819443999</v>
      </c>
      <c r="F3969" s="41" t="s">
        <v>38</v>
      </c>
      <c r="G3969" s="41" t="s">
        <v>39</v>
      </c>
      <c r="H3969" s="41" t="s">
        <v>38</v>
      </c>
      <c r="I3969" s="41" t="s">
        <v>40</v>
      </c>
      <c r="J3969" s="41" t="s">
        <v>13</v>
      </c>
      <c r="K3969" s="58">
        <v>29</v>
      </c>
      <c r="L3969" s="41" t="s">
        <v>3723</v>
      </c>
      <c r="M3969" s="41" t="s">
        <v>3825</v>
      </c>
      <c r="N3969" s="58">
        <v>0</v>
      </c>
    </row>
    <row r="3970" spans="1:14" x14ac:dyDescent="0.25">
      <c r="A3970" s="41" t="s">
        <v>10099</v>
      </c>
      <c r="B3970" s="41" t="s">
        <v>10100</v>
      </c>
      <c r="C3970" s="44">
        <v>45667.794178240998</v>
      </c>
      <c r="D3970" s="44">
        <v>45667.794178240998</v>
      </c>
      <c r="E3970" s="44">
        <v>45667.794178240998</v>
      </c>
      <c r="F3970" s="41" t="s">
        <v>38</v>
      </c>
      <c r="G3970" s="41" t="s">
        <v>39</v>
      </c>
      <c r="H3970" s="41" t="s">
        <v>38</v>
      </c>
      <c r="I3970" s="41" t="s">
        <v>40</v>
      </c>
      <c r="J3970" s="41" t="s">
        <v>1685</v>
      </c>
      <c r="K3970" s="58">
        <v>61</v>
      </c>
      <c r="L3970" s="41" t="s">
        <v>10101</v>
      </c>
      <c r="M3970" s="41" t="s">
        <v>10102</v>
      </c>
      <c r="N3970" s="58">
        <v>30</v>
      </c>
    </row>
    <row r="3971" spans="1:14" x14ac:dyDescent="0.25">
      <c r="A3971" s="41" t="s">
        <v>13255</v>
      </c>
      <c r="B3971" s="41" t="s">
        <v>13256</v>
      </c>
      <c r="C3971" s="44">
        <v>45667.795011574002</v>
      </c>
      <c r="D3971" s="44">
        <v>45667.795011574002</v>
      </c>
      <c r="E3971" s="44">
        <v>45667.795011574002</v>
      </c>
      <c r="F3971" s="41" t="s">
        <v>38</v>
      </c>
      <c r="G3971" s="41" t="s">
        <v>39</v>
      </c>
      <c r="H3971" s="41" t="s">
        <v>38</v>
      </c>
      <c r="I3971" s="41" t="s">
        <v>40</v>
      </c>
      <c r="J3971" s="41" t="s">
        <v>1060</v>
      </c>
      <c r="K3971" s="58">
        <v>77</v>
      </c>
      <c r="L3971" s="41" t="s">
        <v>13257</v>
      </c>
      <c r="M3971" s="41" t="s">
        <v>13258</v>
      </c>
      <c r="N3971" s="58">
        <v>0</v>
      </c>
    </row>
    <row r="3972" spans="1:14" x14ac:dyDescent="0.25">
      <c r="A3972" s="41" t="s">
        <v>1556</v>
      </c>
      <c r="B3972" s="41" t="s">
        <v>1557</v>
      </c>
      <c r="C3972" s="44">
        <v>45667.795081019001</v>
      </c>
      <c r="D3972" s="44">
        <v>45667.795081019001</v>
      </c>
      <c r="E3972" s="44">
        <v>45667.795081019001</v>
      </c>
      <c r="F3972" s="41" t="s">
        <v>38</v>
      </c>
      <c r="G3972" s="41" t="s">
        <v>39</v>
      </c>
      <c r="H3972" s="41" t="s">
        <v>38</v>
      </c>
      <c r="I3972" s="41" t="s">
        <v>40</v>
      </c>
      <c r="J3972" s="41" t="s">
        <v>661</v>
      </c>
      <c r="K3972" s="58">
        <v>13</v>
      </c>
      <c r="L3972" s="41" t="s">
        <v>1558</v>
      </c>
      <c r="M3972" s="41" t="s">
        <v>1559</v>
      </c>
      <c r="N3972" s="58">
        <v>0</v>
      </c>
    </row>
    <row r="3973" spans="1:14" x14ac:dyDescent="0.25">
      <c r="A3973" s="41" t="s">
        <v>10745</v>
      </c>
      <c r="B3973" s="41" t="s">
        <v>10746</v>
      </c>
      <c r="C3973" s="44">
        <v>45667.795127315003</v>
      </c>
      <c r="D3973" s="44">
        <v>45667.795127315003</v>
      </c>
      <c r="E3973" s="44">
        <v>45667.795127315003</v>
      </c>
      <c r="F3973" s="41" t="s">
        <v>38</v>
      </c>
      <c r="G3973" s="41" t="s">
        <v>39</v>
      </c>
      <c r="H3973" s="41" t="s">
        <v>38</v>
      </c>
      <c r="I3973" s="41" t="s">
        <v>40</v>
      </c>
      <c r="J3973" s="41" t="s">
        <v>11</v>
      </c>
      <c r="K3973" s="58">
        <v>63</v>
      </c>
      <c r="L3973" s="41" t="s">
        <v>10719</v>
      </c>
      <c r="M3973" s="41" t="s">
        <v>10747</v>
      </c>
      <c r="N3973" s="58">
        <v>0</v>
      </c>
    </row>
    <row r="3974" spans="1:14" x14ac:dyDescent="0.25">
      <c r="A3974" s="41" t="s">
        <v>7506</v>
      </c>
      <c r="B3974" s="41" t="s">
        <v>7507</v>
      </c>
      <c r="C3974" s="44">
        <v>45667.795173610997</v>
      </c>
      <c r="D3974" s="44">
        <v>45667.795173610997</v>
      </c>
      <c r="E3974" s="44">
        <v>45667.795173610997</v>
      </c>
      <c r="F3974" s="41" t="s">
        <v>38</v>
      </c>
      <c r="G3974" s="41" t="s">
        <v>39</v>
      </c>
      <c r="H3974" s="41" t="s">
        <v>38</v>
      </c>
      <c r="I3974" s="41" t="s">
        <v>40</v>
      </c>
      <c r="J3974" s="41" t="s">
        <v>887</v>
      </c>
      <c r="K3974" s="58">
        <v>51</v>
      </c>
      <c r="L3974" s="41" t="s">
        <v>7508</v>
      </c>
      <c r="M3974" s="41" t="s">
        <v>7509</v>
      </c>
      <c r="N3974" s="58">
        <v>0</v>
      </c>
    </row>
    <row r="3975" spans="1:14" x14ac:dyDescent="0.25">
      <c r="A3975" s="41" t="s">
        <v>1742</v>
      </c>
      <c r="B3975" s="41" t="s">
        <v>1743</v>
      </c>
      <c r="C3975" s="44">
        <v>45667.795185185001</v>
      </c>
      <c r="D3975" s="44">
        <v>45667.795185185001</v>
      </c>
      <c r="E3975" s="44">
        <v>45667.795185185001</v>
      </c>
      <c r="F3975" s="41" t="s">
        <v>38</v>
      </c>
      <c r="G3975" s="41" t="s">
        <v>39</v>
      </c>
      <c r="H3975" s="41" t="s">
        <v>38</v>
      </c>
      <c r="I3975" s="41" t="s">
        <v>40</v>
      </c>
      <c r="J3975" s="41" t="s">
        <v>1685</v>
      </c>
      <c r="K3975" s="58">
        <v>14</v>
      </c>
      <c r="L3975" s="41" t="s">
        <v>1744</v>
      </c>
      <c r="M3975" s="41" t="s">
        <v>1745</v>
      </c>
      <c r="N3975" s="58">
        <v>0</v>
      </c>
    </row>
    <row r="3976" spans="1:14" x14ac:dyDescent="0.25">
      <c r="A3976" s="41" t="s">
        <v>3298</v>
      </c>
      <c r="B3976" s="41" t="s">
        <v>3299</v>
      </c>
      <c r="C3976" s="44">
        <v>45667.795925926002</v>
      </c>
      <c r="D3976" s="44">
        <v>45667.795925926002</v>
      </c>
      <c r="E3976" s="44">
        <v>45667.795925926002</v>
      </c>
      <c r="F3976" s="41" t="s">
        <v>38</v>
      </c>
      <c r="G3976" s="41" t="s">
        <v>39</v>
      </c>
      <c r="H3976" s="41" t="s">
        <v>38</v>
      </c>
      <c r="I3976" s="41" t="s">
        <v>40</v>
      </c>
      <c r="J3976" s="41" t="s">
        <v>11</v>
      </c>
      <c r="K3976" s="58">
        <v>26</v>
      </c>
      <c r="L3976" s="41" t="s">
        <v>3300</v>
      </c>
      <c r="M3976" s="41" t="s">
        <v>3301</v>
      </c>
      <c r="N3976" s="58">
        <v>0</v>
      </c>
    </row>
    <row r="3977" spans="1:14" x14ac:dyDescent="0.25">
      <c r="A3977" s="41" t="s">
        <v>11779</v>
      </c>
      <c r="B3977" s="41" t="s">
        <v>11780</v>
      </c>
      <c r="C3977" s="44">
        <v>45667.796446758999</v>
      </c>
      <c r="D3977" s="44">
        <v>45667.796446758999</v>
      </c>
      <c r="E3977" s="44">
        <v>45667.796446758999</v>
      </c>
      <c r="F3977" s="41" t="s">
        <v>38</v>
      </c>
      <c r="G3977" s="41" t="s">
        <v>39</v>
      </c>
      <c r="H3977" s="41" t="s">
        <v>38</v>
      </c>
      <c r="I3977" s="41" t="s">
        <v>40</v>
      </c>
      <c r="J3977" s="41" t="s">
        <v>11</v>
      </c>
      <c r="K3977" s="58">
        <v>69</v>
      </c>
      <c r="L3977" s="41" t="s">
        <v>11781</v>
      </c>
      <c r="M3977" s="41" t="s">
        <v>11782</v>
      </c>
      <c r="N3977" s="58">
        <v>1</v>
      </c>
    </row>
    <row r="3978" spans="1:14" x14ac:dyDescent="0.25">
      <c r="A3978" s="41" t="s">
        <v>14731</v>
      </c>
      <c r="B3978" s="41" t="s">
        <v>14732</v>
      </c>
      <c r="C3978" s="44">
        <v>45667.796712962998</v>
      </c>
      <c r="D3978" s="44">
        <v>45667.796712962998</v>
      </c>
      <c r="E3978" s="44">
        <v>45667.796712962998</v>
      </c>
      <c r="F3978" s="41" t="s">
        <v>38</v>
      </c>
      <c r="G3978" s="41" t="s">
        <v>39</v>
      </c>
      <c r="H3978" s="41" t="s">
        <v>38</v>
      </c>
      <c r="I3978" s="41" t="s">
        <v>40</v>
      </c>
      <c r="J3978" s="41" t="s">
        <v>15</v>
      </c>
      <c r="K3978" s="58">
        <v>87</v>
      </c>
      <c r="L3978" s="41" t="s">
        <v>14733</v>
      </c>
      <c r="M3978" s="41" t="s">
        <v>14734</v>
      </c>
      <c r="N3978" s="58">
        <v>7</v>
      </c>
    </row>
    <row r="3979" spans="1:14" x14ac:dyDescent="0.25">
      <c r="A3979" s="41" t="s">
        <v>10057</v>
      </c>
      <c r="B3979" s="41" t="s">
        <v>10058</v>
      </c>
      <c r="C3979" s="44">
        <v>45667.797094907</v>
      </c>
      <c r="D3979" s="44">
        <v>45667.797094907</v>
      </c>
      <c r="E3979" s="44">
        <v>45667.797094907</v>
      </c>
      <c r="F3979" s="41" t="s">
        <v>38</v>
      </c>
      <c r="G3979" s="41" t="s">
        <v>39</v>
      </c>
      <c r="H3979" s="41" t="s">
        <v>38</v>
      </c>
      <c r="I3979" s="41" t="s">
        <v>40</v>
      </c>
      <c r="J3979" s="41" t="s">
        <v>230</v>
      </c>
      <c r="K3979" s="58">
        <v>60</v>
      </c>
      <c r="L3979" s="41" t="s">
        <v>10059</v>
      </c>
      <c r="M3979" s="41" t="s">
        <v>10060</v>
      </c>
      <c r="N3979" s="58">
        <v>100</v>
      </c>
    </row>
    <row r="3980" spans="1:14" x14ac:dyDescent="0.25">
      <c r="A3980" s="41" t="s">
        <v>13113</v>
      </c>
      <c r="B3980" s="41" t="s">
        <v>13114</v>
      </c>
      <c r="C3980" s="44">
        <v>45667.797731480998</v>
      </c>
      <c r="D3980" s="44">
        <v>45667.797731480998</v>
      </c>
      <c r="E3980" s="44">
        <v>45667.797731480998</v>
      </c>
      <c r="F3980" s="41" t="s">
        <v>38</v>
      </c>
      <c r="G3980" s="41" t="s">
        <v>39</v>
      </c>
      <c r="H3980" s="41" t="s">
        <v>38</v>
      </c>
      <c r="I3980" s="41" t="s">
        <v>40</v>
      </c>
      <c r="J3980" s="41" t="s">
        <v>1685</v>
      </c>
      <c r="K3980" s="58">
        <v>76</v>
      </c>
      <c r="L3980" s="41" t="s">
        <v>13115</v>
      </c>
      <c r="M3980" s="41" t="s">
        <v>13116</v>
      </c>
      <c r="N3980" s="58">
        <v>180</v>
      </c>
    </row>
    <row r="3981" spans="1:14" x14ac:dyDescent="0.25">
      <c r="A3981" s="41" t="s">
        <v>5163</v>
      </c>
      <c r="B3981" s="41" t="s">
        <v>5164</v>
      </c>
      <c r="C3981" s="44">
        <v>45667.798055555999</v>
      </c>
      <c r="D3981" s="44">
        <v>45667.798055555999</v>
      </c>
      <c r="E3981" s="44">
        <v>45667.798055555999</v>
      </c>
      <c r="F3981" s="41" t="s">
        <v>38</v>
      </c>
      <c r="G3981" s="41" t="s">
        <v>39</v>
      </c>
      <c r="H3981" s="41" t="s">
        <v>38</v>
      </c>
      <c r="I3981" s="41" t="s">
        <v>40</v>
      </c>
      <c r="J3981" s="41" t="s">
        <v>16</v>
      </c>
      <c r="K3981" s="58">
        <v>31</v>
      </c>
      <c r="L3981" s="41" t="s">
        <v>4639</v>
      </c>
      <c r="M3981" s="41" t="s">
        <v>5165</v>
      </c>
      <c r="N3981" s="58">
        <v>7</v>
      </c>
    </row>
    <row r="3982" spans="1:14" x14ac:dyDescent="0.25">
      <c r="A3982" s="41" t="s">
        <v>2109</v>
      </c>
      <c r="B3982" s="41" t="s">
        <v>2110</v>
      </c>
      <c r="C3982" s="44">
        <v>45667.798206018997</v>
      </c>
      <c r="D3982" s="44">
        <v>45667.798206018997</v>
      </c>
      <c r="E3982" s="44">
        <v>45667.798206018997</v>
      </c>
      <c r="F3982" s="41" t="s">
        <v>38</v>
      </c>
      <c r="G3982" s="41" t="s">
        <v>39</v>
      </c>
      <c r="H3982" s="41" t="s">
        <v>38</v>
      </c>
      <c r="I3982" s="41" t="s">
        <v>40</v>
      </c>
      <c r="J3982" s="41" t="s">
        <v>14</v>
      </c>
      <c r="K3982" s="58">
        <v>18</v>
      </c>
      <c r="L3982" s="41" t="s">
        <v>2111</v>
      </c>
      <c r="M3982" s="41" t="s">
        <v>2112</v>
      </c>
      <c r="N3982" s="58">
        <v>31</v>
      </c>
    </row>
    <row r="3983" spans="1:14" x14ac:dyDescent="0.25">
      <c r="A3983" s="41" t="s">
        <v>3867</v>
      </c>
      <c r="B3983" s="41" t="s">
        <v>3868</v>
      </c>
      <c r="C3983" s="44">
        <v>45667.798206018997</v>
      </c>
      <c r="D3983" s="44">
        <v>45667.798206018997</v>
      </c>
      <c r="E3983" s="44">
        <v>45667.798206018997</v>
      </c>
      <c r="F3983" s="41" t="s">
        <v>38</v>
      </c>
      <c r="G3983" s="41" t="s">
        <v>39</v>
      </c>
      <c r="H3983" s="41" t="s">
        <v>38</v>
      </c>
      <c r="I3983" s="41" t="s">
        <v>40</v>
      </c>
      <c r="J3983" s="41" t="s">
        <v>13</v>
      </c>
      <c r="K3983" s="58">
        <v>29</v>
      </c>
      <c r="L3983" s="41" t="s">
        <v>3785</v>
      </c>
      <c r="M3983" s="41" t="s">
        <v>3869</v>
      </c>
      <c r="N3983" s="58">
        <v>4</v>
      </c>
    </row>
    <row r="3984" spans="1:14" x14ac:dyDescent="0.25">
      <c r="A3984" s="41" t="s">
        <v>6927</v>
      </c>
      <c r="B3984" s="41" t="s">
        <v>6928</v>
      </c>
      <c r="C3984" s="44">
        <v>45667.798402777997</v>
      </c>
      <c r="D3984" s="44">
        <v>45667.798402777997</v>
      </c>
      <c r="E3984" s="44">
        <v>45667.798402777997</v>
      </c>
      <c r="F3984" s="41" t="s">
        <v>38</v>
      </c>
      <c r="G3984" s="41" t="s">
        <v>39</v>
      </c>
      <c r="H3984" s="41" t="s">
        <v>38</v>
      </c>
      <c r="I3984" s="41" t="s">
        <v>40</v>
      </c>
      <c r="J3984" s="41" t="s">
        <v>11</v>
      </c>
      <c r="K3984" s="58">
        <v>43</v>
      </c>
      <c r="L3984" s="41" t="s">
        <v>6929</v>
      </c>
      <c r="M3984" s="41" t="s">
        <v>6930</v>
      </c>
      <c r="N3984" s="58">
        <v>39</v>
      </c>
    </row>
    <row r="3985" spans="1:14" x14ac:dyDescent="0.25">
      <c r="A3985" s="41" t="s">
        <v>10309</v>
      </c>
      <c r="B3985" s="41" t="s">
        <v>10310</v>
      </c>
      <c r="C3985" s="44">
        <v>45667.798819443997</v>
      </c>
      <c r="D3985" s="44">
        <v>45667.798819443997</v>
      </c>
      <c r="E3985" s="44">
        <v>45667.798819443997</v>
      </c>
      <c r="F3985" s="41" t="s">
        <v>38</v>
      </c>
      <c r="G3985" s="41" t="s">
        <v>39</v>
      </c>
      <c r="H3985" s="41" t="s">
        <v>38</v>
      </c>
      <c r="I3985" s="41" t="s">
        <v>40</v>
      </c>
      <c r="J3985" s="41" t="s">
        <v>230</v>
      </c>
      <c r="K3985" s="58">
        <v>62</v>
      </c>
      <c r="L3985" s="41" t="s">
        <v>10311</v>
      </c>
      <c r="M3985" s="41" t="s">
        <v>10312</v>
      </c>
      <c r="N3985" s="58">
        <v>0</v>
      </c>
    </row>
    <row r="3986" spans="1:14" x14ac:dyDescent="0.25">
      <c r="A3986" s="41" t="s">
        <v>13741</v>
      </c>
      <c r="B3986" s="41" t="s">
        <v>13742</v>
      </c>
      <c r="C3986" s="44">
        <v>45667.798900463</v>
      </c>
      <c r="D3986" s="44">
        <v>45667.798900463</v>
      </c>
      <c r="E3986" s="44">
        <v>45667.798900463</v>
      </c>
      <c r="F3986" s="41" t="s">
        <v>38</v>
      </c>
      <c r="G3986" s="41" t="s">
        <v>39</v>
      </c>
      <c r="H3986" s="41" t="s">
        <v>38</v>
      </c>
      <c r="I3986" s="41" t="s">
        <v>40</v>
      </c>
      <c r="J3986" s="41" t="s">
        <v>230</v>
      </c>
      <c r="K3986" s="58">
        <v>80</v>
      </c>
      <c r="L3986" s="41" t="s">
        <v>13743</v>
      </c>
      <c r="M3986" s="41" t="s">
        <v>1911</v>
      </c>
      <c r="N3986" s="58">
        <v>0</v>
      </c>
    </row>
    <row r="3987" spans="1:14" x14ac:dyDescent="0.25">
      <c r="A3987" s="41" t="s">
        <v>14727</v>
      </c>
      <c r="B3987" s="41" t="s">
        <v>14728</v>
      </c>
      <c r="C3987" s="44">
        <v>45667.799166666999</v>
      </c>
      <c r="D3987" s="44">
        <v>45667.799166666999</v>
      </c>
      <c r="E3987" s="44">
        <v>45667.799166666999</v>
      </c>
      <c r="F3987" s="41" t="s">
        <v>38</v>
      </c>
      <c r="G3987" s="41" t="s">
        <v>39</v>
      </c>
      <c r="H3987" s="41" t="s">
        <v>38</v>
      </c>
      <c r="I3987" s="41" t="s">
        <v>40</v>
      </c>
      <c r="J3987" s="41" t="s">
        <v>15</v>
      </c>
      <c r="K3987" s="58">
        <v>87</v>
      </c>
      <c r="L3987" s="41" t="s">
        <v>14729</v>
      </c>
      <c r="M3987" s="41" t="s">
        <v>14730</v>
      </c>
      <c r="N3987" s="58">
        <v>0</v>
      </c>
    </row>
    <row r="3988" spans="1:14" x14ac:dyDescent="0.25">
      <c r="A3988" s="41" t="s">
        <v>98</v>
      </c>
      <c r="B3988" s="41" t="s">
        <v>99</v>
      </c>
      <c r="C3988" s="44">
        <v>45667.799861111002</v>
      </c>
      <c r="D3988" s="44">
        <v>45667.799861111002</v>
      </c>
      <c r="E3988" s="44">
        <v>45667.799861111002</v>
      </c>
      <c r="F3988" s="41" t="s">
        <v>38</v>
      </c>
      <c r="G3988" s="41" t="s">
        <v>39</v>
      </c>
      <c r="H3988" s="41" t="s">
        <v>38</v>
      </c>
      <c r="I3988" s="41" t="s">
        <v>40</v>
      </c>
      <c r="J3988" s="41" t="s">
        <v>11</v>
      </c>
      <c r="K3988" s="58">
        <v>1</v>
      </c>
      <c r="L3988" s="41" t="s">
        <v>100</v>
      </c>
      <c r="M3988" s="41" t="s">
        <v>101</v>
      </c>
      <c r="N3988" s="58">
        <v>0</v>
      </c>
    </row>
    <row r="3989" spans="1:14" x14ac:dyDescent="0.25">
      <c r="A3989" s="41" t="s">
        <v>7663</v>
      </c>
      <c r="B3989" s="41" t="s">
        <v>7664</v>
      </c>
      <c r="C3989" s="44">
        <v>45667.800497684999</v>
      </c>
      <c r="D3989" s="44">
        <v>45667.800497684999</v>
      </c>
      <c r="E3989" s="44">
        <v>45667.800497684999</v>
      </c>
      <c r="F3989" s="41" t="s">
        <v>38</v>
      </c>
      <c r="G3989" s="41" t="s">
        <v>39</v>
      </c>
      <c r="H3989" s="41" t="s">
        <v>38</v>
      </c>
      <c r="I3989" s="41" t="s">
        <v>40</v>
      </c>
      <c r="J3989" s="41" t="s">
        <v>887</v>
      </c>
      <c r="K3989" s="58">
        <v>52</v>
      </c>
      <c r="L3989" s="41" t="s">
        <v>7665</v>
      </c>
      <c r="M3989" s="41" t="s">
        <v>7666</v>
      </c>
      <c r="N3989" s="58">
        <v>20</v>
      </c>
    </row>
    <row r="3990" spans="1:14" x14ac:dyDescent="0.25">
      <c r="A3990" s="41" t="s">
        <v>14684</v>
      </c>
      <c r="B3990" s="41" t="s">
        <v>14685</v>
      </c>
      <c r="C3990" s="44">
        <v>45667.801805556002</v>
      </c>
      <c r="D3990" s="44">
        <v>45667.801805556002</v>
      </c>
      <c r="E3990" s="44">
        <v>45667.801805556002</v>
      </c>
      <c r="F3990" s="41" t="s">
        <v>38</v>
      </c>
      <c r="G3990" s="41" t="s">
        <v>39</v>
      </c>
      <c r="H3990" s="41" t="s">
        <v>38</v>
      </c>
      <c r="I3990" s="41" t="s">
        <v>40</v>
      </c>
      <c r="J3990" s="41" t="s">
        <v>15</v>
      </c>
      <c r="K3990" s="58">
        <v>86</v>
      </c>
      <c r="L3990" s="41" t="s">
        <v>14663</v>
      </c>
      <c r="M3990" s="41" t="s">
        <v>14664</v>
      </c>
      <c r="N3990" s="58">
        <v>25</v>
      </c>
    </row>
    <row r="3991" spans="1:14" x14ac:dyDescent="0.25">
      <c r="A3991" s="41" t="s">
        <v>2852</v>
      </c>
      <c r="B3991" s="41" t="s">
        <v>2853</v>
      </c>
      <c r="C3991" s="44">
        <v>45667.802731481002</v>
      </c>
      <c r="D3991" s="44">
        <v>45667.802731481002</v>
      </c>
      <c r="E3991" s="44">
        <v>45667.802731481002</v>
      </c>
      <c r="F3991" s="41" t="s">
        <v>38</v>
      </c>
      <c r="G3991" s="41" t="s">
        <v>39</v>
      </c>
      <c r="H3991" s="41" t="s">
        <v>38</v>
      </c>
      <c r="I3991" s="41" t="s">
        <v>40</v>
      </c>
      <c r="J3991" s="41" t="s">
        <v>13</v>
      </c>
      <c r="K3991" s="58">
        <v>22</v>
      </c>
      <c r="L3991" s="41" t="s">
        <v>2854</v>
      </c>
      <c r="M3991" s="41" t="s">
        <v>2855</v>
      </c>
      <c r="N3991" s="58">
        <v>103</v>
      </c>
    </row>
    <row r="3992" spans="1:14" x14ac:dyDescent="0.25">
      <c r="A3992" s="41" t="s">
        <v>3826</v>
      </c>
      <c r="B3992" s="41" t="s">
        <v>3827</v>
      </c>
      <c r="C3992" s="44">
        <v>45667.803020833002</v>
      </c>
      <c r="D3992" s="44">
        <v>45667.803020833002</v>
      </c>
      <c r="E3992" s="44">
        <v>45667.803020833002</v>
      </c>
      <c r="F3992" s="41" t="s">
        <v>38</v>
      </c>
      <c r="G3992" s="41" t="s">
        <v>39</v>
      </c>
      <c r="H3992" s="41" t="s">
        <v>38</v>
      </c>
      <c r="I3992" s="41" t="s">
        <v>40</v>
      </c>
      <c r="J3992" s="41" t="s">
        <v>13</v>
      </c>
      <c r="K3992" s="58">
        <v>29</v>
      </c>
      <c r="L3992" s="41" t="s">
        <v>3828</v>
      </c>
      <c r="M3992" s="41" t="s">
        <v>3829</v>
      </c>
      <c r="N3992" s="58">
        <v>0</v>
      </c>
    </row>
    <row r="3993" spans="1:14" x14ac:dyDescent="0.25">
      <c r="A3993" s="41" t="s">
        <v>11869</v>
      </c>
      <c r="B3993" s="41" t="s">
        <v>11870</v>
      </c>
      <c r="C3993" s="44">
        <v>45667.803171296</v>
      </c>
      <c r="D3993" s="44">
        <v>45667.803171296</v>
      </c>
      <c r="E3993" s="44">
        <v>45667.803171296</v>
      </c>
      <c r="F3993" s="41" t="s">
        <v>38</v>
      </c>
      <c r="G3993" s="41" t="s">
        <v>39</v>
      </c>
      <c r="H3993" s="41" t="s">
        <v>38</v>
      </c>
      <c r="I3993" s="41" t="s">
        <v>40</v>
      </c>
      <c r="J3993" s="41" t="s">
        <v>11</v>
      </c>
      <c r="K3993" s="58">
        <v>69</v>
      </c>
      <c r="L3993" s="41" t="s">
        <v>11871</v>
      </c>
      <c r="M3993" s="41" t="s">
        <v>11872</v>
      </c>
      <c r="N3993" s="58">
        <v>25</v>
      </c>
    </row>
    <row r="3994" spans="1:14" x14ac:dyDescent="0.25">
      <c r="A3994" s="41" t="s">
        <v>14272</v>
      </c>
      <c r="B3994" s="41" t="s">
        <v>14273</v>
      </c>
      <c r="C3994" s="44">
        <v>45667.803333333002</v>
      </c>
      <c r="D3994" s="44">
        <v>45667.803333333002</v>
      </c>
      <c r="E3994" s="44">
        <v>45667.803333333002</v>
      </c>
      <c r="F3994" s="41" t="s">
        <v>38</v>
      </c>
      <c r="G3994" s="41" t="s">
        <v>39</v>
      </c>
      <c r="H3994" s="41" t="s">
        <v>38</v>
      </c>
      <c r="I3994" s="41" t="s">
        <v>40</v>
      </c>
      <c r="J3994" s="41" t="s">
        <v>16</v>
      </c>
      <c r="K3994" s="58">
        <v>65</v>
      </c>
      <c r="L3994" s="41" t="s">
        <v>14274</v>
      </c>
      <c r="M3994" s="41" t="s">
        <v>14275</v>
      </c>
      <c r="N3994" s="58">
        <v>0</v>
      </c>
    </row>
    <row r="3995" spans="1:14" x14ac:dyDescent="0.25">
      <c r="A3995" s="41" t="s">
        <v>8302</v>
      </c>
      <c r="B3995" s="41" t="s">
        <v>8303</v>
      </c>
      <c r="C3995" s="44">
        <v>45667.805196759</v>
      </c>
      <c r="D3995" s="44">
        <v>45667.805196759</v>
      </c>
      <c r="E3995" s="44">
        <v>45667.805196759</v>
      </c>
      <c r="F3995" s="41" t="s">
        <v>38</v>
      </c>
      <c r="G3995" s="41" t="s">
        <v>39</v>
      </c>
      <c r="H3995" s="41" t="s">
        <v>38</v>
      </c>
      <c r="I3995" s="41" t="s">
        <v>40</v>
      </c>
      <c r="J3995" s="41" t="s">
        <v>12</v>
      </c>
      <c r="K3995" s="58">
        <v>58</v>
      </c>
      <c r="L3995" s="41" t="s">
        <v>8304</v>
      </c>
      <c r="M3995" s="41" t="s">
        <v>8305</v>
      </c>
      <c r="N3995" s="58">
        <v>0</v>
      </c>
    </row>
    <row r="3996" spans="1:14" x14ac:dyDescent="0.25">
      <c r="A3996" s="41" t="s">
        <v>13482</v>
      </c>
      <c r="B3996" s="41" t="s">
        <v>13483</v>
      </c>
      <c r="C3996" s="44">
        <v>45667.805243055998</v>
      </c>
      <c r="D3996" s="44">
        <v>45667.805243055998</v>
      </c>
      <c r="E3996" s="44">
        <v>45667.805243055998</v>
      </c>
      <c r="F3996" s="41" t="s">
        <v>38</v>
      </c>
      <c r="G3996" s="41" t="s">
        <v>39</v>
      </c>
      <c r="H3996" s="41" t="s">
        <v>38</v>
      </c>
      <c r="I3996" s="41" t="s">
        <v>40</v>
      </c>
      <c r="J3996" s="41" t="s">
        <v>1060</v>
      </c>
      <c r="K3996" s="58">
        <v>78</v>
      </c>
      <c r="L3996" s="41" t="s">
        <v>13484</v>
      </c>
      <c r="M3996" s="41" t="s">
        <v>13485</v>
      </c>
      <c r="N3996" s="58">
        <v>0</v>
      </c>
    </row>
    <row r="3997" spans="1:14" x14ac:dyDescent="0.25">
      <c r="A3997" s="41" t="s">
        <v>4761</v>
      </c>
      <c r="B3997" s="41" t="s">
        <v>4762</v>
      </c>
      <c r="C3997" s="44">
        <v>45667.806215277997</v>
      </c>
      <c r="D3997" s="44">
        <v>45667.806215277997</v>
      </c>
      <c r="E3997" s="44">
        <v>45667.806215277997</v>
      </c>
      <c r="F3997" s="41" t="s">
        <v>38</v>
      </c>
      <c r="G3997" s="41" t="s">
        <v>39</v>
      </c>
      <c r="H3997" s="41" t="s">
        <v>38</v>
      </c>
      <c r="I3997" s="41" t="s">
        <v>40</v>
      </c>
      <c r="J3997" s="41" t="s">
        <v>16</v>
      </c>
      <c r="K3997" s="58">
        <v>66</v>
      </c>
      <c r="L3997" s="41" t="s">
        <v>4763</v>
      </c>
      <c r="M3997" s="41" t="s">
        <v>4764</v>
      </c>
      <c r="N3997" s="58">
        <v>20</v>
      </c>
    </row>
    <row r="3998" spans="1:14" x14ac:dyDescent="0.25">
      <c r="A3998" s="41" t="s">
        <v>9340</v>
      </c>
      <c r="B3998" s="41" t="s">
        <v>9341</v>
      </c>
      <c r="C3998" s="44">
        <v>45667.808425925999</v>
      </c>
      <c r="D3998" s="44">
        <v>45667.808425925999</v>
      </c>
      <c r="E3998" s="44">
        <v>45667.808425925999</v>
      </c>
      <c r="F3998" s="41" t="s">
        <v>38</v>
      </c>
      <c r="G3998" s="41" t="s">
        <v>39</v>
      </c>
      <c r="H3998" s="41" t="s">
        <v>38</v>
      </c>
      <c r="I3998" s="41" t="s">
        <v>40</v>
      </c>
      <c r="J3998" s="41" t="s">
        <v>230</v>
      </c>
      <c r="K3998" s="58">
        <v>59</v>
      </c>
      <c r="L3998" s="41" t="s">
        <v>9342</v>
      </c>
      <c r="M3998" s="41" t="s">
        <v>9343</v>
      </c>
      <c r="N3998" s="58">
        <v>35</v>
      </c>
    </row>
    <row r="3999" spans="1:14" x14ac:dyDescent="0.25">
      <c r="A3999" s="41" t="s">
        <v>145</v>
      </c>
      <c r="B3999" s="41" t="s">
        <v>146</v>
      </c>
      <c r="C3999" s="44">
        <v>45667.808564815001</v>
      </c>
      <c r="D3999" s="44">
        <v>45667.808564815001</v>
      </c>
      <c r="E3999" s="44">
        <v>45667.808564815001</v>
      </c>
      <c r="F3999" s="41" t="s">
        <v>38</v>
      </c>
      <c r="G3999" s="41" t="s">
        <v>39</v>
      </c>
      <c r="H3999" s="41" t="s">
        <v>38</v>
      </c>
      <c r="I3999" s="41" t="s">
        <v>40</v>
      </c>
      <c r="J3999" s="41" t="s">
        <v>11</v>
      </c>
      <c r="K3999" s="58">
        <v>1</v>
      </c>
      <c r="L3999" s="41" t="s">
        <v>147</v>
      </c>
      <c r="M3999" s="41" t="s">
        <v>148</v>
      </c>
      <c r="N3999" s="58">
        <v>4</v>
      </c>
    </row>
    <row r="4000" spans="1:14" x14ac:dyDescent="0.25">
      <c r="A4000" s="41" t="s">
        <v>5397</v>
      </c>
      <c r="B4000" s="41" t="s">
        <v>5398</v>
      </c>
      <c r="C4000" s="44">
        <v>45667.809317129999</v>
      </c>
      <c r="D4000" s="44">
        <v>45667.809317129999</v>
      </c>
      <c r="E4000" s="44">
        <v>45667.809317129999</v>
      </c>
      <c r="F4000" s="41" t="s">
        <v>38</v>
      </c>
      <c r="G4000" s="41" t="s">
        <v>39</v>
      </c>
      <c r="H4000" s="41" t="s">
        <v>38</v>
      </c>
      <c r="I4000" s="41" t="s">
        <v>40</v>
      </c>
      <c r="J4000" s="41" t="s">
        <v>16</v>
      </c>
      <c r="K4000" s="58">
        <v>34</v>
      </c>
      <c r="L4000" s="41" t="s">
        <v>5399</v>
      </c>
      <c r="M4000" s="41" t="s">
        <v>5400</v>
      </c>
      <c r="N4000" s="58">
        <v>6</v>
      </c>
    </row>
    <row r="4001" spans="1:14" x14ac:dyDescent="0.25">
      <c r="A4001" s="41" t="s">
        <v>7883</v>
      </c>
      <c r="B4001" s="41" t="s">
        <v>7884</v>
      </c>
      <c r="C4001" s="44">
        <v>45667.809537036999</v>
      </c>
      <c r="D4001" s="44">
        <v>45667.809537036999</v>
      </c>
      <c r="E4001" s="44">
        <v>45667.809537036999</v>
      </c>
      <c r="F4001" s="41" t="s">
        <v>38</v>
      </c>
      <c r="G4001" s="41" t="s">
        <v>39</v>
      </c>
      <c r="H4001" s="41" t="s">
        <v>38</v>
      </c>
      <c r="I4001" s="41" t="s">
        <v>40</v>
      </c>
      <c r="J4001" s="41" t="s">
        <v>887</v>
      </c>
      <c r="K4001" s="58">
        <v>54</v>
      </c>
      <c r="L4001" s="41" t="s">
        <v>7885</v>
      </c>
      <c r="M4001" s="41" t="s">
        <v>7886</v>
      </c>
      <c r="N4001" s="58">
        <v>25</v>
      </c>
    </row>
    <row r="4002" spans="1:14" x14ac:dyDescent="0.25">
      <c r="A4002" s="41" t="s">
        <v>9094</v>
      </c>
      <c r="B4002" s="41" t="s">
        <v>9095</v>
      </c>
      <c r="C4002" s="44">
        <v>45667.809895833001</v>
      </c>
      <c r="D4002" s="44">
        <v>45667.809895833001</v>
      </c>
      <c r="E4002" s="44">
        <v>45667.809895833001</v>
      </c>
      <c r="F4002" s="41" t="s">
        <v>38</v>
      </c>
      <c r="G4002" s="41" t="s">
        <v>39</v>
      </c>
      <c r="H4002" s="41" t="s">
        <v>38</v>
      </c>
      <c r="I4002" s="41" t="s">
        <v>40</v>
      </c>
      <c r="J4002" s="41" t="s">
        <v>230</v>
      </c>
      <c r="K4002" s="58">
        <v>59</v>
      </c>
      <c r="L4002" s="41" t="s">
        <v>9096</v>
      </c>
      <c r="M4002" s="41" t="s">
        <v>9097</v>
      </c>
      <c r="N4002" s="58">
        <v>15</v>
      </c>
    </row>
    <row r="4003" spans="1:14" x14ac:dyDescent="0.25">
      <c r="A4003" s="41" t="s">
        <v>7427</v>
      </c>
      <c r="B4003" s="41" t="s">
        <v>7428</v>
      </c>
      <c r="C4003" s="44">
        <v>45667.810578703997</v>
      </c>
      <c r="D4003" s="44">
        <v>45667.810578703997</v>
      </c>
      <c r="E4003" s="44">
        <v>45667.810578703997</v>
      </c>
      <c r="F4003" s="41" t="s">
        <v>38</v>
      </c>
      <c r="G4003" s="41" t="s">
        <v>39</v>
      </c>
      <c r="H4003" s="41" t="s">
        <v>38</v>
      </c>
      <c r="I4003" s="41" t="s">
        <v>40</v>
      </c>
      <c r="J4003" s="41" t="s">
        <v>1685</v>
      </c>
      <c r="K4003" s="58">
        <v>50</v>
      </c>
      <c r="L4003" s="41" t="s">
        <v>7429</v>
      </c>
      <c r="M4003" s="41" t="s">
        <v>7430</v>
      </c>
      <c r="N4003" s="58">
        <v>37</v>
      </c>
    </row>
    <row r="4004" spans="1:14" x14ac:dyDescent="0.25">
      <c r="A4004" s="41" t="s">
        <v>13827</v>
      </c>
      <c r="B4004" s="41" t="s">
        <v>13828</v>
      </c>
      <c r="C4004" s="44">
        <v>45667.811944444002</v>
      </c>
      <c r="D4004" s="44">
        <v>45667.811944444002</v>
      </c>
      <c r="E4004" s="44">
        <v>45667.811944444002</v>
      </c>
      <c r="F4004" s="41" t="s">
        <v>38</v>
      </c>
      <c r="G4004" s="41" t="s">
        <v>39</v>
      </c>
      <c r="H4004" s="41" t="s">
        <v>38</v>
      </c>
      <c r="I4004" s="41" t="s">
        <v>40</v>
      </c>
      <c r="J4004" s="41" t="s">
        <v>230</v>
      </c>
      <c r="K4004" s="58">
        <v>80</v>
      </c>
      <c r="L4004" s="41" t="s">
        <v>13818</v>
      </c>
      <c r="M4004" s="41" t="s">
        <v>13829</v>
      </c>
      <c r="N4004" s="58">
        <v>21</v>
      </c>
    </row>
    <row r="4005" spans="1:14" x14ac:dyDescent="0.25">
      <c r="A4005" s="41" t="s">
        <v>3374</v>
      </c>
      <c r="B4005" s="41" t="s">
        <v>3375</v>
      </c>
      <c r="C4005" s="44">
        <v>45667.812615741001</v>
      </c>
      <c r="D4005" s="44">
        <v>45667.812615741001</v>
      </c>
      <c r="E4005" s="44">
        <v>45667.812615741001</v>
      </c>
      <c r="F4005" s="41" t="s">
        <v>38</v>
      </c>
      <c r="G4005" s="41" t="s">
        <v>39</v>
      </c>
      <c r="H4005" s="41" t="s">
        <v>38</v>
      </c>
      <c r="I4005" s="41" t="s">
        <v>40</v>
      </c>
      <c r="J4005" s="41" t="s">
        <v>1685</v>
      </c>
      <c r="K4005" s="58">
        <v>27</v>
      </c>
      <c r="L4005" s="41" t="s">
        <v>3376</v>
      </c>
      <c r="M4005" s="41" t="s">
        <v>3377</v>
      </c>
      <c r="N4005" s="58">
        <v>0</v>
      </c>
    </row>
    <row r="4006" spans="1:14" x14ac:dyDescent="0.25">
      <c r="A4006" s="41" t="s">
        <v>14276</v>
      </c>
      <c r="B4006" s="41" t="s">
        <v>14277</v>
      </c>
      <c r="C4006" s="44">
        <v>45667.812951389002</v>
      </c>
      <c r="D4006" s="44">
        <v>45667.812951389002</v>
      </c>
      <c r="E4006" s="44">
        <v>45667.812951389002</v>
      </c>
      <c r="F4006" s="41" t="s">
        <v>38</v>
      </c>
      <c r="G4006" s="41" t="s">
        <v>39</v>
      </c>
      <c r="H4006" s="41" t="s">
        <v>38</v>
      </c>
      <c r="I4006" s="41" t="s">
        <v>40</v>
      </c>
      <c r="J4006" s="41" t="s">
        <v>16</v>
      </c>
      <c r="K4006" s="58">
        <v>31</v>
      </c>
      <c r="L4006" s="41" t="s">
        <v>14278</v>
      </c>
      <c r="M4006" s="41" t="s">
        <v>14279</v>
      </c>
      <c r="N4006" s="58">
        <v>0</v>
      </c>
    </row>
    <row r="4007" spans="1:14" x14ac:dyDescent="0.25">
      <c r="A4007" s="41" t="s">
        <v>15407</v>
      </c>
      <c r="B4007" s="41" t="s">
        <v>15408</v>
      </c>
      <c r="C4007" s="44">
        <v>45667.814594907002</v>
      </c>
      <c r="D4007" s="44">
        <v>45667.814594907002</v>
      </c>
      <c r="E4007" s="44">
        <v>45667.814594907002</v>
      </c>
      <c r="F4007" s="41" t="s">
        <v>38</v>
      </c>
      <c r="G4007" s="41" t="s">
        <v>39</v>
      </c>
      <c r="H4007" s="41" t="s">
        <v>38</v>
      </c>
      <c r="I4007" s="41" t="s">
        <v>40</v>
      </c>
      <c r="J4007" s="41" t="s">
        <v>1060</v>
      </c>
      <c r="K4007" s="58">
        <v>92</v>
      </c>
      <c r="L4007" s="41" t="s">
        <v>15409</v>
      </c>
      <c r="M4007" s="41" t="s">
        <v>15410</v>
      </c>
      <c r="N4007" s="58">
        <v>0</v>
      </c>
    </row>
    <row r="4008" spans="1:14" x14ac:dyDescent="0.25">
      <c r="A4008" s="41" t="s">
        <v>11750</v>
      </c>
      <c r="B4008" s="41" t="s">
        <v>11751</v>
      </c>
      <c r="C4008" s="44">
        <v>45667.815243056</v>
      </c>
      <c r="D4008" s="44">
        <v>45667.815243056</v>
      </c>
      <c r="E4008" s="44">
        <v>45667.815243056</v>
      </c>
      <c r="F4008" s="41" t="s">
        <v>38</v>
      </c>
      <c r="G4008" s="41" t="s">
        <v>39</v>
      </c>
      <c r="H4008" s="41" t="s">
        <v>38</v>
      </c>
      <c r="I4008" s="41" t="s">
        <v>40</v>
      </c>
      <c r="J4008" s="41" t="s">
        <v>11</v>
      </c>
      <c r="K4008" s="58">
        <v>69</v>
      </c>
      <c r="L4008" s="41" t="s">
        <v>11666</v>
      </c>
      <c r="M4008" s="41" t="s">
        <v>11752</v>
      </c>
      <c r="N4008" s="58">
        <v>0</v>
      </c>
    </row>
    <row r="4009" spans="1:14" x14ac:dyDescent="0.25">
      <c r="A4009" s="41" t="s">
        <v>13661</v>
      </c>
      <c r="B4009" s="41" t="s">
        <v>13662</v>
      </c>
      <c r="C4009" s="44">
        <v>45667.818634258998</v>
      </c>
      <c r="D4009" s="44">
        <v>45667.818634258998</v>
      </c>
      <c r="E4009" s="44">
        <v>45667.818634258998</v>
      </c>
      <c r="F4009" s="41" t="s">
        <v>38</v>
      </c>
      <c r="G4009" s="41" t="s">
        <v>39</v>
      </c>
      <c r="H4009" s="41" t="s">
        <v>38</v>
      </c>
      <c r="I4009" s="41" t="s">
        <v>40</v>
      </c>
      <c r="J4009" s="41" t="s">
        <v>15</v>
      </c>
      <c r="K4009" s="58">
        <v>79</v>
      </c>
      <c r="L4009" s="41" t="s">
        <v>13663</v>
      </c>
      <c r="M4009" s="41" t="s">
        <v>13664</v>
      </c>
      <c r="N4009" s="58">
        <v>15</v>
      </c>
    </row>
    <row r="4010" spans="1:14" x14ac:dyDescent="0.25">
      <c r="A4010" s="41" t="s">
        <v>15845</v>
      </c>
      <c r="B4010" s="41" t="s">
        <v>15846</v>
      </c>
      <c r="C4010" s="44">
        <v>45667.819456019002</v>
      </c>
      <c r="D4010" s="44">
        <v>45667.819456019002</v>
      </c>
      <c r="E4010" s="44">
        <v>45667.819456019002</v>
      </c>
      <c r="F4010" s="41" t="s">
        <v>38</v>
      </c>
      <c r="G4010" s="41" t="s">
        <v>39</v>
      </c>
      <c r="H4010" s="41" t="s">
        <v>38</v>
      </c>
      <c r="I4010" s="41" t="s">
        <v>40</v>
      </c>
      <c r="J4010" s="41" t="s">
        <v>15842</v>
      </c>
      <c r="K4010" s="58">
        <v>97</v>
      </c>
      <c r="L4010" s="41" t="s">
        <v>15847</v>
      </c>
      <c r="M4010" s="41" t="s">
        <v>15848</v>
      </c>
      <c r="N4010" s="58">
        <v>482</v>
      </c>
    </row>
    <row r="4011" spans="1:14" x14ac:dyDescent="0.25">
      <c r="A4011" s="41" t="s">
        <v>7044</v>
      </c>
      <c r="B4011" s="41" t="s">
        <v>7045</v>
      </c>
      <c r="C4011" s="44">
        <v>45667.819467592999</v>
      </c>
      <c r="D4011" s="44">
        <v>45667.819467592999</v>
      </c>
      <c r="E4011" s="44">
        <v>45667.819467592999</v>
      </c>
      <c r="F4011" s="41" t="s">
        <v>38</v>
      </c>
      <c r="G4011" s="41" t="s">
        <v>39</v>
      </c>
      <c r="H4011" s="41" t="s">
        <v>38</v>
      </c>
      <c r="I4011" s="41" t="s">
        <v>40</v>
      </c>
      <c r="J4011" s="41" t="s">
        <v>14</v>
      </c>
      <c r="K4011" s="58">
        <v>45</v>
      </c>
      <c r="L4011" s="41" t="s">
        <v>7046</v>
      </c>
      <c r="M4011" s="41" t="s">
        <v>7047</v>
      </c>
      <c r="N4011" s="58">
        <v>10</v>
      </c>
    </row>
    <row r="4012" spans="1:14" x14ac:dyDescent="0.25">
      <c r="A4012" s="41" t="s">
        <v>9026</v>
      </c>
      <c r="B4012" s="41" t="s">
        <v>9027</v>
      </c>
      <c r="C4012" s="44">
        <v>45667.819664351999</v>
      </c>
      <c r="D4012" s="44">
        <v>45667.819664351999</v>
      </c>
      <c r="E4012" s="44">
        <v>45667.819664351999</v>
      </c>
      <c r="F4012" s="41" t="s">
        <v>38</v>
      </c>
      <c r="G4012" s="41" t="s">
        <v>39</v>
      </c>
      <c r="H4012" s="41" t="s">
        <v>38</v>
      </c>
      <c r="I4012" s="41" t="s">
        <v>40</v>
      </c>
      <c r="J4012" s="41" t="s">
        <v>230</v>
      </c>
      <c r="K4012" s="58">
        <v>59</v>
      </c>
      <c r="L4012" s="41" t="s">
        <v>8784</v>
      </c>
      <c r="M4012" s="41" t="s">
        <v>9028</v>
      </c>
      <c r="N4012" s="58">
        <v>12</v>
      </c>
    </row>
    <row r="4013" spans="1:14" x14ac:dyDescent="0.25">
      <c r="A4013" s="41" t="s">
        <v>9981</v>
      </c>
      <c r="B4013" s="41" t="s">
        <v>9982</v>
      </c>
      <c r="C4013" s="44">
        <v>45667.819780092999</v>
      </c>
      <c r="D4013" s="44">
        <v>45667.819780092999</v>
      </c>
      <c r="E4013" s="44">
        <v>45667.819780092999</v>
      </c>
      <c r="F4013" s="41" t="s">
        <v>38</v>
      </c>
      <c r="G4013" s="41" t="s">
        <v>39</v>
      </c>
      <c r="H4013" s="41" t="s">
        <v>38</v>
      </c>
      <c r="I4013" s="41" t="s">
        <v>40</v>
      </c>
      <c r="J4013" s="41" t="s">
        <v>230</v>
      </c>
      <c r="K4013" s="58">
        <v>60</v>
      </c>
      <c r="L4013" s="41" t="s">
        <v>9983</v>
      </c>
      <c r="M4013" s="41" t="s">
        <v>9984</v>
      </c>
      <c r="N4013" s="58">
        <v>34</v>
      </c>
    </row>
    <row r="4014" spans="1:14" x14ac:dyDescent="0.25">
      <c r="A4014" s="41" t="s">
        <v>14556</v>
      </c>
      <c r="B4014" s="41" t="s">
        <v>14557</v>
      </c>
      <c r="C4014" s="44">
        <v>45667.823807870001</v>
      </c>
      <c r="D4014" s="44">
        <v>45667.823807870001</v>
      </c>
      <c r="E4014" s="44">
        <v>45667.823807870001</v>
      </c>
      <c r="F4014" s="41" t="s">
        <v>38</v>
      </c>
      <c r="G4014" s="41" t="s">
        <v>39</v>
      </c>
      <c r="H4014" s="41" t="s">
        <v>38</v>
      </c>
      <c r="I4014" s="41" t="s">
        <v>40</v>
      </c>
      <c r="J4014" s="41" t="s">
        <v>661</v>
      </c>
      <c r="K4014" s="58">
        <v>83</v>
      </c>
      <c r="L4014" s="41" t="s">
        <v>14558</v>
      </c>
      <c r="M4014" s="41" t="s">
        <v>14559</v>
      </c>
      <c r="N4014" s="58">
        <v>94</v>
      </c>
    </row>
    <row r="4015" spans="1:14" x14ac:dyDescent="0.25">
      <c r="A4015" s="41" t="s">
        <v>438</v>
      </c>
      <c r="B4015" s="41" t="s">
        <v>439</v>
      </c>
      <c r="C4015" s="44">
        <v>45667.826064815003</v>
      </c>
      <c r="D4015" s="44">
        <v>45667.826064815003</v>
      </c>
      <c r="E4015" s="44">
        <v>45667.826064815003</v>
      </c>
      <c r="F4015" s="41" t="s">
        <v>38</v>
      </c>
      <c r="G4015" s="41" t="s">
        <v>39</v>
      </c>
      <c r="H4015" s="41" t="s">
        <v>38</v>
      </c>
      <c r="I4015" s="41" t="s">
        <v>40</v>
      </c>
      <c r="J4015" s="41" t="s">
        <v>230</v>
      </c>
      <c r="K4015" s="58">
        <v>2</v>
      </c>
      <c r="L4015" s="41" t="s">
        <v>440</v>
      </c>
      <c r="M4015" s="41" t="s">
        <v>441</v>
      </c>
      <c r="N4015" s="58">
        <v>35</v>
      </c>
    </row>
    <row r="4016" spans="1:14" x14ac:dyDescent="0.25">
      <c r="A4016" s="41" t="s">
        <v>14280</v>
      </c>
      <c r="B4016" s="41" t="s">
        <v>14281</v>
      </c>
      <c r="C4016" s="44">
        <v>45667.826539351998</v>
      </c>
      <c r="D4016" s="44">
        <v>45667.826539351998</v>
      </c>
      <c r="E4016" s="44">
        <v>45667.826539351998</v>
      </c>
      <c r="F4016" s="41" t="s">
        <v>38</v>
      </c>
      <c r="G4016" s="41" t="s">
        <v>39</v>
      </c>
      <c r="H4016" s="41" t="s">
        <v>38</v>
      </c>
      <c r="I4016" s="41" t="s">
        <v>40</v>
      </c>
      <c r="J4016" s="41" t="s">
        <v>16</v>
      </c>
      <c r="K4016" s="58">
        <v>81</v>
      </c>
      <c r="L4016" s="41" t="s">
        <v>14251</v>
      </c>
      <c r="M4016" s="41" t="s">
        <v>14282</v>
      </c>
      <c r="N4016" s="58">
        <v>0</v>
      </c>
    </row>
    <row r="4017" spans="1:14" x14ac:dyDescent="0.25">
      <c r="A4017" s="41" t="s">
        <v>7114</v>
      </c>
      <c r="B4017" s="41" t="s">
        <v>7115</v>
      </c>
      <c r="C4017" s="44">
        <v>45667.827361110998</v>
      </c>
      <c r="D4017" s="44">
        <v>45667.827361110998</v>
      </c>
      <c r="E4017" s="44">
        <v>45667.827361110998</v>
      </c>
      <c r="F4017" s="41" t="s">
        <v>38</v>
      </c>
      <c r="G4017" s="41" t="s">
        <v>39</v>
      </c>
      <c r="H4017" s="41" t="s">
        <v>38</v>
      </c>
      <c r="I4017" s="41" t="s">
        <v>40</v>
      </c>
      <c r="J4017" s="41" t="s">
        <v>14</v>
      </c>
      <c r="K4017" s="58">
        <v>45</v>
      </c>
      <c r="L4017" s="41" t="s">
        <v>7116</v>
      </c>
      <c r="M4017" s="41" t="s">
        <v>7117</v>
      </c>
      <c r="N4017" s="58">
        <v>100</v>
      </c>
    </row>
    <row r="4018" spans="1:14" x14ac:dyDescent="0.25">
      <c r="A4018" s="41" t="s">
        <v>387</v>
      </c>
      <c r="B4018" s="41" t="s">
        <v>388</v>
      </c>
      <c r="C4018" s="44">
        <v>45667.827418981004</v>
      </c>
      <c r="D4018" s="44">
        <v>45667.827418981004</v>
      </c>
      <c r="E4018" s="44">
        <v>45667.827418981004</v>
      </c>
      <c r="F4018" s="41" t="s">
        <v>38</v>
      </c>
      <c r="G4018" s="41" t="s">
        <v>39</v>
      </c>
      <c r="H4018" s="41" t="s">
        <v>38</v>
      </c>
      <c r="I4018" s="41" t="s">
        <v>40</v>
      </c>
      <c r="J4018" s="41" t="s">
        <v>230</v>
      </c>
      <c r="K4018" s="58">
        <v>2</v>
      </c>
      <c r="L4018" s="41" t="s">
        <v>389</v>
      </c>
      <c r="M4018" s="41" t="s">
        <v>390</v>
      </c>
      <c r="N4018" s="58">
        <v>18</v>
      </c>
    </row>
    <row r="4019" spans="1:14" x14ac:dyDescent="0.25">
      <c r="A4019" s="41" t="s">
        <v>5261</v>
      </c>
      <c r="B4019" s="41" t="s">
        <v>5262</v>
      </c>
      <c r="C4019" s="44">
        <v>45667.827928241</v>
      </c>
      <c r="D4019" s="44">
        <v>45667.827928241</v>
      </c>
      <c r="E4019" s="44">
        <v>45667.827928241</v>
      </c>
      <c r="F4019" s="41" t="s">
        <v>38</v>
      </c>
      <c r="G4019" s="41" t="s">
        <v>39</v>
      </c>
      <c r="H4019" s="41" t="s">
        <v>38</v>
      </c>
      <c r="I4019" s="41" t="s">
        <v>40</v>
      </c>
      <c r="J4019" s="41" t="s">
        <v>15</v>
      </c>
      <c r="K4019" s="58">
        <v>33</v>
      </c>
      <c r="L4019" s="41" t="s">
        <v>5263</v>
      </c>
      <c r="M4019" s="41" t="s">
        <v>5264</v>
      </c>
      <c r="N4019" s="58">
        <v>0</v>
      </c>
    </row>
    <row r="4020" spans="1:14" x14ac:dyDescent="0.25">
      <c r="A4020" s="41" t="s">
        <v>5092</v>
      </c>
      <c r="B4020" s="41" t="s">
        <v>5093</v>
      </c>
      <c r="C4020" s="44">
        <v>45667.828634259</v>
      </c>
      <c r="D4020" s="44">
        <v>45667.828634259</v>
      </c>
      <c r="E4020" s="44">
        <v>45667.828634259</v>
      </c>
      <c r="F4020" s="41" t="s">
        <v>38</v>
      </c>
      <c r="G4020" s="41" t="s">
        <v>39</v>
      </c>
      <c r="H4020" s="41" t="s">
        <v>38</v>
      </c>
      <c r="I4020" s="41" t="s">
        <v>40</v>
      </c>
      <c r="J4020" s="41" t="s">
        <v>16</v>
      </c>
      <c r="K4020" s="58">
        <v>34</v>
      </c>
      <c r="L4020" s="41" t="s">
        <v>1378</v>
      </c>
      <c r="M4020" s="41" t="s">
        <v>5094</v>
      </c>
      <c r="N4020" s="58">
        <v>9</v>
      </c>
    </row>
    <row r="4021" spans="1:14" x14ac:dyDescent="0.25">
      <c r="A4021" s="41" t="s">
        <v>15228</v>
      </c>
      <c r="B4021" s="41" t="s">
        <v>15229</v>
      </c>
      <c r="C4021" s="44">
        <v>45667.829143518997</v>
      </c>
      <c r="D4021" s="44">
        <v>45667.829143518997</v>
      </c>
      <c r="E4021" s="44">
        <v>45667.829143518997</v>
      </c>
      <c r="F4021" s="41" t="s">
        <v>38</v>
      </c>
      <c r="G4021" s="41" t="s">
        <v>39</v>
      </c>
      <c r="H4021" s="41" t="s">
        <v>38</v>
      </c>
      <c r="I4021" s="41" t="s">
        <v>40</v>
      </c>
      <c r="J4021" s="41" t="s">
        <v>1060</v>
      </c>
      <c r="K4021" s="58">
        <v>91</v>
      </c>
      <c r="L4021" s="41" t="s">
        <v>15230</v>
      </c>
      <c r="M4021" s="41" t="s">
        <v>15231</v>
      </c>
      <c r="N4021" s="58">
        <v>29</v>
      </c>
    </row>
    <row r="4022" spans="1:14" x14ac:dyDescent="0.25">
      <c r="A4022" s="41" t="s">
        <v>13530</v>
      </c>
      <c r="B4022" s="41" t="s">
        <v>13531</v>
      </c>
      <c r="C4022" s="44">
        <v>45667.829236111</v>
      </c>
      <c r="D4022" s="44">
        <v>45667.829236111</v>
      </c>
      <c r="E4022" s="44">
        <v>45667.829236111</v>
      </c>
      <c r="F4022" s="41" t="s">
        <v>38</v>
      </c>
      <c r="G4022" s="41" t="s">
        <v>39</v>
      </c>
      <c r="H4022" s="41" t="s">
        <v>38</v>
      </c>
      <c r="I4022" s="41" t="s">
        <v>40</v>
      </c>
      <c r="J4022" s="41" t="s">
        <v>1060</v>
      </c>
      <c r="K4022" s="58">
        <v>78</v>
      </c>
      <c r="L4022" s="41" t="s">
        <v>13532</v>
      </c>
      <c r="M4022" s="41" t="s">
        <v>13533</v>
      </c>
      <c r="N4022" s="58">
        <v>11</v>
      </c>
    </row>
    <row r="4023" spans="1:14" x14ac:dyDescent="0.25">
      <c r="A4023" s="41" t="s">
        <v>14585</v>
      </c>
      <c r="B4023" s="41" t="s">
        <v>14586</v>
      </c>
      <c r="C4023" s="44">
        <v>45667.833287037</v>
      </c>
      <c r="D4023" s="44">
        <v>45667.833287037</v>
      </c>
      <c r="E4023" s="44">
        <v>45667.833287037</v>
      </c>
      <c r="F4023" s="41" t="s">
        <v>38</v>
      </c>
      <c r="G4023" s="41" t="s">
        <v>39</v>
      </c>
      <c r="H4023" s="41" t="s">
        <v>38</v>
      </c>
      <c r="I4023" s="41" t="s">
        <v>40</v>
      </c>
      <c r="J4023" s="41" t="s">
        <v>661</v>
      </c>
      <c r="K4023" s="58">
        <v>84</v>
      </c>
      <c r="L4023" s="41" t="s">
        <v>14587</v>
      </c>
      <c r="M4023" s="41" t="s">
        <v>14588</v>
      </c>
      <c r="N4023" s="58">
        <v>2</v>
      </c>
    </row>
    <row r="4024" spans="1:14" x14ac:dyDescent="0.25">
      <c r="A4024" s="41" t="s">
        <v>10748</v>
      </c>
      <c r="B4024" s="41" t="s">
        <v>10749</v>
      </c>
      <c r="C4024" s="44">
        <v>45667.833333333001</v>
      </c>
      <c r="D4024" s="44">
        <v>45667.833333333001</v>
      </c>
      <c r="E4024" s="44">
        <v>45667.833333333001</v>
      </c>
      <c r="F4024" s="41" t="s">
        <v>38</v>
      </c>
      <c r="G4024" s="41" t="s">
        <v>39</v>
      </c>
      <c r="H4024" s="41" t="s">
        <v>38</v>
      </c>
      <c r="I4024" s="41" t="s">
        <v>40</v>
      </c>
      <c r="J4024" s="41" t="s">
        <v>11</v>
      </c>
      <c r="K4024" s="58">
        <v>63</v>
      </c>
      <c r="L4024" s="41" t="s">
        <v>10750</v>
      </c>
      <c r="M4024" s="41" t="s">
        <v>10751</v>
      </c>
      <c r="N4024" s="58">
        <v>0</v>
      </c>
    </row>
    <row r="4025" spans="1:14" x14ac:dyDescent="0.25">
      <c r="A4025" s="41" t="s">
        <v>10313</v>
      </c>
      <c r="B4025" s="41" t="s">
        <v>10314</v>
      </c>
      <c r="C4025" s="44">
        <v>45667.833634258997</v>
      </c>
      <c r="D4025" s="44">
        <v>45667.833634258997</v>
      </c>
      <c r="E4025" s="44">
        <v>45667.833634258997</v>
      </c>
      <c r="F4025" s="41" t="s">
        <v>38</v>
      </c>
      <c r="G4025" s="41" t="s">
        <v>39</v>
      </c>
      <c r="H4025" s="41" t="s">
        <v>38</v>
      </c>
      <c r="I4025" s="41" t="s">
        <v>40</v>
      </c>
      <c r="J4025" s="41" t="s">
        <v>230</v>
      </c>
      <c r="K4025" s="58">
        <v>62</v>
      </c>
      <c r="L4025" s="41" t="s">
        <v>10164</v>
      </c>
      <c r="M4025" s="41" t="s">
        <v>10315</v>
      </c>
      <c r="N4025" s="58">
        <v>0</v>
      </c>
    </row>
    <row r="4026" spans="1:14" x14ac:dyDescent="0.25">
      <c r="A4026" s="41" t="s">
        <v>12831</v>
      </c>
      <c r="B4026" s="41" t="s">
        <v>12832</v>
      </c>
      <c r="C4026" s="44">
        <v>45667.834421296</v>
      </c>
      <c r="D4026" s="44">
        <v>45667.834421296</v>
      </c>
      <c r="E4026" s="44">
        <v>45667.834421296</v>
      </c>
      <c r="F4026" s="41" t="s">
        <v>38</v>
      </c>
      <c r="G4026" s="41" t="s">
        <v>39</v>
      </c>
      <c r="H4026" s="41" t="s">
        <v>38</v>
      </c>
      <c r="I4026" s="41" t="s">
        <v>40</v>
      </c>
      <c r="J4026" s="41" t="s">
        <v>1060</v>
      </c>
      <c r="K4026" s="58">
        <v>75</v>
      </c>
      <c r="L4026" s="41" t="s">
        <v>12667</v>
      </c>
      <c r="M4026" s="41" t="s">
        <v>12833</v>
      </c>
      <c r="N4026" s="58">
        <v>0</v>
      </c>
    </row>
    <row r="4027" spans="1:14" x14ac:dyDescent="0.25">
      <c r="A4027" s="41" t="s">
        <v>10316</v>
      </c>
      <c r="B4027" s="41" t="s">
        <v>10317</v>
      </c>
      <c r="C4027" s="44">
        <v>45667.83625</v>
      </c>
      <c r="D4027" s="44">
        <v>45667.83625</v>
      </c>
      <c r="E4027" s="44">
        <v>45667.83625</v>
      </c>
      <c r="F4027" s="41" t="s">
        <v>38</v>
      </c>
      <c r="G4027" s="41" t="s">
        <v>39</v>
      </c>
      <c r="H4027" s="41" t="s">
        <v>38</v>
      </c>
      <c r="I4027" s="41" t="s">
        <v>40</v>
      </c>
      <c r="J4027" s="41" t="s">
        <v>230</v>
      </c>
      <c r="K4027" s="58">
        <v>62</v>
      </c>
      <c r="L4027" s="41" t="s">
        <v>10318</v>
      </c>
      <c r="M4027" s="41" t="s">
        <v>10319</v>
      </c>
      <c r="N4027" s="58">
        <v>0</v>
      </c>
    </row>
    <row r="4028" spans="1:14" x14ac:dyDescent="0.25">
      <c r="A4028" s="41" t="s">
        <v>12834</v>
      </c>
      <c r="B4028" s="41" t="s">
        <v>12835</v>
      </c>
      <c r="C4028" s="44">
        <v>45667.838483795997</v>
      </c>
      <c r="D4028" s="44">
        <v>45667.838483795997</v>
      </c>
      <c r="E4028" s="44">
        <v>45667.838483795997</v>
      </c>
      <c r="F4028" s="41" t="s">
        <v>38</v>
      </c>
      <c r="G4028" s="41" t="s">
        <v>39</v>
      </c>
      <c r="H4028" s="41" t="s">
        <v>38</v>
      </c>
      <c r="I4028" s="41" t="s">
        <v>40</v>
      </c>
      <c r="J4028" s="41" t="s">
        <v>1060</v>
      </c>
      <c r="K4028" s="58">
        <v>75</v>
      </c>
      <c r="L4028" s="41" t="s">
        <v>12677</v>
      </c>
      <c r="M4028" s="41" t="s">
        <v>12836</v>
      </c>
      <c r="N4028" s="58">
        <v>0</v>
      </c>
    </row>
    <row r="4029" spans="1:14" x14ac:dyDescent="0.25">
      <c r="A4029" s="41" t="s">
        <v>6931</v>
      </c>
      <c r="B4029" s="41" t="s">
        <v>6932</v>
      </c>
      <c r="C4029" s="44">
        <v>45667.839027777998</v>
      </c>
      <c r="D4029" s="44">
        <v>45667.839027777998</v>
      </c>
      <c r="E4029" s="44">
        <v>45667.839027777998</v>
      </c>
      <c r="F4029" s="41" t="s">
        <v>38</v>
      </c>
      <c r="G4029" s="41" t="s">
        <v>39</v>
      </c>
      <c r="H4029" s="41" t="s">
        <v>38</v>
      </c>
      <c r="I4029" s="41" t="s">
        <v>40</v>
      </c>
      <c r="J4029" s="41" t="s">
        <v>11</v>
      </c>
      <c r="K4029" s="58">
        <v>43</v>
      </c>
      <c r="L4029" s="41" t="s">
        <v>6933</v>
      </c>
      <c r="M4029" s="41" t="s">
        <v>6934</v>
      </c>
      <c r="N4029" s="58">
        <v>60</v>
      </c>
    </row>
    <row r="4030" spans="1:14" x14ac:dyDescent="0.25">
      <c r="A4030" s="41" t="s">
        <v>15527</v>
      </c>
      <c r="B4030" s="41" t="s">
        <v>15528</v>
      </c>
      <c r="C4030" s="44">
        <v>45667.839953704002</v>
      </c>
      <c r="D4030" s="44">
        <v>45667.839953704002</v>
      </c>
      <c r="E4030" s="44">
        <v>45667.839953704002</v>
      </c>
      <c r="F4030" s="41" t="s">
        <v>38</v>
      </c>
      <c r="G4030" s="41" t="s">
        <v>39</v>
      </c>
      <c r="H4030" s="41" t="s">
        <v>38</v>
      </c>
      <c r="I4030" s="41" t="s">
        <v>40</v>
      </c>
      <c r="J4030" s="41" t="s">
        <v>1060</v>
      </c>
      <c r="K4030" s="58">
        <v>93</v>
      </c>
      <c r="L4030" s="41" t="s">
        <v>15529</v>
      </c>
      <c r="M4030" s="41" t="s">
        <v>15530</v>
      </c>
      <c r="N4030" s="58">
        <v>0</v>
      </c>
    </row>
    <row r="4031" spans="1:14" x14ac:dyDescent="0.25">
      <c r="A4031" s="41" t="s">
        <v>6343</v>
      </c>
      <c r="B4031" s="41" t="s">
        <v>6344</v>
      </c>
      <c r="C4031" s="44">
        <v>45667.839965277999</v>
      </c>
      <c r="D4031" s="44">
        <v>45667.839965277999</v>
      </c>
      <c r="E4031" s="44">
        <v>45667.839965277999</v>
      </c>
      <c r="F4031" s="41" t="s">
        <v>38</v>
      </c>
      <c r="G4031" s="41" t="s">
        <v>39</v>
      </c>
      <c r="H4031" s="41" t="s">
        <v>38</v>
      </c>
      <c r="I4031" s="41" t="s">
        <v>40</v>
      </c>
      <c r="J4031" s="41" t="s">
        <v>11</v>
      </c>
      <c r="K4031" s="58">
        <v>38</v>
      </c>
      <c r="L4031" s="41" t="s">
        <v>6345</v>
      </c>
      <c r="M4031" s="41" t="s">
        <v>6346</v>
      </c>
      <c r="N4031" s="58">
        <v>9</v>
      </c>
    </row>
    <row r="4032" spans="1:14" x14ac:dyDescent="0.25">
      <c r="A4032" s="41" t="s">
        <v>6347</v>
      </c>
      <c r="B4032" s="41" t="s">
        <v>6348</v>
      </c>
      <c r="C4032" s="44">
        <v>45667.840046295998</v>
      </c>
      <c r="D4032" s="44">
        <v>45667.840046295998</v>
      </c>
      <c r="E4032" s="44">
        <v>45667.840046295998</v>
      </c>
      <c r="F4032" s="41" t="s">
        <v>38</v>
      </c>
      <c r="G4032" s="41" t="s">
        <v>39</v>
      </c>
      <c r="H4032" s="41" t="s">
        <v>38</v>
      </c>
      <c r="I4032" s="41" t="s">
        <v>40</v>
      </c>
      <c r="J4032" s="41" t="s">
        <v>11</v>
      </c>
      <c r="K4032" s="58">
        <v>38</v>
      </c>
      <c r="L4032" s="41" t="s">
        <v>6345</v>
      </c>
      <c r="M4032" s="41" t="s">
        <v>6346</v>
      </c>
      <c r="N4032" s="58">
        <v>9</v>
      </c>
    </row>
    <row r="4033" spans="1:14" x14ac:dyDescent="0.25">
      <c r="A4033" s="41" t="s">
        <v>15531</v>
      </c>
      <c r="B4033" s="41" t="s">
        <v>15532</v>
      </c>
      <c r="C4033" s="44">
        <v>45667.840081019</v>
      </c>
      <c r="D4033" s="44">
        <v>45667.840081019</v>
      </c>
      <c r="E4033" s="44">
        <v>45667.840081019</v>
      </c>
      <c r="F4033" s="41" t="s">
        <v>38</v>
      </c>
      <c r="G4033" s="41" t="s">
        <v>39</v>
      </c>
      <c r="H4033" s="41" t="s">
        <v>38</v>
      </c>
      <c r="I4033" s="41" t="s">
        <v>40</v>
      </c>
      <c r="J4033" s="41" t="s">
        <v>1060</v>
      </c>
      <c r="K4033" s="58">
        <v>93</v>
      </c>
      <c r="L4033" s="41" t="s">
        <v>15529</v>
      </c>
      <c r="M4033" s="41" t="s">
        <v>15530</v>
      </c>
      <c r="N4033" s="58">
        <v>0</v>
      </c>
    </row>
    <row r="4034" spans="1:14" x14ac:dyDescent="0.25">
      <c r="A4034" s="41" t="s">
        <v>15640</v>
      </c>
      <c r="B4034" s="41" t="s">
        <v>15641</v>
      </c>
      <c r="C4034" s="44">
        <v>45667.840173611003</v>
      </c>
      <c r="D4034" s="44">
        <v>45667.840173611003</v>
      </c>
      <c r="E4034" s="44">
        <v>45667.840173611003</v>
      </c>
      <c r="F4034" s="41" t="s">
        <v>38</v>
      </c>
      <c r="G4034" s="41" t="s">
        <v>39</v>
      </c>
      <c r="H4034" s="41" t="s">
        <v>38</v>
      </c>
      <c r="I4034" s="41" t="s">
        <v>40</v>
      </c>
      <c r="J4034" s="41" t="s">
        <v>1060</v>
      </c>
      <c r="K4034" s="58">
        <v>94</v>
      </c>
      <c r="L4034" s="41" t="s">
        <v>15642</v>
      </c>
      <c r="M4034" s="41" t="s">
        <v>15643</v>
      </c>
      <c r="N4034" s="58">
        <v>0</v>
      </c>
    </row>
    <row r="4035" spans="1:14" x14ac:dyDescent="0.25">
      <c r="A4035" s="41" t="s">
        <v>5488</v>
      </c>
      <c r="B4035" s="41" t="s">
        <v>5489</v>
      </c>
      <c r="C4035" s="44">
        <v>45667.842048610997</v>
      </c>
      <c r="D4035" s="44">
        <v>45667.842048610997</v>
      </c>
      <c r="E4035" s="44">
        <v>45667.842048610997</v>
      </c>
      <c r="F4035" s="41" t="s">
        <v>38</v>
      </c>
      <c r="G4035" s="41" t="s">
        <v>39</v>
      </c>
      <c r="H4035" s="41" t="s">
        <v>38</v>
      </c>
      <c r="I4035" s="41" t="s">
        <v>40</v>
      </c>
      <c r="J4035" s="41" t="s">
        <v>16</v>
      </c>
      <c r="K4035" s="58">
        <v>34</v>
      </c>
      <c r="L4035" s="41" t="s">
        <v>1196</v>
      </c>
      <c r="M4035" s="41" t="s">
        <v>5490</v>
      </c>
      <c r="N4035" s="58">
        <v>4</v>
      </c>
    </row>
    <row r="4036" spans="1:14" x14ac:dyDescent="0.25">
      <c r="A4036" s="41" t="s">
        <v>4260</v>
      </c>
      <c r="B4036" s="41" t="s">
        <v>4261</v>
      </c>
      <c r="C4036" s="44">
        <v>45667.844745369999</v>
      </c>
      <c r="D4036" s="44">
        <v>45667.844745369999</v>
      </c>
      <c r="E4036" s="44">
        <v>45667.844745369999</v>
      </c>
      <c r="F4036" s="41" t="s">
        <v>38</v>
      </c>
      <c r="G4036" s="41" t="s">
        <v>39</v>
      </c>
      <c r="H4036" s="41" t="s">
        <v>38</v>
      </c>
      <c r="I4036" s="41" t="s">
        <v>40</v>
      </c>
      <c r="J4036" s="41" t="s">
        <v>16</v>
      </c>
      <c r="K4036" s="58">
        <v>66</v>
      </c>
      <c r="L4036" s="41" t="s">
        <v>4262</v>
      </c>
      <c r="M4036" s="41" t="s">
        <v>4263</v>
      </c>
      <c r="N4036" s="58">
        <v>48</v>
      </c>
    </row>
    <row r="4037" spans="1:14" x14ac:dyDescent="0.25">
      <c r="A4037" s="41" t="s">
        <v>14283</v>
      </c>
      <c r="B4037" s="41" t="s">
        <v>14284</v>
      </c>
      <c r="C4037" s="44">
        <v>45667.845821759001</v>
      </c>
      <c r="D4037" s="44">
        <v>45667.845821759001</v>
      </c>
      <c r="E4037" s="44">
        <v>45667.845821759001</v>
      </c>
      <c r="F4037" s="41" t="s">
        <v>38</v>
      </c>
      <c r="G4037" s="41" t="s">
        <v>39</v>
      </c>
      <c r="H4037" s="41" t="s">
        <v>38</v>
      </c>
      <c r="I4037" s="41" t="s">
        <v>40</v>
      </c>
      <c r="J4037" s="41" t="s">
        <v>16</v>
      </c>
      <c r="K4037" s="58">
        <v>66</v>
      </c>
      <c r="L4037" s="41" t="s">
        <v>1188</v>
      </c>
      <c r="M4037" s="41" t="s">
        <v>14285</v>
      </c>
      <c r="N4037" s="58">
        <v>0</v>
      </c>
    </row>
    <row r="4038" spans="1:14" x14ac:dyDescent="0.25">
      <c r="A4038" s="41" t="s">
        <v>15411</v>
      </c>
      <c r="B4038" s="41" t="s">
        <v>15412</v>
      </c>
      <c r="C4038" s="44">
        <v>45667.845833332998</v>
      </c>
      <c r="D4038" s="44">
        <v>45667.845833332998</v>
      </c>
      <c r="E4038" s="44">
        <v>45667.845833332998</v>
      </c>
      <c r="F4038" s="41" t="s">
        <v>38</v>
      </c>
      <c r="G4038" s="41" t="s">
        <v>39</v>
      </c>
      <c r="H4038" s="41" t="s">
        <v>38</v>
      </c>
      <c r="I4038" s="41" t="s">
        <v>40</v>
      </c>
      <c r="J4038" s="41" t="s">
        <v>1060</v>
      </c>
      <c r="K4038" s="58">
        <v>92</v>
      </c>
      <c r="L4038" s="41" t="s">
        <v>15413</v>
      </c>
      <c r="M4038" s="41" t="s">
        <v>15414</v>
      </c>
      <c r="N4038" s="58">
        <v>0</v>
      </c>
    </row>
    <row r="4039" spans="1:14" x14ac:dyDescent="0.25">
      <c r="A4039" s="41" t="s">
        <v>4765</v>
      </c>
      <c r="B4039" s="41" t="s">
        <v>4766</v>
      </c>
      <c r="C4039" s="44">
        <v>45667.847627315001</v>
      </c>
      <c r="D4039" s="44">
        <v>45667.847627315001</v>
      </c>
      <c r="E4039" s="44">
        <v>45667.847627315001</v>
      </c>
      <c r="F4039" s="41" t="s">
        <v>38</v>
      </c>
      <c r="G4039" s="41" t="s">
        <v>39</v>
      </c>
      <c r="H4039" s="41" t="s">
        <v>38</v>
      </c>
      <c r="I4039" s="41" t="s">
        <v>40</v>
      </c>
      <c r="J4039" s="41" t="s">
        <v>16</v>
      </c>
      <c r="K4039" s="58">
        <v>30</v>
      </c>
      <c r="L4039" s="41" t="s">
        <v>974</v>
      </c>
      <c r="M4039" s="41" t="s">
        <v>1501</v>
      </c>
      <c r="N4039" s="58">
        <v>20</v>
      </c>
    </row>
    <row r="4040" spans="1:14" x14ac:dyDescent="0.25">
      <c r="A4040" s="41" t="s">
        <v>11570</v>
      </c>
      <c r="B4040" s="41" t="s">
        <v>11571</v>
      </c>
      <c r="C4040" s="44">
        <v>45667.854652777998</v>
      </c>
      <c r="D4040" s="44">
        <v>45667.854652777998</v>
      </c>
      <c r="E4040" s="44">
        <v>45667.854652777998</v>
      </c>
      <c r="F4040" s="41" t="s">
        <v>38</v>
      </c>
      <c r="G4040" s="41" t="s">
        <v>39</v>
      </c>
      <c r="H4040" s="41" t="s">
        <v>38</v>
      </c>
      <c r="I4040" s="41" t="s">
        <v>40</v>
      </c>
      <c r="J4040" s="41" t="s">
        <v>887</v>
      </c>
      <c r="K4040" s="58">
        <v>68</v>
      </c>
      <c r="L4040" s="41" t="s">
        <v>11558</v>
      </c>
      <c r="M4040" s="41" t="s">
        <v>11254</v>
      </c>
      <c r="N4040" s="58">
        <v>19</v>
      </c>
    </row>
    <row r="4041" spans="1:14" x14ac:dyDescent="0.25">
      <c r="A4041" s="41" t="s">
        <v>13259</v>
      </c>
      <c r="B4041" s="41" t="s">
        <v>13260</v>
      </c>
      <c r="C4041" s="44">
        <v>45667.855127315001</v>
      </c>
      <c r="D4041" s="44">
        <v>45667.855127315001</v>
      </c>
      <c r="E4041" s="44">
        <v>45667.855127315001</v>
      </c>
      <c r="F4041" s="41" t="s">
        <v>38</v>
      </c>
      <c r="G4041" s="41" t="s">
        <v>39</v>
      </c>
      <c r="H4041" s="41" t="s">
        <v>38</v>
      </c>
      <c r="I4041" s="41" t="s">
        <v>40</v>
      </c>
      <c r="J4041" s="41" t="s">
        <v>1060</v>
      </c>
      <c r="K4041" s="58">
        <v>77</v>
      </c>
      <c r="L4041" s="41" t="s">
        <v>13123</v>
      </c>
      <c r="M4041" s="41" t="s">
        <v>13261</v>
      </c>
      <c r="N4041" s="58">
        <v>0</v>
      </c>
    </row>
    <row r="4042" spans="1:14" x14ac:dyDescent="0.25">
      <c r="A4042" s="41" t="s">
        <v>7510</v>
      </c>
      <c r="B4042" s="41" t="s">
        <v>7511</v>
      </c>
      <c r="C4042" s="44">
        <v>45667.856111111003</v>
      </c>
      <c r="D4042" s="44">
        <v>45667.856111111003</v>
      </c>
      <c r="E4042" s="44">
        <v>45667.856111111003</v>
      </c>
      <c r="F4042" s="41" t="s">
        <v>38</v>
      </c>
      <c r="G4042" s="41" t="s">
        <v>39</v>
      </c>
      <c r="H4042" s="41" t="s">
        <v>38</v>
      </c>
      <c r="I4042" s="41" t="s">
        <v>40</v>
      </c>
      <c r="J4042" s="41" t="s">
        <v>887</v>
      </c>
      <c r="K4042" s="58">
        <v>51</v>
      </c>
      <c r="L4042" s="41" t="s">
        <v>7493</v>
      </c>
      <c r="M4042" s="41" t="s">
        <v>7512</v>
      </c>
      <c r="N4042" s="58">
        <v>0</v>
      </c>
    </row>
    <row r="4043" spans="1:14" x14ac:dyDescent="0.25">
      <c r="A4043" s="41" t="s">
        <v>9389</v>
      </c>
      <c r="B4043" s="41" t="s">
        <v>9390</v>
      </c>
      <c r="C4043" s="44">
        <v>45667.859108796001</v>
      </c>
      <c r="D4043" s="44">
        <v>45667.859108796001</v>
      </c>
      <c r="E4043" s="44">
        <v>45667.859108796001</v>
      </c>
      <c r="F4043" s="41" t="s">
        <v>38</v>
      </c>
      <c r="G4043" s="41" t="s">
        <v>39</v>
      </c>
      <c r="H4043" s="41" t="s">
        <v>38</v>
      </c>
      <c r="I4043" s="41" t="s">
        <v>40</v>
      </c>
      <c r="J4043" s="41" t="s">
        <v>230</v>
      </c>
      <c r="K4043" s="58">
        <v>59</v>
      </c>
      <c r="L4043" s="41" t="s">
        <v>9062</v>
      </c>
      <c r="M4043" s="41" t="s">
        <v>9391</v>
      </c>
      <c r="N4043" s="58">
        <v>40</v>
      </c>
    </row>
    <row r="4044" spans="1:14" x14ac:dyDescent="0.25">
      <c r="A4044" s="41" t="s">
        <v>11791</v>
      </c>
      <c r="B4044" s="41" t="s">
        <v>11792</v>
      </c>
      <c r="C4044" s="44">
        <v>45667.860243055999</v>
      </c>
      <c r="D4044" s="44">
        <v>45667.860243055999</v>
      </c>
      <c r="E4044" s="44">
        <v>45667.860243055999</v>
      </c>
      <c r="F4044" s="41" t="s">
        <v>38</v>
      </c>
      <c r="G4044" s="41" t="s">
        <v>39</v>
      </c>
      <c r="H4044" s="41" t="s">
        <v>38</v>
      </c>
      <c r="I4044" s="41" t="s">
        <v>40</v>
      </c>
      <c r="J4044" s="41" t="s">
        <v>11</v>
      </c>
      <c r="K4044" s="58">
        <v>69</v>
      </c>
      <c r="L4044" s="41" t="s">
        <v>11793</v>
      </c>
      <c r="M4044" s="41" t="s">
        <v>11794</v>
      </c>
      <c r="N4044" s="58">
        <v>3</v>
      </c>
    </row>
    <row r="4045" spans="1:14" x14ac:dyDescent="0.25">
      <c r="A4045" s="41" t="s">
        <v>9605</v>
      </c>
      <c r="B4045" s="41" t="s">
        <v>9606</v>
      </c>
      <c r="C4045" s="44">
        <v>45667.86525463</v>
      </c>
      <c r="D4045" s="44">
        <v>45667.86525463</v>
      </c>
      <c r="E4045" s="44">
        <v>45667.86525463</v>
      </c>
      <c r="F4045" s="41" t="s">
        <v>38</v>
      </c>
      <c r="G4045" s="41" t="s">
        <v>39</v>
      </c>
      <c r="H4045" s="41" t="s">
        <v>38</v>
      </c>
      <c r="I4045" s="41" t="s">
        <v>40</v>
      </c>
      <c r="J4045" s="41" t="s">
        <v>230</v>
      </c>
      <c r="K4045" s="58">
        <v>59</v>
      </c>
      <c r="L4045" s="41" t="s">
        <v>9607</v>
      </c>
      <c r="M4045" s="41" t="s">
        <v>335</v>
      </c>
      <c r="N4045" s="58">
        <v>80</v>
      </c>
    </row>
    <row r="4046" spans="1:14" x14ac:dyDescent="0.25">
      <c r="A4046" s="41" t="s">
        <v>11753</v>
      </c>
      <c r="B4046" s="41" t="s">
        <v>11754</v>
      </c>
      <c r="C4046" s="44">
        <v>45667.870833333</v>
      </c>
      <c r="D4046" s="44">
        <v>45667.870833333</v>
      </c>
      <c r="E4046" s="44">
        <v>45667.870833333</v>
      </c>
      <c r="F4046" s="41" t="s">
        <v>38</v>
      </c>
      <c r="G4046" s="41" t="s">
        <v>39</v>
      </c>
      <c r="H4046" s="41" t="s">
        <v>38</v>
      </c>
      <c r="I4046" s="41" t="s">
        <v>40</v>
      </c>
      <c r="J4046" s="41" t="s">
        <v>11</v>
      </c>
      <c r="K4046" s="58">
        <v>69</v>
      </c>
      <c r="L4046" s="41" t="s">
        <v>11755</v>
      </c>
      <c r="M4046" s="41" t="s">
        <v>11756</v>
      </c>
      <c r="N4046" s="58">
        <v>0</v>
      </c>
    </row>
    <row r="4047" spans="1:14" x14ac:dyDescent="0.25">
      <c r="A4047" s="41" t="s">
        <v>14753</v>
      </c>
      <c r="B4047" s="41" t="s">
        <v>14754</v>
      </c>
      <c r="C4047" s="44">
        <v>45667.872233795999</v>
      </c>
      <c r="D4047" s="44">
        <v>45667.872233795999</v>
      </c>
      <c r="E4047" s="44">
        <v>45667.872233795999</v>
      </c>
      <c r="F4047" s="41" t="s">
        <v>38</v>
      </c>
      <c r="G4047" s="41" t="s">
        <v>39</v>
      </c>
      <c r="H4047" s="41" t="s">
        <v>38</v>
      </c>
      <c r="I4047" s="41" t="s">
        <v>40</v>
      </c>
      <c r="J4047" s="41" t="s">
        <v>15</v>
      </c>
      <c r="K4047" s="58">
        <v>87</v>
      </c>
      <c r="L4047" s="41" t="s">
        <v>14755</v>
      </c>
      <c r="M4047" s="41" t="s">
        <v>14756</v>
      </c>
      <c r="N4047" s="58">
        <v>234</v>
      </c>
    </row>
    <row r="4048" spans="1:14" x14ac:dyDescent="0.25">
      <c r="A4048" s="41" t="s">
        <v>5127</v>
      </c>
      <c r="B4048" s="41" t="s">
        <v>5128</v>
      </c>
      <c r="C4048" s="44">
        <v>45667.873738426002</v>
      </c>
      <c r="D4048" s="44">
        <v>45667.873738426002</v>
      </c>
      <c r="E4048" s="44">
        <v>45667.873738426002</v>
      </c>
      <c r="F4048" s="41" t="s">
        <v>38</v>
      </c>
      <c r="G4048" s="41" t="s">
        <v>39</v>
      </c>
      <c r="H4048" s="41" t="s">
        <v>38</v>
      </c>
      <c r="I4048" s="41" t="s">
        <v>40</v>
      </c>
      <c r="J4048" s="41" t="s">
        <v>16</v>
      </c>
      <c r="K4048" s="58">
        <v>81</v>
      </c>
      <c r="L4048" s="41" t="s">
        <v>4547</v>
      </c>
      <c r="M4048" s="41" t="s">
        <v>5129</v>
      </c>
      <c r="N4048" s="58">
        <v>8</v>
      </c>
    </row>
    <row r="4049" spans="1:14" x14ac:dyDescent="0.25">
      <c r="A4049" s="41" t="s">
        <v>14286</v>
      </c>
      <c r="B4049" s="41" t="s">
        <v>14287</v>
      </c>
      <c r="C4049" s="44">
        <v>45667.874004630001</v>
      </c>
      <c r="D4049" s="44">
        <v>45667.874004630001</v>
      </c>
      <c r="E4049" s="44">
        <v>45667.874004630001</v>
      </c>
      <c r="F4049" s="41" t="s">
        <v>38</v>
      </c>
      <c r="G4049" s="41" t="s">
        <v>39</v>
      </c>
      <c r="H4049" s="41" t="s">
        <v>38</v>
      </c>
      <c r="I4049" s="41" t="s">
        <v>40</v>
      </c>
      <c r="J4049" s="41" t="s">
        <v>16</v>
      </c>
      <c r="K4049" s="58">
        <v>34</v>
      </c>
      <c r="L4049" s="41" t="s">
        <v>14288</v>
      </c>
      <c r="M4049" s="41" t="s">
        <v>14289</v>
      </c>
      <c r="N4049" s="58">
        <v>0</v>
      </c>
    </row>
    <row r="4050" spans="1:14" x14ac:dyDescent="0.25">
      <c r="A4050" s="41" t="s">
        <v>15198</v>
      </c>
      <c r="B4050" s="41" t="s">
        <v>15199</v>
      </c>
      <c r="C4050" s="44">
        <v>45667.877361111001</v>
      </c>
      <c r="D4050" s="44">
        <v>45667.877361111001</v>
      </c>
      <c r="E4050" s="44">
        <v>45667.877361111001</v>
      </c>
      <c r="F4050" s="41" t="s">
        <v>38</v>
      </c>
      <c r="G4050" s="41" t="s">
        <v>39</v>
      </c>
      <c r="H4050" s="41" t="s">
        <v>38</v>
      </c>
      <c r="I4050" s="41" t="s">
        <v>40</v>
      </c>
      <c r="J4050" s="41" t="s">
        <v>1060</v>
      </c>
      <c r="K4050" s="58">
        <v>91</v>
      </c>
      <c r="L4050" s="41" t="s">
        <v>15200</v>
      </c>
      <c r="M4050" s="41" t="s">
        <v>15201</v>
      </c>
      <c r="N4050" s="58">
        <v>0</v>
      </c>
    </row>
    <row r="4051" spans="1:14" x14ac:dyDescent="0.25">
      <c r="A4051" s="41" t="s">
        <v>902</v>
      </c>
      <c r="B4051" s="41" t="s">
        <v>903</v>
      </c>
      <c r="C4051" s="44">
        <v>45667.878043981</v>
      </c>
      <c r="D4051" s="44">
        <v>45667.878043981</v>
      </c>
      <c r="E4051" s="44">
        <v>45667.878043981</v>
      </c>
      <c r="F4051" s="41" t="s">
        <v>38</v>
      </c>
      <c r="G4051" s="41" t="s">
        <v>39</v>
      </c>
      <c r="H4051" s="41" t="s">
        <v>38</v>
      </c>
      <c r="I4051" s="41" t="s">
        <v>40</v>
      </c>
      <c r="J4051" s="41" t="s">
        <v>887</v>
      </c>
      <c r="K4051" s="58">
        <v>8</v>
      </c>
      <c r="L4051" s="41" t="s">
        <v>904</v>
      </c>
      <c r="M4051" s="41" t="s">
        <v>905</v>
      </c>
      <c r="N4051" s="58">
        <v>5</v>
      </c>
    </row>
    <row r="4052" spans="1:14" x14ac:dyDescent="0.25">
      <c r="A4052" s="41" t="s">
        <v>8117</v>
      </c>
      <c r="B4052" s="41" t="s">
        <v>8118</v>
      </c>
      <c r="C4052" s="44">
        <v>45667.880717592998</v>
      </c>
      <c r="D4052" s="44">
        <v>45667.880717592998</v>
      </c>
      <c r="E4052" s="44">
        <v>45667.880717592998</v>
      </c>
      <c r="F4052" s="41" t="s">
        <v>38</v>
      </c>
      <c r="G4052" s="41" t="s">
        <v>39</v>
      </c>
      <c r="H4052" s="41" t="s">
        <v>38</v>
      </c>
      <c r="I4052" s="41" t="s">
        <v>40</v>
      </c>
      <c r="J4052" s="41" t="s">
        <v>887</v>
      </c>
      <c r="K4052" s="58">
        <v>57</v>
      </c>
      <c r="L4052" s="41" t="s">
        <v>8042</v>
      </c>
      <c r="M4052" s="41" t="s">
        <v>8119</v>
      </c>
      <c r="N4052" s="58">
        <v>12</v>
      </c>
    </row>
    <row r="4053" spans="1:14" x14ac:dyDescent="0.25">
      <c r="A4053" s="41" t="s">
        <v>102</v>
      </c>
      <c r="B4053" s="41" t="s">
        <v>103</v>
      </c>
      <c r="C4053" s="44">
        <v>45667.881643519002</v>
      </c>
      <c r="D4053" s="44">
        <v>45667.881643519002</v>
      </c>
      <c r="E4053" s="44">
        <v>45667.881643519002</v>
      </c>
      <c r="F4053" s="41" t="s">
        <v>38</v>
      </c>
      <c r="G4053" s="41" t="s">
        <v>39</v>
      </c>
      <c r="H4053" s="41" t="s">
        <v>38</v>
      </c>
      <c r="I4053" s="41" t="s">
        <v>40</v>
      </c>
      <c r="J4053" s="41" t="s">
        <v>11</v>
      </c>
      <c r="K4053" s="58">
        <v>1</v>
      </c>
      <c r="L4053" s="41" t="s">
        <v>104</v>
      </c>
      <c r="M4053" s="41" t="s">
        <v>105</v>
      </c>
      <c r="N4053" s="58">
        <v>0</v>
      </c>
    </row>
    <row r="4054" spans="1:14" x14ac:dyDescent="0.25">
      <c r="A4054" s="41" t="s">
        <v>4787</v>
      </c>
      <c r="B4054" s="41" t="s">
        <v>4788</v>
      </c>
      <c r="C4054" s="44">
        <v>45667.881840278002</v>
      </c>
      <c r="D4054" s="44">
        <v>45667.881840278002</v>
      </c>
      <c r="E4054" s="44">
        <v>45667.881840278002</v>
      </c>
      <c r="F4054" s="41" t="s">
        <v>38</v>
      </c>
      <c r="G4054" s="41" t="s">
        <v>39</v>
      </c>
      <c r="H4054" s="41" t="s">
        <v>38</v>
      </c>
      <c r="I4054" s="41" t="s">
        <v>40</v>
      </c>
      <c r="J4054" s="41" t="s">
        <v>16</v>
      </c>
      <c r="K4054" s="58">
        <v>31</v>
      </c>
      <c r="L4054" s="41" t="s">
        <v>1028</v>
      </c>
      <c r="M4054" s="41" t="s">
        <v>4789</v>
      </c>
      <c r="N4054" s="58">
        <v>18</v>
      </c>
    </row>
    <row r="4055" spans="1:14" x14ac:dyDescent="0.25">
      <c r="A4055" s="41" t="s">
        <v>15256</v>
      </c>
      <c r="B4055" s="41" t="s">
        <v>15257</v>
      </c>
      <c r="C4055" s="44">
        <v>45667.883414352</v>
      </c>
      <c r="D4055" s="44">
        <v>45667.883414352</v>
      </c>
      <c r="E4055" s="44">
        <v>45667.883414352</v>
      </c>
      <c r="F4055" s="41" t="s">
        <v>38</v>
      </c>
      <c r="G4055" s="41" t="s">
        <v>39</v>
      </c>
      <c r="H4055" s="41" t="s">
        <v>38</v>
      </c>
      <c r="I4055" s="41" t="s">
        <v>40</v>
      </c>
      <c r="J4055" s="41" t="s">
        <v>1060</v>
      </c>
      <c r="K4055" s="58">
        <v>91</v>
      </c>
      <c r="L4055" s="41" t="s">
        <v>15162</v>
      </c>
      <c r="M4055" s="41" t="s">
        <v>15258</v>
      </c>
      <c r="N4055" s="58">
        <v>50</v>
      </c>
    </row>
    <row r="4056" spans="1:14" x14ac:dyDescent="0.25">
      <c r="A4056" s="41" t="s">
        <v>106</v>
      </c>
      <c r="B4056" s="41" t="s">
        <v>107</v>
      </c>
      <c r="C4056" s="44">
        <v>45667.885949074</v>
      </c>
      <c r="D4056" s="44">
        <v>45667.885949074</v>
      </c>
      <c r="E4056" s="44">
        <v>45667.885949074</v>
      </c>
      <c r="F4056" s="41" t="s">
        <v>38</v>
      </c>
      <c r="G4056" s="41" t="s">
        <v>39</v>
      </c>
      <c r="H4056" s="41" t="s">
        <v>38</v>
      </c>
      <c r="I4056" s="41" t="s">
        <v>40</v>
      </c>
      <c r="J4056" s="41" t="s">
        <v>11</v>
      </c>
      <c r="K4056" s="58">
        <v>1</v>
      </c>
      <c r="L4056" s="41" t="s">
        <v>76</v>
      </c>
      <c r="M4056" s="41" t="s">
        <v>108</v>
      </c>
      <c r="N4056" s="58">
        <v>0</v>
      </c>
    </row>
    <row r="4057" spans="1:14" x14ac:dyDescent="0.25">
      <c r="A4057" s="41" t="s">
        <v>1884</v>
      </c>
      <c r="B4057" s="41" t="s">
        <v>1885</v>
      </c>
      <c r="C4057" s="44">
        <v>45667.887048611003</v>
      </c>
      <c r="D4057" s="44">
        <v>45667.887048611003</v>
      </c>
      <c r="E4057" s="44">
        <v>45667.887048611003</v>
      </c>
      <c r="F4057" s="41" t="s">
        <v>38</v>
      </c>
      <c r="G4057" s="41" t="s">
        <v>39</v>
      </c>
      <c r="H4057" s="41" t="s">
        <v>38</v>
      </c>
      <c r="I4057" s="41" t="s">
        <v>40</v>
      </c>
      <c r="J4057" s="41" t="s">
        <v>11</v>
      </c>
      <c r="K4057" s="58">
        <v>15</v>
      </c>
      <c r="L4057" s="41" t="s">
        <v>1886</v>
      </c>
      <c r="M4057" s="41" t="s">
        <v>1887</v>
      </c>
      <c r="N4057" s="58">
        <v>124</v>
      </c>
    </row>
    <row r="4058" spans="1:14" x14ac:dyDescent="0.25">
      <c r="A4058" s="41" t="s">
        <v>109</v>
      </c>
      <c r="B4058" s="41" t="s">
        <v>110</v>
      </c>
      <c r="C4058" s="44">
        <v>45667.887800926001</v>
      </c>
      <c r="D4058" s="44">
        <v>45667.887800926001</v>
      </c>
      <c r="E4058" s="44">
        <v>45667.887800926001</v>
      </c>
      <c r="F4058" s="41" t="s">
        <v>38</v>
      </c>
      <c r="G4058" s="41" t="s">
        <v>39</v>
      </c>
      <c r="H4058" s="41" t="s">
        <v>38</v>
      </c>
      <c r="I4058" s="41" t="s">
        <v>40</v>
      </c>
      <c r="J4058" s="41" t="s">
        <v>11</v>
      </c>
      <c r="K4058" s="58">
        <v>1</v>
      </c>
      <c r="L4058" s="41" t="s">
        <v>111</v>
      </c>
      <c r="M4058" s="41" t="s">
        <v>112</v>
      </c>
      <c r="N4058" s="58">
        <v>0</v>
      </c>
    </row>
    <row r="4059" spans="1:14" x14ac:dyDescent="0.25">
      <c r="A4059" s="41" t="s">
        <v>12651</v>
      </c>
      <c r="B4059" s="41" t="s">
        <v>12652</v>
      </c>
      <c r="C4059" s="44">
        <v>45667.887916667001</v>
      </c>
      <c r="D4059" s="44">
        <v>45667.887916667001</v>
      </c>
      <c r="E4059" s="44">
        <v>45667.887916667001</v>
      </c>
      <c r="F4059" s="41" t="s">
        <v>38</v>
      </c>
      <c r="G4059" s="41" t="s">
        <v>39</v>
      </c>
      <c r="H4059" s="41" t="s">
        <v>38</v>
      </c>
      <c r="I4059" s="41" t="s">
        <v>40</v>
      </c>
      <c r="J4059" s="41" t="s">
        <v>11</v>
      </c>
      <c r="K4059" s="58">
        <v>74</v>
      </c>
      <c r="L4059" s="41" t="s">
        <v>12653</v>
      </c>
      <c r="M4059" s="41" t="s">
        <v>12654</v>
      </c>
      <c r="N4059" s="58">
        <v>70</v>
      </c>
    </row>
    <row r="4060" spans="1:14" x14ac:dyDescent="0.25">
      <c r="A4060" s="41" t="s">
        <v>9728</v>
      </c>
      <c r="B4060" s="41" t="s">
        <v>9729</v>
      </c>
      <c r="C4060" s="44">
        <v>45667.890023148</v>
      </c>
      <c r="D4060" s="44">
        <v>45667.890023148</v>
      </c>
      <c r="E4060" s="44">
        <v>45667.890023148</v>
      </c>
      <c r="F4060" s="41" t="s">
        <v>38</v>
      </c>
      <c r="G4060" s="41" t="s">
        <v>39</v>
      </c>
      <c r="H4060" s="41" t="s">
        <v>38</v>
      </c>
      <c r="I4060" s="41" t="s">
        <v>40</v>
      </c>
      <c r="J4060" s="41" t="s">
        <v>230</v>
      </c>
      <c r="K4060" s="58">
        <v>59</v>
      </c>
      <c r="L4060" s="41" t="s">
        <v>8797</v>
      </c>
      <c r="M4060" s="41" t="s">
        <v>9730</v>
      </c>
      <c r="N4060" s="58">
        <v>190</v>
      </c>
    </row>
    <row r="4061" spans="1:14" x14ac:dyDescent="0.25">
      <c r="A4061" s="41" t="s">
        <v>14612</v>
      </c>
      <c r="B4061" s="41" t="s">
        <v>14613</v>
      </c>
      <c r="C4061" s="44">
        <v>45667.890057869998</v>
      </c>
      <c r="D4061" s="44">
        <v>45667.890057869998</v>
      </c>
      <c r="E4061" s="44">
        <v>45667.890057869998</v>
      </c>
      <c r="F4061" s="41" t="s">
        <v>38</v>
      </c>
      <c r="G4061" s="41" t="s">
        <v>39</v>
      </c>
      <c r="H4061" s="41" t="s">
        <v>38</v>
      </c>
      <c r="I4061" s="41" t="s">
        <v>40</v>
      </c>
      <c r="J4061" s="41" t="s">
        <v>661</v>
      </c>
      <c r="K4061" s="58">
        <v>84</v>
      </c>
      <c r="L4061" s="41" t="s">
        <v>14614</v>
      </c>
      <c r="M4061" s="41" t="s">
        <v>14615</v>
      </c>
      <c r="N4061" s="58">
        <v>120</v>
      </c>
    </row>
    <row r="4062" spans="1:14" x14ac:dyDescent="0.25">
      <c r="A4062" s="41" t="s">
        <v>8774</v>
      </c>
      <c r="B4062" s="41" t="s">
        <v>8775</v>
      </c>
      <c r="C4062" s="44">
        <v>45667.890902778003</v>
      </c>
      <c r="D4062" s="44">
        <v>45667.890902778003</v>
      </c>
      <c r="E4062" s="44">
        <v>45667.890902778003</v>
      </c>
      <c r="F4062" s="41" t="s">
        <v>38</v>
      </c>
      <c r="G4062" s="41" t="s">
        <v>39</v>
      </c>
      <c r="H4062" s="41" t="s">
        <v>38</v>
      </c>
      <c r="I4062" s="41" t="s">
        <v>40</v>
      </c>
      <c r="J4062" s="41" t="s">
        <v>230</v>
      </c>
      <c r="K4062" s="58">
        <v>59</v>
      </c>
      <c r="L4062" s="41" t="s">
        <v>8776</v>
      </c>
      <c r="M4062" s="41" t="s">
        <v>8777</v>
      </c>
      <c r="N4062" s="58">
        <v>0</v>
      </c>
    </row>
    <row r="4063" spans="1:14" x14ac:dyDescent="0.25">
      <c r="A4063" s="41" t="s">
        <v>15415</v>
      </c>
      <c r="B4063" s="41" t="s">
        <v>15416</v>
      </c>
      <c r="C4063" s="44">
        <v>45667.895057870002</v>
      </c>
      <c r="D4063" s="44">
        <v>45667.895057870002</v>
      </c>
      <c r="E4063" s="44">
        <v>45667.895057870002</v>
      </c>
      <c r="F4063" s="41" t="s">
        <v>38</v>
      </c>
      <c r="G4063" s="41" t="s">
        <v>39</v>
      </c>
      <c r="H4063" s="41" t="s">
        <v>38</v>
      </c>
      <c r="I4063" s="41" t="s">
        <v>40</v>
      </c>
      <c r="J4063" s="41" t="s">
        <v>1060</v>
      </c>
      <c r="K4063" s="58">
        <v>92</v>
      </c>
      <c r="L4063" s="41" t="s">
        <v>15417</v>
      </c>
      <c r="M4063" s="41" t="s">
        <v>15179</v>
      </c>
      <c r="N4063" s="58">
        <v>0</v>
      </c>
    </row>
    <row r="4064" spans="1:14" x14ac:dyDescent="0.25">
      <c r="A4064" s="41" t="s">
        <v>2025</v>
      </c>
      <c r="B4064" s="41" t="s">
        <v>2026</v>
      </c>
      <c r="C4064" s="44">
        <v>45667.900127314999</v>
      </c>
      <c r="D4064" s="44">
        <v>45667.900127314999</v>
      </c>
      <c r="E4064" s="44">
        <v>45667.900127314999</v>
      </c>
      <c r="F4064" s="41" t="s">
        <v>38</v>
      </c>
      <c r="G4064" s="41" t="s">
        <v>39</v>
      </c>
      <c r="H4064" s="41" t="s">
        <v>38</v>
      </c>
      <c r="I4064" s="41" t="s">
        <v>40</v>
      </c>
      <c r="J4064" s="41" t="s">
        <v>15</v>
      </c>
      <c r="K4064" s="58">
        <v>17</v>
      </c>
      <c r="L4064" s="41" t="s">
        <v>2027</v>
      </c>
      <c r="M4064" s="41" t="s">
        <v>2028</v>
      </c>
      <c r="N4064" s="58">
        <v>30</v>
      </c>
    </row>
    <row r="4065" spans="1:14" x14ac:dyDescent="0.25">
      <c r="A4065" s="41" t="s">
        <v>2204</v>
      </c>
      <c r="B4065" s="41" t="s">
        <v>2205</v>
      </c>
      <c r="C4065" s="44">
        <v>45667.901412036997</v>
      </c>
      <c r="D4065" s="44">
        <v>45667.901412036997</v>
      </c>
      <c r="E4065" s="44">
        <v>45667.901412036997</v>
      </c>
      <c r="F4065" s="41" t="s">
        <v>38</v>
      </c>
      <c r="G4065" s="41" t="s">
        <v>39</v>
      </c>
      <c r="H4065" s="41" t="s">
        <v>38</v>
      </c>
      <c r="I4065" s="41" t="s">
        <v>40</v>
      </c>
      <c r="J4065" s="41" t="s">
        <v>2195</v>
      </c>
      <c r="K4065" s="58">
        <v>20</v>
      </c>
      <c r="L4065" s="41" t="s">
        <v>2206</v>
      </c>
      <c r="M4065" s="41" t="s">
        <v>2207</v>
      </c>
      <c r="N4065" s="58">
        <v>0</v>
      </c>
    </row>
    <row r="4066" spans="1:14" x14ac:dyDescent="0.25">
      <c r="A4066" s="41" t="s">
        <v>5265</v>
      </c>
      <c r="B4066" s="41" t="s">
        <v>5266</v>
      </c>
      <c r="C4066" s="44">
        <v>45667.903935185001</v>
      </c>
      <c r="D4066" s="44">
        <v>45667.903935185001</v>
      </c>
      <c r="E4066" s="44">
        <v>45667.903935185001</v>
      </c>
      <c r="F4066" s="41" t="s">
        <v>38</v>
      </c>
      <c r="G4066" s="41" t="s">
        <v>39</v>
      </c>
      <c r="H4066" s="41" t="s">
        <v>38</v>
      </c>
      <c r="I4066" s="41" t="s">
        <v>40</v>
      </c>
      <c r="J4066" s="41" t="s">
        <v>15</v>
      </c>
      <c r="K4066" s="58">
        <v>33</v>
      </c>
      <c r="L4066" s="41" t="s">
        <v>5199</v>
      </c>
      <c r="M4066" s="41" t="s">
        <v>5267</v>
      </c>
      <c r="N4066" s="58">
        <v>0</v>
      </c>
    </row>
    <row r="4067" spans="1:14" x14ac:dyDescent="0.25">
      <c r="A4067" s="41" t="s">
        <v>3615</v>
      </c>
      <c r="B4067" s="41" t="s">
        <v>3616</v>
      </c>
      <c r="C4067" s="44">
        <v>45667.906851852</v>
      </c>
      <c r="D4067" s="44">
        <v>45667.906851852</v>
      </c>
      <c r="E4067" s="44">
        <v>45667.906851852</v>
      </c>
      <c r="F4067" s="41" t="s">
        <v>38</v>
      </c>
      <c r="G4067" s="41" t="s">
        <v>39</v>
      </c>
      <c r="H4067" s="41" t="s">
        <v>38</v>
      </c>
      <c r="I4067" s="41" t="s">
        <v>40</v>
      </c>
      <c r="J4067" s="41" t="s">
        <v>14</v>
      </c>
      <c r="K4067" s="58">
        <v>28</v>
      </c>
      <c r="L4067" s="41" t="s">
        <v>3617</v>
      </c>
      <c r="M4067" s="41" t="s">
        <v>3618</v>
      </c>
      <c r="N4067" s="58">
        <v>187</v>
      </c>
    </row>
    <row r="4068" spans="1:14" x14ac:dyDescent="0.25">
      <c r="A4068" s="41" t="s">
        <v>15418</v>
      </c>
      <c r="B4068" s="41" t="s">
        <v>15419</v>
      </c>
      <c r="C4068" s="44">
        <v>45667.907094907001</v>
      </c>
      <c r="D4068" s="44">
        <v>45667.907094907001</v>
      </c>
      <c r="E4068" s="44">
        <v>45667.907094907001</v>
      </c>
      <c r="F4068" s="41" t="s">
        <v>38</v>
      </c>
      <c r="G4068" s="41" t="s">
        <v>39</v>
      </c>
      <c r="H4068" s="41" t="s">
        <v>38</v>
      </c>
      <c r="I4068" s="41" t="s">
        <v>40</v>
      </c>
      <c r="J4068" s="41" t="s">
        <v>1060</v>
      </c>
      <c r="K4068" s="58">
        <v>92</v>
      </c>
      <c r="L4068" s="41" t="s">
        <v>15420</v>
      </c>
      <c r="M4068" s="41" t="s">
        <v>15421</v>
      </c>
      <c r="N4068" s="58">
        <v>0</v>
      </c>
    </row>
    <row r="4069" spans="1:14" x14ac:dyDescent="0.25">
      <c r="A4069" s="41" t="s">
        <v>3378</v>
      </c>
      <c r="B4069" s="41" t="s">
        <v>3379</v>
      </c>
      <c r="C4069" s="44">
        <v>45667.907129630003</v>
      </c>
      <c r="D4069" s="44">
        <v>45667.907129630003</v>
      </c>
      <c r="E4069" s="44">
        <v>45667.907129630003</v>
      </c>
      <c r="F4069" s="41" t="s">
        <v>38</v>
      </c>
      <c r="G4069" s="41" t="s">
        <v>39</v>
      </c>
      <c r="H4069" s="41" t="s">
        <v>38</v>
      </c>
      <c r="I4069" s="41" t="s">
        <v>40</v>
      </c>
      <c r="J4069" s="41" t="s">
        <v>1685</v>
      </c>
      <c r="K4069" s="58">
        <v>27</v>
      </c>
      <c r="L4069" s="41" t="s">
        <v>3380</v>
      </c>
      <c r="M4069" s="41" t="s">
        <v>3381</v>
      </c>
      <c r="N4069" s="58">
        <v>0</v>
      </c>
    </row>
    <row r="4070" spans="1:14" x14ac:dyDescent="0.25">
      <c r="A4070" s="41" t="s">
        <v>7272</v>
      </c>
      <c r="B4070" s="41" t="s">
        <v>7273</v>
      </c>
      <c r="C4070" s="44">
        <v>45667.907858796003</v>
      </c>
      <c r="D4070" s="44">
        <v>45667.907858796003</v>
      </c>
      <c r="E4070" s="44">
        <v>45667.907858796003</v>
      </c>
      <c r="F4070" s="41" t="s">
        <v>38</v>
      </c>
      <c r="G4070" s="41" t="s">
        <v>39</v>
      </c>
      <c r="H4070" s="41" t="s">
        <v>38</v>
      </c>
      <c r="I4070" s="41" t="s">
        <v>40</v>
      </c>
      <c r="J4070" s="41" t="s">
        <v>15</v>
      </c>
      <c r="K4070" s="58">
        <v>47</v>
      </c>
      <c r="L4070" s="41" t="s">
        <v>7274</v>
      </c>
      <c r="M4070" s="41" t="s">
        <v>7275</v>
      </c>
      <c r="N4070" s="58">
        <v>4</v>
      </c>
    </row>
    <row r="4071" spans="1:14" x14ac:dyDescent="0.25">
      <c r="A4071" s="41" t="s">
        <v>12876</v>
      </c>
      <c r="B4071" s="41" t="s">
        <v>12877</v>
      </c>
      <c r="C4071" s="44">
        <v>45667.908101852001</v>
      </c>
      <c r="D4071" s="44">
        <v>45667.908101852001</v>
      </c>
      <c r="E4071" s="44">
        <v>45667.908101852001</v>
      </c>
      <c r="F4071" s="41" t="s">
        <v>38</v>
      </c>
      <c r="G4071" s="41" t="s">
        <v>39</v>
      </c>
      <c r="H4071" s="41" t="s">
        <v>38</v>
      </c>
      <c r="I4071" s="41" t="s">
        <v>40</v>
      </c>
      <c r="J4071" s="41" t="s">
        <v>1060</v>
      </c>
      <c r="K4071" s="58">
        <v>75</v>
      </c>
      <c r="L4071" s="41" t="s">
        <v>12667</v>
      </c>
      <c r="M4071" s="41" t="s">
        <v>12878</v>
      </c>
      <c r="N4071" s="58">
        <v>30</v>
      </c>
    </row>
    <row r="4072" spans="1:14" x14ac:dyDescent="0.25">
      <c r="A4072" s="41" t="s">
        <v>428</v>
      </c>
      <c r="B4072" s="41" t="s">
        <v>429</v>
      </c>
      <c r="C4072" s="44">
        <v>45667.913900462998</v>
      </c>
      <c r="D4072" s="44">
        <v>45667.913900462998</v>
      </c>
      <c r="E4072" s="44">
        <v>45667.913900462998</v>
      </c>
      <c r="F4072" s="41" t="s">
        <v>38</v>
      </c>
      <c r="G4072" s="41" t="s">
        <v>39</v>
      </c>
      <c r="H4072" s="41" t="s">
        <v>38</v>
      </c>
      <c r="I4072" s="41" t="s">
        <v>40</v>
      </c>
      <c r="J4072" s="41" t="s">
        <v>230</v>
      </c>
      <c r="K4072" s="58">
        <v>2</v>
      </c>
      <c r="L4072" s="41" t="s">
        <v>430</v>
      </c>
      <c r="M4072" s="41" t="s">
        <v>431</v>
      </c>
      <c r="N4072" s="58">
        <v>30</v>
      </c>
    </row>
    <row r="4073" spans="1:14" x14ac:dyDescent="0.25">
      <c r="A4073" s="41" t="s">
        <v>1830</v>
      </c>
      <c r="B4073" s="41" t="s">
        <v>1831</v>
      </c>
      <c r="C4073" s="44">
        <v>45667.915787037004</v>
      </c>
      <c r="D4073" s="44">
        <v>45667.915787037004</v>
      </c>
      <c r="E4073" s="44">
        <v>45667.915787037004</v>
      </c>
      <c r="F4073" s="41" t="s">
        <v>38</v>
      </c>
      <c r="G4073" s="41" t="s">
        <v>39</v>
      </c>
      <c r="H4073" s="41" t="s">
        <v>38</v>
      </c>
      <c r="I4073" s="41" t="s">
        <v>40</v>
      </c>
      <c r="J4073" s="41" t="s">
        <v>1685</v>
      </c>
      <c r="K4073" s="58">
        <v>14</v>
      </c>
      <c r="L4073" s="41" t="s">
        <v>1744</v>
      </c>
      <c r="M4073" s="41" t="s">
        <v>1832</v>
      </c>
      <c r="N4073" s="58">
        <v>60</v>
      </c>
    </row>
    <row r="4074" spans="1:14" x14ac:dyDescent="0.25">
      <c r="A4074" s="41" t="s">
        <v>6648</v>
      </c>
      <c r="B4074" s="41" t="s">
        <v>6649</v>
      </c>
      <c r="C4074" s="44">
        <v>45667.916261573999</v>
      </c>
      <c r="D4074" s="44">
        <v>45667.916261573999</v>
      </c>
      <c r="E4074" s="44">
        <v>45667.916261573999</v>
      </c>
      <c r="F4074" s="41" t="s">
        <v>38</v>
      </c>
      <c r="G4074" s="41" t="s">
        <v>39</v>
      </c>
      <c r="H4074" s="41" t="s">
        <v>38</v>
      </c>
      <c r="I4074" s="41" t="s">
        <v>40</v>
      </c>
      <c r="J4074" s="41" t="s">
        <v>17</v>
      </c>
      <c r="K4074" s="58">
        <v>41</v>
      </c>
      <c r="L4074" s="41" t="s">
        <v>6650</v>
      </c>
      <c r="M4074" s="41" t="s">
        <v>6651</v>
      </c>
      <c r="N4074" s="58">
        <v>1</v>
      </c>
    </row>
    <row r="4075" spans="1:14" x14ac:dyDescent="0.25">
      <c r="A4075" s="41" t="s">
        <v>6172</v>
      </c>
      <c r="B4075" s="41" t="s">
        <v>6173</v>
      </c>
      <c r="C4075" s="44">
        <v>45667.916527777998</v>
      </c>
      <c r="D4075" s="44">
        <v>45667.916527777998</v>
      </c>
      <c r="E4075" s="44">
        <v>45667.916527777998</v>
      </c>
      <c r="F4075" s="41" t="s">
        <v>38</v>
      </c>
      <c r="G4075" s="41" t="s">
        <v>39</v>
      </c>
      <c r="H4075" s="41" t="s">
        <v>38</v>
      </c>
      <c r="I4075" s="41" t="s">
        <v>40</v>
      </c>
      <c r="J4075" s="41" t="s">
        <v>14</v>
      </c>
      <c r="K4075" s="58">
        <v>37</v>
      </c>
      <c r="L4075" s="41" t="s">
        <v>6174</v>
      </c>
      <c r="M4075" s="41" t="s">
        <v>6175</v>
      </c>
      <c r="N4075" s="58">
        <v>80</v>
      </c>
    </row>
    <row r="4076" spans="1:14" x14ac:dyDescent="0.25">
      <c r="A4076" s="41" t="s">
        <v>2423</v>
      </c>
      <c r="B4076" s="41" t="s">
        <v>2424</v>
      </c>
      <c r="C4076" s="44">
        <v>45667.917777777999</v>
      </c>
      <c r="D4076" s="44">
        <v>45667.917777777999</v>
      </c>
      <c r="E4076" s="44">
        <v>45667.917777777999</v>
      </c>
      <c r="F4076" s="41" t="s">
        <v>38</v>
      </c>
      <c r="G4076" s="41" t="s">
        <v>39</v>
      </c>
      <c r="H4076" s="41" t="s">
        <v>38</v>
      </c>
      <c r="I4076" s="41" t="s">
        <v>40</v>
      </c>
      <c r="J4076" s="41" t="s">
        <v>12</v>
      </c>
      <c r="K4076" s="58">
        <v>21</v>
      </c>
      <c r="L4076" s="41" t="s">
        <v>2425</v>
      </c>
      <c r="M4076" s="41" t="s">
        <v>335</v>
      </c>
      <c r="N4076" s="58">
        <v>30</v>
      </c>
    </row>
    <row r="4077" spans="1:14" x14ac:dyDescent="0.25">
      <c r="A4077" s="41" t="s">
        <v>1099</v>
      </c>
      <c r="B4077" s="41" t="s">
        <v>1100</v>
      </c>
      <c r="C4077" s="44">
        <v>45667.918437499997</v>
      </c>
      <c r="D4077" s="44">
        <v>45667.918437499997</v>
      </c>
      <c r="E4077" s="44">
        <v>45667.918437499997</v>
      </c>
      <c r="F4077" s="41" t="s">
        <v>38</v>
      </c>
      <c r="G4077" s="41" t="s">
        <v>39</v>
      </c>
      <c r="H4077" s="41" t="s">
        <v>38</v>
      </c>
      <c r="I4077" s="41" t="s">
        <v>40</v>
      </c>
      <c r="J4077" s="41" t="s">
        <v>887</v>
      </c>
      <c r="K4077" s="58">
        <v>10</v>
      </c>
      <c r="L4077" s="41" t="s">
        <v>1101</v>
      </c>
      <c r="M4077" s="41" t="s">
        <v>1102</v>
      </c>
      <c r="N4077" s="58">
        <v>27</v>
      </c>
    </row>
    <row r="4078" spans="1:14" x14ac:dyDescent="0.25">
      <c r="A4078" s="41" t="s">
        <v>5491</v>
      </c>
      <c r="B4078" s="41" t="s">
        <v>5492</v>
      </c>
      <c r="C4078" s="44">
        <v>45667.918495370002</v>
      </c>
      <c r="D4078" s="44">
        <v>45667.918495370002</v>
      </c>
      <c r="E4078" s="44">
        <v>45667.918495370002</v>
      </c>
      <c r="F4078" s="41" t="s">
        <v>38</v>
      </c>
      <c r="G4078" s="41" t="s">
        <v>39</v>
      </c>
      <c r="H4078" s="41" t="s">
        <v>38</v>
      </c>
      <c r="I4078" s="41" t="s">
        <v>40</v>
      </c>
      <c r="J4078" s="41" t="s">
        <v>16</v>
      </c>
      <c r="K4078" s="58">
        <v>31</v>
      </c>
      <c r="L4078" s="41" t="s">
        <v>5493</v>
      </c>
      <c r="M4078" s="41" t="s">
        <v>5494</v>
      </c>
      <c r="N4078" s="58">
        <v>4</v>
      </c>
    </row>
    <row r="4079" spans="1:14" x14ac:dyDescent="0.25">
      <c r="A4079" s="41" t="s">
        <v>13589</v>
      </c>
      <c r="B4079" s="41" t="s">
        <v>13590</v>
      </c>
      <c r="C4079" s="44">
        <v>45667.919259258997</v>
      </c>
      <c r="D4079" s="44">
        <v>45667.919259258997</v>
      </c>
      <c r="E4079" s="44">
        <v>45667.919259258997</v>
      </c>
      <c r="F4079" s="41" t="s">
        <v>38</v>
      </c>
      <c r="G4079" s="41" t="s">
        <v>39</v>
      </c>
      <c r="H4079" s="41" t="s">
        <v>38</v>
      </c>
      <c r="I4079" s="41" t="s">
        <v>40</v>
      </c>
      <c r="J4079" s="41" t="s">
        <v>1060</v>
      </c>
      <c r="K4079" s="58">
        <v>78</v>
      </c>
      <c r="L4079" s="41" t="s">
        <v>13591</v>
      </c>
      <c r="M4079" s="41" t="s">
        <v>13592</v>
      </c>
      <c r="N4079" s="58">
        <v>40</v>
      </c>
    </row>
    <row r="4080" spans="1:14" x14ac:dyDescent="0.25">
      <c r="A4080" s="41" t="s">
        <v>1058</v>
      </c>
      <c r="B4080" s="41" t="s">
        <v>1059</v>
      </c>
      <c r="C4080" s="44">
        <v>45667.920451389</v>
      </c>
      <c r="D4080" s="44">
        <v>45667.920451389</v>
      </c>
      <c r="E4080" s="44">
        <v>45667.920451389</v>
      </c>
      <c r="F4080" s="41" t="s">
        <v>38</v>
      </c>
      <c r="G4080" s="41" t="s">
        <v>39</v>
      </c>
      <c r="H4080" s="41" t="s">
        <v>38</v>
      </c>
      <c r="I4080" s="41" t="s">
        <v>40</v>
      </c>
      <c r="J4080" s="41" t="s">
        <v>1060</v>
      </c>
      <c r="K4080" s="58">
        <v>9</v>
      </c>
      <c r="L4080" s="41" t="s">
        <v>1061</v>
      </c>
      <c r="M4080" s="41" t="s">
        <v>1062</v>
      </c>
      <c r="N4080" s="58">
        <v>92</v>
      </c>
    </row>
    <row r="4081" spans="1:14" x14ac:dyDescent="0.25">
      <c r="A4081" s="41" t="s">
        <v>4065</v>
      </c>
      <c r="B4081" s="41" t="s">
        <v>4066</v>
      </c>
      <c r="C4081" s="44">
        <v>45667.920844906999</v>
      </c>
      <c r="D4081" s="44">
        <v>45667.920844906999</v>
      </c>
      <c r="E4081" s="44">
        <v>45667.920844906999</v>
      </c>
      <c r="F4081" s="41" t="s">
        <v>38</v>
      </c>
      <c r="G4081" s="41" t="s">
        <v>39</v>
      </c>
      <c r="H4081" s="41" t="s">
        <v>38</v>
      </c>
      <c r="I4081" s="41" t="s">
        <v>40</v>
      </c>
      <c r="J4081" s="41" t="s">
        <v>13</v>
      </c>
      <c r="K4081" s="58">
        <v>29</v>
      </c>
      <c r="L4081" s="41" t="s">
        <v>4067</v>
      </c>
      <c r="M4081" s="41" t="s">
        <v>4068</v>
      </c>
      <c r="N4081" s="58">
        <v>55</v>
      </c>
    </row>
    <row r="4082" spans="1:14" x14ac:dyDescent="0.25">
      <c r="A4082" s="41" t="s">
        <v>14990</v>
      </c>
      <c r="B4082" s="41" t="s">
        <v>14991</v>
      </c>
      <c r="C4082" s="44">
        <v>45667.925289352002</v>
      </c>
      <c r="D4082" s="44">
        <v>45667.925289352002</v>
      </c>
      <c r="E4082" s="44">
        <v>45667.925289352002</v>
      </c>
      <c r="F4082" s="41" t="s">
        <v>38</v>
      </c>
      <c r="G4082" s="41" t="s">
        <v>39</v>
      </c>
      <c r="H4082" s="41" t="s">
        <v>38</v>
      </c>
      <c r="I4082" s="41" t="s">
        <v>40</v>
      </c>
      <c r="J4082" s="41" t="s">
        <v>12</v>
      </c>
      <c r="K4082" s="58">
        <v>89</v>
      </c>
      <c r="L4082" s="41" t="s">
        <v>14904</v>
      </c>
      <c r="M4082" s="41" t="s">
        <v>14992</v>
      </c>
      <c r="N4082" s="58">
        <v>26</v>
      </c>
    </row>
    <row r="4083" spans="1:14" x14ac:dyDescent="0.25">
      <c r="A4083" s="41" t="s">
        <v>7962</v>
      </c>
      <c r="B4083" s="41" t="s">
        <v>7963</v>
      </c>
      <c r="C4083" s="44">
        <v>45667.933449074</v>
      </c>
      <c r="D4083" s="44">
        <v>45667.933449074</v>
      </c>
      <c r="E4083" s="44">
        <v>45667.933449074</v>
      </c>
      <c r="F4083" s="41" t="s">
        <v>38</v>
      </c>
      <c r="G4083" s="41" t="s">
        <v>39</v>
      </c>
      <c r="H4083" s="41" t="s">
        <v>38</v>
      </c>
      <c r="I4083" s="41" t="s">
        <v>40</v>
      </c>
      <c r="J4083" s="41" t="s">
        <v>887</v>
      </c>
      <c r="K4083" s="58">
        <v>55</v>
      </c>
      <c r="L4083" s="41" t="s">
        <v>7964</v>
      </c>
      <c r="M4083" s="41" t="s">
        <v>7965</v>
      </c>
      <c r="N4083" s="58">
        <v>3</v>
      </c>
    </row>
    <row r="4084" spans="1:14" x14ac:dyDescent="0.25">
      <c r="A4084" s="41" t="s">
        <v>1908</v>
      </c>
      <c r="B4084" s="41" t="s">
        <v>1909</v>
      </c>
      <c r="C4084" s="44">
        <v>45667.933530093003</v>
      </c>
      <c r="D4084" s="44">
        <v>45667.933530093003</v>
      </c>
      <c r="E4084" s="44">
        <v>45667.933530093003</v>
      </c>
      <c r="F4084" s="41" t="s">
        <v>38</v>
      </c>
      <c r="G4084" s="41" t="s">
        <v>39</v>
      </c>
      <c r="H4084" s="41" t="s">
        <v>38</v>
      </c>
      <c r="I4084" s="41" t="s">
        <v>40</v>
      </c>
      <c r="J4084" s="41" t="s">
        <v>15</v>
      </c>
      <c r="K4084" s="58">
        <v>16</v>
      </c>
      <c r="L4084" s="41" t="s">
        <v>1910</v>
      </c>
      <c r="M4084" s="41" t="s">
        <v>1911</v>
      </c>
      <c r="N4084" s="58">
        <v>0</v>
      </c>
    </row>
    <row r="4085" spans="1:14" x14ac:dyDescent="0.25">
      <c r="A4085" s="41" t="s">
        <v>14692</v>
      </c>
      <c r="B4085" s="41" t="s">
        <v>14693</v>
      </c>
      <c r="C4085" s="44">
        <v>45667.935694444001</v>
      </c>
      <c r="D4085" s="44">
        <v>45667.935694444001</v>
      </c>
      <c r="E4085" s="44">
        <v>45667.935694444001</v>
      </c>
      <c r="F4085" s="41" t="s">
        <v>38</v>
      </c>
      <c r="G4085" s="41" t="s">
        <v>39</v>
      </c>
      <c r="H4085" s="41" t="s">
        <v>38</v>
      </c>
      <c r="I4085" s="41" t="s">
        <v>40</v>
      </c>
      <c r="J4085" s="41" t="s">
        <v>15</v>
      </c>
      <c r="K4085" s="58">
        <v>86</v>
      </c>
      <c r="L4085" s="41" t="s">
        <v>14694</v>
      </c>
      <c r="M4085" s="41" t="s">
        <v>14695</v>
      </c>
      <c r="N4085" s="58">
        <v>46</v>
      </c>
    </row>
    <row r="4086" spans="1:14" x14ac:dyDescent="0.25">
      <c r="A4086" s="41" t="s">
        <v>15782</v>
      </c>
      <c r="B4086" s="41" t="s">
        <v>15783</v>
      </c>
      <c r="C4086" s="44">
        <v>45667.940520832999</v>
      </c>
      <c r="D4086" s="44">
        <v>45667.940520832999</v>
      </c>
      <c r="E4086" s="44">
        <v>45667.940520832999</v>
      </c>
      <c r="F4086" s="41" t="s">
        <v>38</v>
      </c>
      <c r="G4086" s="41" t="s">
        <v>39</v>
      </c>
      <c r="H4086" s="41" t="s">
        <v>38</v>
      </c>
      <c r="I4086" s="41" t="s">
        <v>40</v>
      </c>
      <c r="J4086" s="41" t="s">
        <v>1060</v>
      </c>
      <c r="K4086" s="58">
        <v>95</v>
      </c>
      <c r="L4086" s="41" t="s">
        <v>15784</v>
      </c>
      <c r="M4086" s="41" t="s">
        <v>15785</v>
      </c>
      <c r="N4086" s="58">
        <v>0</v>
      </c>
    </row>
    <row r="4087" spans="1:14" x14ac:dyDescent="0.25">
      <c r="A4087" s="41" t="s">
        <v>9532</v>
      </c>
      <c r="B4087" s="41" t="s">
        <v>9533</v>
      </c>
      <c r="C4087" s="44">
        <v>45667.941585647997</v>
      </c>
      <c r="D4087" s="44">
        <v>45667.941585647997</v>
      </c>
      <c r="E4087" s="44">
        <v>45667.941585647997</v>
      </c>
      <c r="F4087" s="41" t="s">
        <v>38</v>
      </c>
      <c r="G4087" s="41" t="s">
        <v>39</v>
      </c>
      <c r="H4087" s="41" t="s">
        <v>38</v>
      </c>
      <c r="I4087" s="41" t="s">
        <v>40</v>
      </c>
      <c r="J4087" s="41" t="s">
        <v>230</v>
      </c>
      <c r="K4087" s="58">
        <v>59</v>
      </c>
      <c r="L4087" s="41" t="s">
        <v>9534</v>
      </c>
      <c r="M4087" s="41" t="s">
        <v>9535</v>
      </c>
      <c r="N4087" s="58">
        <v>64</v>
      </c>
    </row>
    <row r="4088" spans="1:14" x14ac:dyDescent="0.25">
      <c r="A4088" s="41" t="s">
        <v>14290</v>
      </c>
      <c r="B4088" s="41" t="s">
        <v>14291</v>
      </c>
      <c r="C4088" s="44">
        <v>45667.944606481004</v>
      </c>
      <c r="D4088" s="44">
        <v>45667.944606481004</v>
      </c>
      <c r="E4088" s="44">
        <v>45667.944606481004</v>
      </c>
      <c r="F4088" s="41" t="s">
        <v>38</v>
      </c>
      <c r="G4088" s="41" t="s">
        <v>39</v>
      </c>
      <c r="H4088" s="41" t="s">
        <v>38</v>
      </c>
      <c r="I4088" s="41" t="s">
        <v>40</v>
      </c>
      <c r="J4088" s="41" t="s">
        <v>16</v>
      </c>
      <c r="K4088" s="58">
        <v>82</v>
      </c>
      <c r="L4088" s="41" t="s">
        <v>14292</v>
      </c>
      <c r="M4088" s="41" t="s">
        <v>14293</v>
      </c>
      <c r="N4088" s="58">
        <v>0</v>
      </c>
    </row>
    <row r="4089" spans="1:14" x14ac:dyDescent="0.25">
      <c r="A4089" s="41" t="s">
        <v>12481</v>
      </c>
      <c r="B4089" s="41" t="s">
        <v>12482</v>
      </c>
      <c r="C4089" s="44">
        <v>45667.945555555998</v>
      </c>
      <c r="D4089" s="44">
        <v>45667.945555555998</v>
      </c>
      <c r="E4089" s="44">
        <v>45667.945555555998</v>
      </c>
      <c r="F4089" s="41" t="s">
        <v>38</v>
      </c>
      <c r="G4089" s="41" t="s">
        <v>39</v>
      </c>
      <c r="H4089" s="41" t="s">
        <v>38</v>
      </c>
      <c r="I4089" s="41" t="s">
        <v>40</v>
      </c>
      <c r="J4089" s="41" t="s">
        <v>11</v>
      </c>
      <c r="K4089" s="58">
        <v>73</v>
      </c>
      <c r="L4089" s="41" t="s">
        <v>12483</v>
      </c>
      <c r="M4089" s="41" t="s">
        <v>12484</v>
      </c>
      <c r="N4089" s="58">
        <v>0</v>
      </c>
    </row>
    <row r="4090" spans="1:14" x14ac:dyDescent="0.25">
      <c r="A4090" s="41" t="s">
        <v>6477</v>
      </c>
      <c r="B4090" s="41" t="s">
        <v>6478</v>
      </c>
      <c r="C4090" s="44">
        <v>45667.949236111002</v>
      </c>
      <c r="D4090" s="44">
        <v>45667.949236111002</v>
      </c>
      <c r="E4090" s="44">
        <v>45667.949236111002</v>
      </c>
      <c r="F4090" s="41" t="s">
        <v>38</v>
      </c>
      <c r="G4090" s="41" t="s">
        <v>39</v>
      </c>
      <c r="H4090" s="41" t="s">
        <v>38</v>
      </c>
      <c r="I4090" s="41" t="s">
        <v>40</v>
      </c>
      <c r="J4090" s="41" t="s">
        <v>12</v>
      </c>
      <c r="K4090" s="58">
        <v>39</v>
      </c>
      <c r="L4090" s="41" t="s">
        <v>6468</v>
      </c>
      <c r="M4090" s="41" t="s">
        <v>6479</v>
      </c>
      <c r="N4090" s="58">
        <v>10</v>
      </c>
    </row>
    <row r="4091" spans="1:14" x14ac:dyDescent="0.25">
      <c r="A4091" s="41" t="s">
        <v>12616</v>
      </c>
      <c r="B4091" s="41" t="s">
        <v>12617</v>
      </c>
      <c r="C4091" s="44">
        <v>45667.955069443997</v>
      </c>
      <c r="D4091" s="44">
        <v>45667.955069443997</v>
      </c>
      <c r="E4091" s="44">
        <v>45667.955069443997</v>
      </c>
      <c r="F4091" s="41" t="s">
        <v>38</v>
      </c>
      <c r="G4091" s="41" t="s">
        <v>39</v>
      </c>
      <c r="H4091" s="41" t="s">
        <v>38</v>
      </c>
      <c r="I4091" s="41" t="s">
        <v>40</v>
      </c>
      <c r="J4091" s="41" t="s">
        <v>11</v>
      </c>
      <c r="K4091" s="58">
        <v>74</v>
      </c>
      <c r="L4091" s="41" t="s">
        <v>12618</v>
      </c>
      <c r="M4091" s="41" t="s">
        <v>1386</v>
      </c>
      <c r="N4091" s="58">
        <v>0</v>
      </c>
    </row>
    <row r="4092" spans="1:14" x14ac:dyDescent="0.25">
      <c r="A4092" s="41" t="s">
        <v>14294</v>
      </c>
      <c r="B4092" s="41" t="s">
        <v>14295</v>
      </c>
      <c r="C4092" s="44">
        <v>45667.956238425999</v>
      </c>
      <c r="D4092" s="44">
        <v>45667.956238425999</v>
      </c>
      <c r="E4092" s="44">
        <v>45667.956238425999</v>
      </c>
      <c r="F4092" s="41" t="s">
        <v>38</v>
      </c>
      <c r="G4092" s="41" t="s">
        <v>39</v>
      </c>
      <c r="H4092" s="41" t="s">
        <v>38</v>
      </c>
      <c r="I4092" s="41" t="s">
        <v>40</v>
      </c>
      <c r="J4092" s="41" t="s">
        <v>16</v>
      </c>
      <c r="K4092" s="58">
        <v>31</v>
      </c>
      <c r="L4092" s="41" t="s">
        <v>1028</v>
      </c>
      <c r="M4092" s="41" t="s">
        <v>14296</v>
      </c>
      <c r="N4092" s="58">
        <v>0</v>
      </c>
    </row>
    <row r="4093" spans="1:14" x14ac:dyDescent="0.25">
      <c r="A4093" s="41" t="s">
        <v>2243</v>
      </c>
      <c r="B4093" s="41" t="s">
        <v>2244</v>
      </c>
      <c r="C4093" s="44">
        <v>45667.961817130003</v>
      </c>
      <c r="D4093" s="44">
        <v>45667.961817130003</v>
      </c>
      <c r="E4093" s="44">
        <v>45667.961817130003</v>
      </c>
      <c r="F4093" s="41" t="s">
        <v>38</v>
      </c>
      <c r="G4093" s="41" t="s">
        <v>39</v>
      </c>
      <c r="H4093" s="41" t="s">
        <v>38</v>
      </c>
      <c r="I4093" s="41" t="s">
        <v>40</v>
      </c>
      <c r="J4093" s="41" t="s">
        <v>2195</v>
      </c>
      <c r="K4093" s="58">
        <v>20</v>
      </c>
      <c r="L4093" s="41" t="s">
        <v>2245</v>
      </c>
      <c r="M4093" s="41" t="s">
        <v>2246</v>
      </c>
      <c r="N4093" s="58">
        <v>50</v>
      </c>
    </row>
    <row r="4094" spans="1:14" x14ac:dyDescent="0.25">
      <c r="A4094" s="41" t="s">
        <v>12837</v>
      </c>
      <c r="B4094" s="41" t="s">
        <v>12838</v>
      </c>
      <c r="C4094" s="44">
        <v>45667.968182869998</v>
      </c>
      <c r="D4094" s="44">
        <v>45667.968182869998</v>
      </c>
      <c r="E4094" s="44">
        <v>45667.968182869998</v>
      </c>
      <c r="F4094" s="41" t="s">
        <v>38</v>
      </c>
      <c r="G4094" s="41" t="s">
        <v>39</v>
      </c>
      <c r="H4094" s="41" t="s">
        <v>38</v>
      </c>
      <c r="I4094" s="41" t="s">
        <v>40</v>
      </c>
      <c r="J4094" s="41" t="s">
        <v>1060</v>
      </c>
      <c r="K4094" s="58">
        <v>75</v>
      </c>
      <c r="L4094" s="41" t="s">
        <v>12677</v>
      </c>
      <c r="M4094" s="41" t="s">
        <v>6381</v>
      </c>
      <c r="N4094" s="58">
        <v>0</v>
      </c>
    </row>
    <row r="4095" spans="1:14" x14ac:dyDescent="0.25">
      <c r="A4095" s="41" t="s">
        <v>7891</v>
      </c>
      <c r="B4095" s="41" t="s">
        <v>7892</v>
      </c>
      <c r="C4095" s="44">
        <v>45667.969131944003</v>
      </c>
      <c r="D4095" s="44">
        <v>45667.969131944003</v>
      </c>
      <c r="E4095" s="44">
        <v>45667.969131944003</v>
      </c>
      <c r="F4095" s="41" t="s">
        <v>38</v>
      </c>
      <c r="G4095" s="41" t="s">
        <v>39</v>
      </c>
      <c r="H4095" s="41" t="s">
        <v>38</v>
      </c>
      <c r="I4095" s="41" t="s">
        <v>40</v>
      </c>
      <c r="J4095" s="41" t="s">
        <v>887</v>
      </c>
      <c r="K4095" s="58">
        <v>54</v>
      </c>
      <c r="L4095" s="41" t="s">
        <v>7893</v>
      </c>
      <c r="M4095" s="41" t="s">
        <v>7894</v>
      </c>
      <c r="N4095" s="58">
        <v>27</v>
      </c>
    </row>
    <row r="4096" spans="1:14" x14ac:dyDescent="0.25">
      <c r="A4096" s="41" t="s">
        <v>298</v>
      </c>
      <c r="B4096" s="41" t="s">
        <v>299</v>
      </c>
      <c r="C4096" s="44">
        <v>45667.972743056001</v>
      </c>
      <c r="D4096" s="44">
        <v>45667.972743056001</v>
      </c>
      <c r="E4096" s="44">
        <v>45667.972743056001</v>
      </c>
      <c r="F4096" s="41" t="s">
        <v>38</v>
      </c>
      <c r="G4096" s="41" t="s">
        <v>39</v>
      </c>
      <c r="H4096" s="41" t="s">
        <v>38</v>
      </c>
      <c r="I4096" s="41" t="s">
        <v>40</v>
      </c>
      <c r="J4096" s="41" t="s">
        <v>230</v>
      </c>
      <c r="K4096" s="58">
        <v>2</v>
      </c>
      <c r="L4096" s="41" t="s">
        <v>300</v>
      </c>
      <c r="M4096" s="41" t="s">
        <v>301</v>
      </c>
      <c r="N4096" s="58">
        <v>0</v>
      </c>
    </row>
    <row r="4097" spans="1:14" x14ac:dyDescent="0.25">
      <c r="A4097" s="41" t="s">
        <v>11810</v>
      </c>
      <c r="B4097" s="41" t="s">
        <v>11811</v>
      </c>
      <c r="C4097" s="44">
        <v>45667.974571758998</v>
      </c>
      <c r="D4097" s="44">
        <v>45667.974571758998</v>
      </c>
      <c r="E4097" s="44">
        <v>45667.974571758998</v>
      </c>
      <c r="F4097" s="41" t="s">
        <v>38</v>
      </c>
      <c r="G4097" s="41" t="s">
        <v>39</v>
      </c>
      <c r="H4097" s="41" t="s">
        <v>38</v>
      </c>
      <c r="I4097" s="41" t="s">
        <v>40</v>
      </c>
      <c r="J4097" s="41" t="s">
        <v>11</v>
      </c>
      <c r="K4097" s="58">
        <v>69</v>
      </c>
      <c r="L4097" s="41" t="s">
        <v>11812</v>
      </c>
      <c r="M4097" s="41" t="s">
        <v>11813</v>
      </c>
      <c r="N4097" s="58">
        <v>5</v>
      </c>
    </row>
    <row r="4098" spans="1:14" x14ac:dyDescent="0.25">
      <c r="A4098" s="41" t="s">
        <v>9000</v>
      </c>
      <c r="B4098" s="41" t="s">
        <v>9001</v>
      </c>
      <c r="C4098" s="44">
        <v>45667.976307869998</v>
      </c>
      <c r="D4098" s="44">
        <v>45667.976307869998</v>
      </c>
      <c r="E4098" s="44">
        <v>45667.976307869998</v>
      </c>
      <c r="F4098" s="41" t="s">
        <v>38</v>
      </c>
      <c r="G4098" s="41" t="s">
        <v>39</v>
      </c>
      <c r="H4098" s="41" t="s">
        <v>38</v>
      </c>
      <c r="I4098" s="41" t="s">
        <v>40</v>
      </c>
      <c r="J4098" s="41" t="s">
        <v>230</v>
      </c>
      <c r="K4098" s="58">
        <v>59</v>
      </c>
      <c r="L4098" s="41" t="s">
        <v>9002</v>
      </c>
      <c r="M4098" s="41" t="s">
        <v>9003</v>
      </c>
      <c r="N4098" s="58">
        <v>11</v>
      </c>
    </row>
    <row r="4099" spans="1:14" x14ac:dyDescent="0.25">
      <c r="A4099" s="41" t="s">
        <v>2887</v>
      </c>
      <c r="B4099" s="41" t="s">
        <v>2888</v>
      </c>
      <c r="C4099" s="44">
        <v>45667.977233796002</v>
      </c>
      <c r="D4099" s="44">
        <v>45667.977233796002</v>
      </c>
      <c r="E4099" s="44">
        <v>45667.977233796002</v>
      </c>
      <c r="F4099" s="41" t="s">
        <v>38</v>
      </c>
      <c r="G4099" s="41" t="s">
        <v>39</v>
      </c>
      <c r="H4099" s="41" t="s">
        <v>38</v>
      </c>
      <c r="I4099" s="41" t="s">
        <v>40</v>
      </c>
      <c r="J4099" s="41" t="s">
        <v>15</v>
      </c>
      <c r="K4099" s="58">
        <v>24</v>
      </c>
      <c r="L4099" s="41" t="s">
        <v>2889</v>
      </c>
      <c r="M4099" s="41" t="s">
        <v>2890</v>
      </c>
      <c r="N4099" s="58">
        <v>0</v>
      </c>
    </row>
    <row r="4100" spans="1:14" x14ac:dyDescent="0.25">
      <c r="A4100" s="41" t="s">
        <v>13486</v>
      </c>
      <c r="B4100" s="41" t="s">
        <v>13487</v>
      </c>
      <c r="C4100" s="44">
        <v>45667.996192129998</v>
      </c>
      <c r="D4100" s="44">
        <v>45667.996192129998</v>
      </c>
      <c r="E4100" s="44">
        <v>45667.996192129998</v>
      </c>
      <c r="F4100" s="41" t="s">
        <v>38</v>
      </c>
      <c r="G4100" s="41" t="s">
        <v>39</v>
      </c>
      <c r="H4100" s="41" t="s">
        <v>38</v>
      </c>
      <c r="I4100" s="41" t="s">
        <v>40</v>
      </c>
      <c r="J4100" s="41" t="s">
        <v>1060</v>
      </c>
      <c r="K4100" s="58">
        <v>78</v>
      </c>
      <c r="L4100" s="41" t="s">
        <v>13488</v>
      </c>
      <c r="M4100" s="41" t="s">
        <v>13489</v>
      </c>
      <c r="N4100" s="58">
        <v>0</v>
      </c>
    </row>
    <row r="4101" spans="1:14" x14ac:dyDescent="0.25">
      <c r="A4101" s="41" t="s">
        <v>5460</v>
      </c>
      <c r="B4101" s="41" t="s">
        <v>5461</v>
      </c>
      <c r="C4101" s="44">
        <v>45668.006319444001</v>
      </c>
      <c r="D4101" s="44">
        <v>45668.006319444001</v>
      </c>
      <c r="E4101" s="44">
        <v>45668.006319444001</v>
      </c>
      <c r="F4101" s="41" t="s">
        <v>38</v>
      </c>
      <c r="G4101" s="41" t="s">
        <v>39</v>
      </c>
      <c r="H4101" s="41" t="s">
        <v>38</v>
      </c>
      <c r="I4101" s="41" t="s">
        <v>40</v>
      </c>
      <c r="J4101" s="41" t="s">
        <v>16</v>
      </c>
      <c r="K4101" s="58">
        <v>31</v>
      </c>
      <c r="L4101" s="41" t="s">
        <v>1028</v>
      </c>
      <c r="M4101" s="41" t="s">
        <v>5462</v>
      </c>
      <c r="N4101" s="58">
        <v>5</v>
      </c>
    </row>
    <row r="4102" spans="1:14" x14ac:dyDescent="0.25">
      <c r="A4102" s="41" t="s">
        <v>8778</v>
      </c>
      <c r="B4102" s="41" t="s">
        <v>8779</v>
      </c>
      <c r="C4102" s="44">
        <v>45668.054571758999</v>
      </c>
      <c r="D4102" s="44">
        <v>45668.054571758999</v>
      </c>
      <c r="E4102" s="44">
        <v>45668.054571758999</v>
      </c>
      <c r="F4102" s="41" t="s">
        <v>38</v>
      </c>
      <c r="G4102" s="41" t="s">
        <v>39</v>
      </c>
      <c r="H4102" s="41" t="s">
        <v>38</v>
      </c>
      <c r="I4102" s="41" t="s">
        <v>40</v>
      </c>
      <c r="J4102" s="41" t="s">
        <v>230</v>
      </c>
      <c r="K4102" s="58">
        <v>59</v>
      </c>
      <c r="L4102" s="41" t="s">
        <v>8780</v>
      </c>
      <c r="M4102" s="41" t="s">
        <v>8781</v>
      </c>
      <c r="N4102" s="58">
        <v>0</v>
      </c>
    </row>
    <row r="4103" spans="1:14" x14ac:dyDescent="0.25">
      <c r="A4103" s="41" t="s">
        <v>14686</v>
      </c>
      <c r="B4103" s="41" t="s">
        <v>14687</v>
      </c>
      <c r="C4103" s="44">
        <v>45668.078032407</v>
      </c>
      <c r="D4103" s="44">
        <v>45668.078032407</v>
      </c>
      <c r="E4103" s="44">
        <v>45668.078032407</v>
      </c>
      <c r="F4103" s="41" t="s">
        <v>38</v>
      </c>
      <c r="G4103" s="41" t="s">
        <v>39</v>
      </c>
      <c r="H4103" s="41" t="s">
        <v>38</v>
      </c>
      <c r="I4103" s="41" t="s">
        <v>40</v>
      </c>
      <c r="J4103" s="41" t="s">
        <v>15</v>
      </c>
      <c r="K4103" s="58">
        <v>86</v>
      </c>
      <c r="L4103" s="41" t="s">
        <v>14671</v>
      </c>
      <c r="M4103" s="41" t="s">
        <v>4677</v>
      </c>
      <c r="N4103" s="58">
        <v>30</v>
      </c>
    </row>
    <row r="4104" spans="1:14" x14ac:dyDescent="0.25">
      <c r="A4104" s="41" t="s">
        <v>11757</v>
      </c>
      <c r="B4104" s="41" t="s">
        <v>11758</v>
      </c>
      <c r="C4104" s="44">
        <v>45668.239131943999</v>
      </c>
      <c r="D4104" s="44">
        <v>45668.239131943999</v>
      </c>
      <c r="E4104" s="44">
        <v>45668.239131943999</v>
      </c>
      <c r="F4104" s="41" t="s">
        <v>38</v>
      </c>
      <c r="G4104" s="41" t="s">
        <v>39</v>
      </c>
      <c r="H4104" s="41" t="s">
        <v>38</v>
      </c>
      <c r="I4104" s="41" t="s">
        <v>40</v>
      </c>
      <c r="J4104" s="41" t="s">
        <v>11</v>
      </c>
      <c r="K4104" s="58">
        <v>69</v>
      </c>
      <c r="L4104" s="41" t="s">
        <v>11759</v>
      </c>
      <c r="M4104" s="41" t="s">
        <v>11760</v>
      </c>
      <c r="N4104" s="58">
        <v>0</v>
      </c>
    </row>
    <row r="4105" spans="1:14" x14ac:dyDescent="0.25">
      <c r="A4105" s="41" t="s">
        <v>14297</v>
      </c>
      <c r="B4105" s="41" t="s">
        <v>14298</v>
      </c>
      <c r="C4105" s="44">
        <v>45668.259618055999</v>
      </c>
      <c r="D4105" s="44">
        <v>45668.259618055999</v>
      </c>
      <c r="E4105" s="44">
        <v>45668.259618055999</v>
      </c>
      <c r="F4105" s="41" t="s">
        <v>38</v>
      </c>
      <c r="G4105" s="41" t="s">
        <v>39</v>
      </c>
      <c r="H4105" s="41" t="s">
        <v>38</v>
      </c>
      <c r="I4105" s="41" t="s">
        <v>40</v>
      </c>
      <c r="J4105" s="41" t="s">
        <v>16</v>
      </c>
      <c r="K4105" s="58">
        <v>11</v>
      </c>
      <c r="L4105" s="41" t="s">
        <v>5407</v>
      </c>
      <c r="M4105" s="41" t="s">
        <v>14299</v>
      </c>
      <c r="N4105" s="58">
        <v>0</v>
      </c>
    </row>
    <row r="4106" spans="1:14" x14ac:dyDescent="0.25">
      <c r="A4106" s="41" t="s">
        <v>632</v>
      </c>
      <c r="B4106" s="41" t="s">
        <v>633</v>
      </c>
      <c r="C4106" s="44">
        <v>45668.290567130003</v>
      </c>
      <c r="D4106" s="44">
        <v>45668.290567130003</v>
      </c>
      <c r="E4106" s="44">
        <v>45668.290567130003</v>
      </c>
      <c r="F4106" s="41" t="s">
        <v>38</v>
      </c>
      <c r="G4106" s="41" t="s">
        <v>39</v>
      </c>
      <c r="H4106" s="41" t="s">
        <v>38</v>
      </c>
      <c r="I4106" s="41" t="s">
        <v>40</v>
      </c>
      <c r="J4106" s="41" t="s">
        <v>11</v>
      </c>
      <c r="K4106" s="58">
        <v>3</v>
      </c>
      <c r="L4106" s="41" t="s">
        <v>634</v>
      </c>
      <c r="M4106" s="41" t="s">
        <v>635</v>
      </c>
      <c r="N4106" s="58">
        <v>50</v>
      </c>
    </row>
    <row r="4107" spans="1:14" x14ac:dyDescent="0.25">
      <c r="A4107" s="41" t="s">
        <v>113</v>
      </c>
      <c r="B4107" s="41" t="s">
        <v>114</v>
      </c>
      <c r="C4107" s="44">
        <v>45668.305069444003</v>
      </c>
      <c r="D4107" s="44">
        <v>45668.305069444003</v>
      </c>
      <c r="E4107" s="44">
        <v>45668.305069444003</v>
      </c>
      <c r="F4107" s="41" t="s">
        <v>38</v>
      </c>
      <c r="G4107" s="41" t="s">
        <v>39</v>
      </c>
      <c r="H4107" s="41" t="s">
        <v>38</v>
      </c>
      <c r="I4107" s="41" t="s">
        <v>40</v>
      </c>
      <c r="J4107" s="41" t="s">
        <v>11</v>
      </c>
      <c r="K4107" s="58">
        <v>1</v>
      </c>
      <c r="L4107" s="41" t="s">
        <v>115</v>
      </c>
      <c r="M4107" s="41" t="s">
        <v>116</v>
      </c>
      <c r="N4107" s="58">
        <v>0</v>
      </c>
    </row>
    <row r="4108" spans="1:14" x14ac:dyDescent="0.25">
      <c r="A4108" s="41" t="s">
        <v>11432</v>
      </c>
      <c r="B4108" s="41" t="s">
        <v>11433</v>
      </c>
      <c r="C4108" s="44">
        <v>45668.313587962999</v>
      </c>
      <c r="D4108" s="44">
        <v>45668.313587962999</v>
      </c>
      <c r="E4108" s="44">
        <v>45668.313587962999</v>
      </c>
      <c r="F4108" s="41" t="s">
        <v>38</v>
      </c>
      <c r="G4108" s="41" t="s">
        <v>39</v>
      </c>
      <c r="H4108" s="41" t="s">
        <v>38</v>
      </c>
      <c r="I4108" s="41" t="s">
        <v>40</v>
      </c>
      <c r="J4108" s="41" t="s">
        <v>887</v>
      </c>
      <c r="K4108" s="58">
        <v>67</v>
      </c>
      <c r="L4108" s="41" t="s">
        <v>11275</v>
      </c>
      <c r="M4108" s="41" t="s">
        <v>11434</v>
      </c>
      <c r="N4108" s="58">
        <v>60</v>
      </c>
    </row>
    <row r="4109" spans="1:14" x14ac:dyDescent="0.25">
      <c r="A4109" s="41" t="s">
        <v>7943</v>
      </c>
      <c r="B4109" s="41" t="s">
        <v>7944</v>
      </c>
      <c r="C4109" s="44">
        <v>45668.314733796004</v>
      </c>
      <c r="D4109" s="44">
        <v>45668.314733796004</v>
      </c>
      <c r="E4109" s="44">
        <v>45668.314733796004</v>
      </c>
      <c r="F4109" s="41" t="s">
        <v>38</v>
      </c>
      <c r="G4109" s="41" t="s">
        <v>39</v>
      </c>
      <c r="H4109" s="41" t="s">
        <v>38</v>
      </c>
      <c r="I4109" s="41" t="s">
        <v>40</v>
      </c>
      <c r="J4109" s="41" t="s">
        <v>887</v>
      </c>
      <c r="K4109" s="58">
        <v>54</v>
      </c>
      <c r="L4109" s="41" t="s">
        <v>7945</v>
      </c>
      <c r="M4109" s="41" t="s">
        <v>7946</v>
      </c>
      <c r="N4109" s="58">
        <v>77</v>
      </c>
    </row>
    <row r="4110" spans="1:14" x14ac:dyDescent="0.25">
      <c r="A4110" s="41" t="s">
        <v>12366</v>
      </c>
      <c r="B4110" s="41" t="s">
        <v>12367</v>
      </c>
      <c r="C4110" s="44">
        <v>45668.324861111003</v>
      </c>
      <c r="D4110" s="44">
        <v>45668.324861111003</v>
      </c>
      <c r="E4110" s="44">
        <v>45668.324861111003</v>
      </c>
      <c r="F4110" s="41" t="s">
        <v>38</v>
      </c>
      <c r="G4110" s="41" t="s">
        <v>39</v>
      </c>
      <c r="H4110" s="41" t="s">
        <v>38</v>
      </c>
      <c r="I4110" s="41" t="s">
        <v>40</v>
      </c>
      <c r="J4110" s="41" t="s">
        <v>12</v>
      </c>
      <c r="K4110" s="58">
        <v>71</v>
      </c>
      <c r="L4110" s="41" t="s">
        <v>12164</v>
      </c>
      <c r="M4110" s="41" t="s">
        <v>12368</v>
      </c>
      <c r="N4110" s="58">
        <v>77</v>
      </c>
    </row>
    <row r="4111" spans="1:14" x14ac:dyDescent="0.25">
      <c r="A4111" s="41" t="s">
        <v>8071</v>
      </c>
      <c r="B4111" s="41" t="s">
        <v>8072</v>
      </c>
      <c r="C4111" s="44">
        <v>45668.327685185002</v>
      </c>
      <c r="D4111" s="44">
        <v>45668.327685185002</v>
      </c>
      <c r="E4111" s="44">
        <v>45668.327685185002</v>
      </c>
      <c r="F4111" s="41" t="s">
        <v>38</v>
      </c>
      <c r="G4111" s="41" t="s">
        <v>39</v>
      </c>
      <c r="H4111" s="41" t="s">
        <v>38</v>
      </c>
      <c r="I4111" s="41" t="s">
        <v>40</v>
      </c>
      <c r="J4111" s="41" t="s">
        <v>887</v>
      </c>
      <c r="K4111" s="58">
        <v>57</v>
      </c>
      <c r="L4111" s="41" t="s">
        <v>8073</v>
      </c>
      <c r="M4111" s="41" t="s">
        <v>8074</v>
      </c>
      <c r="N4111" s="58">
        <v>0</v>
      </c>
    </row>
    <row r="4112" spans="1:14" x14ac:dyDescent="0.25">
      <c r="A4112" s="41" t="s">
        <v>15422</v>
      </c>
      <c r="B4112" s="41" t="s">
        <v>15423</v>
      </c>
      <c r="C4112" s="44">
        <v>45668.334733796</v>
      </c>
      <c r="D4112" s="44">
        <v>45668.334733796</v>
      </c>
      <c r="E4112" s="44">
        <v>45668.334733796</v>
      </c>
      <c r="F4112" s="41" t="s">
        <v>38</v>
      </c>
      <c r="G4112" s="41" t="s">
        <v>39</v>
      </c>
      <c r="H4112" s="41" t="s">
        <v>38</v>
      </c>
      <c r="I4112" s="41" t="s">
        <v>40</v>
      </c>
      <c r="J4112" s="41" t="s">
        <v>1060</v>
      </c>
      <c r="K4112" s="58">
        <v>92</v>
      </c>
      <c r="L4112" s="41" t="s">
        <v>15309</v>
      </c>
      <c r="M4112" s="41" t="s">
        <v>15424</v>
      </c>
      <c r="N4112" s="58">
        <v>0</v>
      </c>
    </row>
    <row r="4113" spans="1:14" x14ac:dyDescent="0.25">
      <c r="A4113" s="41" t="s">
        <v>14300</v>
      </c>
      <c r="B4113" s="41" t="s">
        <v>14301</v>
      </c>
      <c r="C4113" s="44">
        <v>45668.336886573998</v>
      </c>
      <c r="D4113" s="44">
        <v>45668.336886573998</v>
      </c>
      <c r="E4113" s="44">
        <v>45668.336886573998</v>
      </c>
      <c r="F4113" s="41" t="s">
        <v>38</v>
      </c>
      <c r="G4113" s="41" t="s">
        <v>39</v>
      </c>
      <c r="H4113" s="41" t="s">
        <v>38</v>
      </c>
      <c r="I4113" s="41" t="s">
        <v>40</v>
      </c>
      <c r="J4113" s="41" t="s">
        <v>16</v>
      </c>
      <c r="K4113" s="58">
        <v>66</v>
      </c>
      <c r="L4113" s="41" t="s">
        <v>4471</v>
      </c>
      <c r="M4113" s="41" t="s">
        <v>14302</v>
      </c>
      <c r="N4113" s="58">
        <v>0</v>
      </c>
    </row>
    <row r="4114" spans="1:14" x14ac:dyDescent="0.25">
      <c r="A4114" s="41" t="s">
        <v>948</v>
      </c>
      <c r="B4114" s="41" t="s">
        <v>949</v>
      </c>
      <c r="C4114" s="44">
        <v>45668.339201388997</v>
      </c>
      <c r="D4114" s="44">
        <v>45668.339201388997</v>
      </c>
      <c r="E4114" s="44">
        <v>45668.339201388997</v>
      </c>
      <c r="F4114" s="41" t="s">
        <v>38</v>
      </c>
      <c r="G4114" s="41" t="s">
        <v>39</v>
      </c>
      <c r="H4114" s="41" t="s">
        <v>38</v>
      </c>
      <c r="I4114" s="41" t="s">
        <v>40</v>
      </c>
      <c r="J4114" s="41" t="s">
        <v>887</v>
      </c>
      <c r="K4114" s="58">
        <v>8</v>
      </c>
      <c r="L4114" s="41" t="s">
        <v>950</v>
      </c>
      <c r="M4114" s="41" t="s">
        <v>951</v>
      </c>
      <c r="N4114" s="58">
        <v>55</v>
      </c>
    </row>
    <row r="4115" spans="1:14" x14ac:dyDescent="0.25">
      <c r="A4115" s="41" t="s">
        <v>6760</v>
      </c>
      <c r="B4115" s="41" t="s">
        <v>6761</v>
      </c>
      <c r="C4115" s="44">
        <v>45668.339710647997</v>
      </c>
      <c r="D4115" s="44">
        <v>45668.339710647997</v>
      </c>
      <c r="E4115" s="44">
        <v>45668.339710647997</v>
      </c>
      <c r="F4115" s="41" t="s">
        <v>38</v>
      </c>
      <c r="G4115" s="41" t="s">
        <v>39</v>
      </c>
      <c r="H4115" s="41" t="s">
        <v>38</v>
      </c>
      <c r="I4115" s="41" t="s">
        <v>40</v>
      </c>
      <c r="J4115" s="41" t="s">
        <v>11</v>
      </c>
      <c r="K4115" s="58">
        <v>42</v>
      </c>
      <c r="L4115" s="41" t="s">
        <v>6762</v>
      </c>
      <c r="M4115" s="41" t="s">
        <v>6763</v>
      </c>
      <c r="N4115" s="58">
        <v>0</v>
      </c>
    </row>
    <row r="4116" spans="1:14" x14ac:dyDescent="0.25">
      <c r="A4116" s="41" t="s">
        <v>137</v>
      </c>
      <c r="B4116" s="41" t="s">
        <v>138</v>
      </c>
      <c r="C4116" s="44">
        <v>45668.340601852004</v>
      </c>
      <c r="D4116" s="44">
        <v>45668.340601852004</v>
      </c>
      <c r="E4116" s="44">
        <v>45668.340601852004</v>
      </c>
      <c r="F4116" s="41" t="s">
        <v>38</v>
      </c>
      <c r="G4116" s="41" t="s">
        <v>39</v>
      </c>
      <c r="H4116" s="41" t="s">
        <v>38</v>
      </c>
      <c r="I4116" s="41" t="s">
        <v>40</v>
      </c>
      <c r="J4116" s="41" t="s">
        <v>11</v>
      </c>
      <c r="K4116" s="58">
        <v>1</v>
      </c>
      <c r="L4116" s="41" t="s">
        <v>139</v>
      </c>
      <c r="M4116" s="41" t="s">
        <v>140</v>
      </c>
      <c r="N4116" s="58">
        <v>2</v>
      </c>
    </row>
    <row r="4117" spans="1:14" x14ac:dyDescent="0.25">
      <c r="A4117" s="41" t="s">
        <v>735</v>
      </c>
      <c r="B4117" s="41" t="s">
        <v>736</v>
      </c>
      <c r="C4117" s="44">
        <v>45668.344421296002</v>
      </c>
      <c r="D4117" s="44">
        <v>45668.344421296002</v>
      </c>
      <c r="E4117" s="44">
        <v>45668.344421296002</v>
      </c>
      <c r="F4117" s="41" t="s">
        <v>38</v>
      </c>
      <c r="G4117" s="41" t="s">
        <v>39</v>
      </c>
      <c r="H4117" s="41" t="s">
        <v>38</v>
      </c>
      <c r="I4117" s="41" t="s">
        <v>40</v>
      </c>
      <c r="J4117" s="41" t="s">
        <v>661</v>
      </c>
      <c r="K4117" s="58">
        <v>6</v>
      </c>
      <c r="L4117" s="41" t="s">
        <v>737</v>
      </c>
      <c r="M4117" s="41" t="s">
        <v>738</v>
      </c>
      <c r="N4117" s="58">
        <v>0</v>
      </c>
    </row>
    <row r="4118" spans="1:14" x14ac:dyDescent="0.25">
      <c r="A4118" s="41" t="s">
        <v>7585</v>
      </c>
      <c r="B4118" s="41" t="s">
        <v>7586</v>
      </c>
      <c r="C4118" s="44">
        <v>45668.346886574</v>
      </c>
      <c r="D4118" s="44">
        <v>45668.346886574</v>
      </c>
      <c r="E4118" s="44">
        <v>45668.346886574</v>
      </c>
      <c r="F4118" s="41" t="s">
        <v>38</v>
      </c>
      <c r="G4118" s="41" t="s">
        <v>39</v>
      </c>
      <c r="H4118" s="41" t="s">
        <v>38</v>
      </c>
      <c r="I4118" s="41" t="s">
        <v>40</v>
      </c>
      <c r="J4118" s="41" t="s">
        <v>887</v>
      </c>
      <c r="K4118" s="58">
        <v>51</v>
      </c>
      <c r="L4118" s="41" t="s">
        <v>7572</v>
      </c>
      <c r="M4118" s="41" t="s">
        <v>7587</v>
      </c>
      <c r="N4118" s="58">
        <v>31</v>
      </c>
    </row>
    <row r="4119" spans="1:14" x14ac:dyDescent="0.25">
      <c r="A4119" s="41" t="s">
        <v>8782</v>
      </c>
      <c r="B4119" s="41" t="s">
        <v>8783</v>
      </c>
      <c r="C4119" s="44">
        <v>45668.350277778001</v>
      </c>
      <c r="D4119" s="44">
        <v>45668.350277778001</v>
      </c>
      <c r="E4119" s="44">
        <v>45668.350277778001</v>
      </c>
      <c r="F4119" s="41" t="s">
        <v>38</v>
      </c>
      <c r="G4119" s="41" t="s">
        <v>39</v>
      </c>
      <c r="H4119" s="41" t="s">
        <v>38</v>
      </c>
      <c r="I4119" s="41" t="s">
        <v>40</v>
      </c>
      <c r="J4119" s="41" t="s">
        <v>230</v>
      </c>
      <c r="K4119" s="58">
        <v>59</v>
      </c>
      <c r="L4119" s="41" t="s">
        <v>8784</v>
      </c>
      <c r="M4119" s="41" t="s">
        <v>921</v>
      </c>
      <c r="N4119" s="58">
        <v>0</v>
      </c>
    </row>
    <row r="4120" spans="1:14" x14ac:dyDescent="0.25">
      <c r="A4120" s="41" t="s">
        <v>13375</v>
      </c>
      <c r="B4120" s="41" t="s">
        <v>13376</v>
      </c>
      <c r="C4120" s="44">
        <v>45668.350347222004</v>
      </c>
      <c r="D4120" s="44">
        <v>45668.350347222004</v>
      </c>
      <c r="E4120" s="44">
        <v>45668.350347222004</v>
      </c>
      <c r="F4120" s="41" t="s">
        <v>38</v>
      </c>
      <c r="G4120" s="41" t="s">
        <v>39</v>
      </c>
      <c r="H4120" s="41" t="s">
        <v>38</v>
      </c>
      <c r="I4120" s="41" t="s">
        <v>40</v>
      </c>
      <c r="J4120" s="41" t="s">
        <v>1060</v>
      </c>
      <c r="K4120" s="58">
        <v>77</v>
      </c>
      <c r="L4120" s="41" t="s">
        <v>13377</v>
      </c>
      <c r="M4120" s="41" t="s">
        <v>13378</v>
      </c>
      <c r="N4120" s="58">
        <v>90</v>
      </c>
    </row>
    <row r="4121" spans="1:14" x14ac:dyDescent="0.25">
      <c r="A4121" s="41" t="s">
        <v>4533</v>
      </c>
      <c r="B4121" s="41" t="s">
        <v>4534</v>
      </c>
      <c r="C4121" s="44">
        <v>45668.350659721997</v>
      </c>
      <c r="D4121" s="44">
        <v>45668.350659721997</v>
      </c>
      <c r="E4121" s="44">
        <v>45668.350659721997</v>
      </c>
      <c r="F4121" s="41" t="s">
        <v>38</v>
      </c>
      <c r="G4121" s="41" t="s">
        <v>39</v>
      </c>
      <c r="H4121" s="41" t="s">
        <v>38</v>
      </c>
      <c r="I4121" s="41" t="s">
        <v>40</v>
      </c>
      <c r="J4121" s="41" t="s">
        <v>16</v>
      </c>
      <c r="K4121" s="58">
        <v>12</v>
      </c>
      <c r="L4121" s="41" t="s">
        <v>4535</v>
      </c>
      <c r="M4121" s="41" t="s">
        <v>4536</v>
      </c>
      <c r="N4121" s="58">
        <v>30</v>
      </c>
    </row>
    <row r="4122" spans="1:14" x14ac:dyDescent="0.25">
      <c r="A4122" s="41" t="s">
        <v>14651</v>
      </c>
      <c r="B4122" s="41" t="s">
        <v>14652</v>
      </c>
      <c r="C4122" s="44">
        <v>45668.351284721997</v>
      </c>
      <c r="D4122" s="44">
        <v>45668.351284721997</v>
      </c>
      <c r="E4122" s="44">
        <v>45668.351284721997</v>
      </c>
      <c r="F4122" s="41" t="s">
        <v>38</v>
      </c>
      <c r="G4122" s="41" t="s">
        <v>39</v>
      </c>
      <c r="H4122" s="41" t="s">
        <v>38</v>
      </c>
      <c r="I4122" s="41" t="s">
        <v>40</v>
      </c>
      <c r="J4122" s="41" t="s">
        <v>15</v>
      </c>
      <c r="K4122" s="58">
        <v>86</v>
      </c>
      <c r="L4122" s="41" t="s">
        <v>14653</v>
      </c>
      <c r="M4122" s="41" t="s">
        <v>14654</v>
      </c>
      <c r="N4122" s="58">
        <v>12</v>
      </c>
    </row>
    <row r="4123" spans="1:14" x14ac:dyDescent="0.25">
      <c r="A4123" s="41" t="s">
        <v>2891</v>
      </c>
      <c r="B4123" s="41" t="s">
        <v>2892</v>
      </c>
      <c r="C4123" s="44">
        <v>45668.351516203998</v>
      </c>
      <c r="D4123" s="44">
        <v>45668.351516203998</v>
      </c>
      <c r="E4123" s="44">
        <v>45668.351516203998</v>
      </c>
      <c r="F4123" s="41" t="s">
        <v>38</v>
      </c>
      <c r="G4123" s="41" t="s">
        <v>39</v>
      </c>
      <c r="H4123" s="41" t="s">
        <v>38</v>
      </c>
      <c r="I4123" s="41" t="s">
        <v>40</v>
      </c>
      <c r="J4123" s="41" t="s">
        <v>15</v>
      </c>
      <c r="K4123" s="58">
        <v>24</v>
      </c>
      <c r="L4123" s="41" t="s">
        <v>2893</v>
      </c>
      <c r="M4123" s="41" t="s">
        <v>2894</v>
      </c>
      <c r="N4123" s="58">
        <v>0</v>
      </c>
    </row>
    <row r="4124" spans="1:14" x14ac:dyDescent="0.25">
      <c r="A4124" s="41" t="s">
        <v>12960</v>
      </c>
      <c r="B4124" s="41" t="s">
        <v>12961</v>
      </c>
      <c r="C4124" s="44">
        <v>45668.353159721999</v>
      </c>
      <c r="D4124" s="44">
        <v>45668.353159721999</v>
      </c>
      <c r="E4124" s="44">
        <v>45668.353159721999</v>
      </c>
      <c r="F4124" s="41" t="s">
        <v>38</v>
      </c>
      <c r="G4124" s="41" t="s">
        <v>39</v>
      </c>
      <c r="H4124" s="41" t="s">
        <v>38</v>
      </c>
      <c r="I4124" s="41" t="s">
        <v>40</v>
      </c>
      <c r="J4124" s="41" t="s">
        <v>1685</v>
      </c>
      <c r="K4124" s="58">
        <v>76</v>
      </c>
      <c r="L4124" s="41" t="s">
        <v>12938</v>
      </c>
      <c r="M4124" s="41" t="s">
        <v>12962</v>
      </c>
      <c r="N4124" s="58">
        <v>0</v>
      </c>
    </row>
    <row r="4125" spans="1:14" x14ac:dyDescent="0.25">
      <c r="A4125" s="41" t="s">
        <v>14303</v>
      </c>
      <c r="B4125" s="41" t="s">
        <v>14304</v>
      </c>
      <c r="C4125" s="44">
        <v>45668.353877314999</v>
      </c>
      <c r="D4125" s="44">
        <v>45668.353877314999</v>
      </c>
      <c r="E4125" s="44">
        <v>45668.353877314999</v>
      </c>
      <c r="F4125" s="41" t="s">
        <v>38</v>
      </c>
      <c r="G4125" s="41" t="s">
        <v>39</v>
      </c>
      <c r="H4125" s="41" t="s">
        <v>38</v>
      </c>
      <c r="I4125" s="41" t="s">
        <v>40</v>
      </c>
      <c r="J4125" s="41" t="s">
        <v>16</v>
      </c>
      <c r="K4125" s="58">
        <v>31</v>
      </c>
      <c r="L4125" s="41" t="s">
        <v>1028</v>
      </c>
      <c r="M4125" s="41" t="s">
        <v>14305</v>
      </c>
      <c r="N4125" s="58">
        <v>0</v>
      </c>
    </row>
    <row r="4126" spans="1:14" x14ac:dyDescent="0.25">
      <c r="A4126" s="41" t="s">
        <v>3453</v>
      </c>
      <c r="B4126" s="41" t="s">
        <v>3454</v>
      </c>
      <c r="C4126" s="44">
        <v>45668.356319443999</v>
      </c>
      <c r="D4126" s="44">
        <v>45668.356319443999</v>
      </c>
      <c r="E4126" s="44">
        <v>45668.356319443999</v>
      </c>
      <c r="F4126" s="41" t="s">
        <v>38</v>
      </c>
      <c r="G4126" s="41" t="s">
        <v>39</v>
      </c>
      <c r="H4126" s="41" t="s">
        <v>38</v>
      </c>
      <c r="I4126" s="41" t="s">
        <v>40</v>
      </c>
      <c r="J4126" s="41" t="s">
        <v>1685</v>
      </c>
      <c r="K4126" s="58">
        <v>27</v>
      </c>
      <c r="L4126" s="41" t="s">
        <v>3455</v>
      </c>
      <c r="M4126" s="41" t="s">
        <v>3456</v>
      </c>
      <c r="N4126" s="58">
        <v>80</v>
      </c>
    </row>
    <row r="4127" spans="1:14" x14ac:dyDescent="0.25">
      <c r="A4127" s="41" t="s">
        <v>11761</v>
      </c>
      <c r="B4127" s="41" t="s">
        <v>11762</v>
      </c>
      <c r="C4127" s="44">
        <v>45668.357523147999</v>
      </c>
      <c r="D4127" s="44">
        <v>45668.357523147999</v>
      </c>
      <c r="E4127" s="44">
        <v>45668.357523147999</v>
      </c>
      <c r="F4127" s="41" t="s">
        <v>38</v>
      </c>
      <c r="G4127" s="41" t="s">
        <v>39</v>
      </c>
      <c r="H4127" s="41" t="s">
        <v>38</v>
      </c>
      <c r="I4127" s="41" t="s">
        <v>40</v>
      </c>
      <c r="J4127" s="41" t="s">
        <v>11</v>
      </c>
      <c r="K4127" s="58">
        <v>69</v>
      </c>
      <c r="L4127" s="41" t="s">
        <v>11643</v>
      </c>
      <c r="M4127" s="41" t="s">
        <v>11763</v>
      </c>
      <c r="N4127" s="58">
        <v>0</v>
      </c>
    </row>
    <row r="4128" spans="1:14" x14ac:dyDescent="0.25">
      <c r="A4128" s="41" t="s">
        <v>8242</v>
      </c>
      <c r="B4128" s="41" t="s">
        <v>8243</v>
      </c>
      <c r="C4128" s="44">
        <v>45668.362511574</v>
      </c>
      <c r="D4128" s="44">
        <v>45668.362511574</v>
      </c>
      <c r="E4128" s="44">
        <v>45668.362511574</v>
      </c>
      <c r="F4128" s="41" t="s">
        <v>38</v>
      </c>
      <c r="G4128" s="41" t="s">
        <v>39</v>
      </c>
      <c r="H4128" s="41" t="s">
        <v>38</v>
      </c>
      <c r="I4128" s="41" t="s">
        <v>40</v>
      </c>
      <c r="J4128" s="41" t="s">
        <v>887</v>
      </c>
      <c r="K4128" s="58">
        <v>57</v>
      </c>
      <c r="L4128" s="41" t="s">
        <v>8042</v>
      </c>
      <c r="M4128" s="41" t="s">
        <v>8244</v>
      </c>
      <c r="N4128" s="58">
        <v>153</v>
      </c>
    </row>
    <row r="4129" spans="1:14" x14ac:dyDescent="0.25">
      <c r="A4129" s="41" t="s">
        <v>14306</v>
      </c>
      <c r="B4129" s="41" t="s">
        <v>14307</v>
      </c>
      <c r="C4129" s="44">
        <v>45668.363761574001</v>
      </c>
      <c r="D4129" s="44">
        <v>45668.363761574001</v>
      </c>
      <c r="E4129" s="44">
        <v>45668.363761574001</v>
      </c>
      <c r="F4129" s="41" t="s">
        <v>38</v>
      </c>
      <c r="G4129" s="41" t="s">
        <v>39</v>
      </c>
      <c r="H4129" s="41" t="s">
        <v>38</v>
      </c>
      <c r="I4129" s="41" t="s">
        <v>40</v>
      </c>
      <c r="J4129" s="41" t="s">
        <v>16</v>
      </c>
      <c r="K4129" s="58">
        <v>9</v>
      </c>
      <c r="L4129" s="41" t="s">
        <v>5671</v>
      </c>
      <c r="M4129" s="41" t="s">
        <v>14308</v>
      </c>
      <c r="N4129" s="58">
        <v>0</v>
      </c>
    </row>
    <row r="4130" spans="1:14" x14ac:dyDescent="0.25">
      <c r="A4130" s="41" t="s">
        <v>12485</v>
      </c>
      <c r="B4130" s="41" t="s">
        <v>12486</v>
      </c>
      <c r="C4130" s="44">
        <v>45668.364699074002</v>
      </c>
      <c r="D4130" s="44">
        <v>45668.364699074002</v>
      </c>
      <c r="E4130" s="44">
        <v>45668.364699074002</v>
      </c>
      <c r="F4130" s="41" t="s">
        <v>38</v>
      </c>
      <c r="G4130" s="41" t="s">
        <v>39</v>
      </c>
      <c r="H4130" s="41" t="s">
        <v>38</v>
      </c>
      <c r="I4130" s="41" t="s">
        <v>40</v>
      </c>
      <c r="J4130" s="41" t="s">
        <v>11</v>
      </c>
      <c r="K4130" s="58">
        <v>73</v>
      </c>
      <c r="L4130" s="41" t="s">
        <v>12487</v>
      </c>
      <c r="M4130" s="41" t="s">
        <v>12488</v>
      </c>
      <c r="N4130" s="58">
        <v>0</v>
      </c>
    </row>
    <row r="4131" spans="1:14" x14ac:dyDescent="0.25">
      <c r="A4131" s="41" t="s">
        <v>10752</v>
      </c>
      <c r="B4131" s="41" t="s">
        <v>10753</v>
      </c>
      <c r="C4131" s="44">
        <v>45668.364872685001</v>
      </c>
      <c r="D4131" s="44">
        <v>45668.364872685001</v>
      </c>
      <c r="E4131" s="44">
        <v>45668.364872685001</v>
      </c>
      <c r="F4131" s="41" t="s">
        <v>38</v>
      </c>
      <c r="G4131" s="41" t="s">
        <v>39</v>
      </c>
      <c r="H4131" s="41" t="s">
        <v>38</v>
      </c>
      <c r="I4131" s="41" t="s">
        <v>40</v>
      </c>
      <c r="J4131" s="41" t="s">
        <v>11</v>
      </c>
      <c r="K4131" s="58">
        <v>63</v>
      </c>
      <c r="L4131" s="41" t="s">
        <v>10754</v>
      </c>
      <c r="M4131" s="41" t="s">
        <v>10755</v>
      </c>
      <c r="N4131" s="58">
        <v>0</v>
      </c>
    </row>
    <row r="4132" spans="1:14" x14ac:dyDescent="0.25">
      <c r="A4132" s="41" t="s">
        <v>13098</v>
      </c>
      <c r="B4132" s="41" t="s">
        <v>13099</v>
      </c>
      <c r="C4132" s="44">
        <v>45668.366053240999</v>
      </c>
      <c r="D4132" s="44">
        <v>45668.366053240999</v>
      </c>
      <c r="E4132" s="44">
        <v>45668.366053240999</v>
      </c>
      <c r="F4132" s="41" t="s">
        <v>38</v>
      </c>
      <c r="G4132" s="41" t="s">
        <v>39</v>
      </c>
      <c r="H4132" s="41" t="s">
        <v>38</v>
      </c>
      <c r="I4132" s="41" t="s">
        <v>40</v>
      </c>
      <c r="J4132" s="41" t="s">
        <v>1685</v>
      </c>
      <c r="K4132" s="58">
        <v>76</v>
      </c>
      <c r="L4132" s="41" t="s">
        <v>13100</v>
      </c>
      <c r="M4132" s="41" t="s">
        <v>13101</v>
      </c>
      <c r="N4132" s="58">
        <v>103</v>
      </c>
    </row>
    <row r="4133" spans="1:14" x14ac:dyDescent="0.25">
      <c r="A4133" s="41" t="s">
        <v>6764</v>
      </c>
      <c r="B4133" s="41" t="s">
        <v>6765</v>
      </c>
      <c r="C4133" s="44">
        <v>45668.370092593002</v>
      </c>
      <c r="D4133" s="44">
        <v>45668.370092593002</v>
      </c>
      <c r="E4133" s="44">
        <v>45668.370092593002</v>
      </c>
      <c r="F4133" s="41" t="s">
        <v>38</v>
      </c>
      <c r="G4133" s="41" t="s">
        <v>39</v>
      </c>
      <c r="H4133" s="41" t="s">
        <v>38</v>
      </c>
      <c r="I4133" s="41" t="s">
        <v>40</v>
      </c>
      <c r="J4133" s="41" t="s">
        <v>11</v>
      </c>
      <c r="K4133" s="58">
        <v>42</v>
      </c>
      <c r="L4133" s="41" t="s">
        <v>6766</v>
      </c>
      <c r="M4133" s="41" t="s">
        <v>6767</v>
      </c>
      <c r="N4133" s="58">
        <v>0</v>
      </c>
    </row>
    <row r="4134" spans="1:14" x14ac:dyDescent="0.25">
      <c r="A4134" s="41" t="s">
        <v>7603</v>
      </c>
      <c r="B4134" s="41" t="s">
        <v>7604</v>
      </c>
      <c r="C4134" s="44">
        <v>45668.371504629999</v>
      </c>
      <c r="D4134" s="44">
        <v>45668.371504629999</v>
      </c>
      <c r="E4134" s="44">
        <v>45668.371504629999</v>
      </c>
      <c r="F4134" s="41" t="s">
        <v>38</v>
      </c>
      <c r="G4134" s="41" t="s">
        <v>39</v>
      </c>
      <c r="H4134" s="41" t="s">
        <v>38</v>
      </c>
      <c r="I4134" s="41" t="s">
        <v>40</v>
      </c>
      <c r="J4134" s="41" t="s">
        <v>887</v>
      </c>
      <c r="K4134" s="58">
        <v>51</v>
      </c>
      <c r="L4134" s="41" t="s">
        <v>7605</v>
      </c>
      <c r="M4134" s="41" t="s">
        <v>7606</v>
      </c>
      <c r="N4134" s="58">
        <v>45</v>
      </c>
    </row>
    <row r="4135" spans="1:14" x14ac:dyDescent="0.25">
      <c r="A4135" s="41" t="s">
        <v>4537</v>
      </c>
      <c r="B4135" s="41" t="s">
        <v>4538</v>
      </c>
      <c r="C4135" s="44">
        <v>45668.371932870003</v>
      </c>
      <c r="D4135" s="44">
        <v>45668.371932870003</v>
      </c>
      <c r="E4135" s="44">
        <v>45668.371932870003</v>
      </c>
      <c r="F4135" s="41" t="s">
        <v>38</v>
      </c>
      <c r="G4135" s="41" t="s">
        <v>39</v>
      </c>
      <c r="H4135" s="41" t="s">
        <v>38</v>
      </c>
      <c r="I4135" s="41" t="s">
        <v>40</v>
      </c>
      <c r="J4135" s="41" t="s">
        <v>16</v>
      </c>
      <c r="K4135" s="58">
        <v>30</v>
      </c>
      <c r="L4135" s="41" t="s">
        <v>4539</v>
      </c>
      <c r="M4135" s="41" t="s">
        <v>4540</v>
      </c>
      <c r="N4135" s="58">
        <v>30</v>
      </c>
    </row>
    <row r="4136" spans="1:14" x14ac:dyDescent="0.25">
      <c r="A4136" s="41" t="s">
        <v>4047</v>
      </c>
      <c r="B4136" s="41" t="s">
        <v>4048</v>
      </c>
      <c r="C4136" s="44">
        <v>45668.373541667002</v>
      </c>
      <c r="D4136" s="44">
        <v>45668.373541667002</v>
      </c>
      <c r="E4136" s="44">
        <v>45668.373541667002</v>
      </c>
      <c r="F4136" s="41" t="s">
        <v>38</v>
      </c>
      <c r="G4136" s="41" t="s">
        <v>39</v>
      </c>
      <c r="H4136" s="41" t="s">
        <v>38</v>
      </c>
      <c r="I4136" s="41" t="s">
        <v>40</v>
      </c>
      <c r="J4136" s="41" t="s">
        <v>13</v>
      </c>
      <c r="K4136" s="58">
        <v>29</v>
      </c>
      <c r="L4136" s="41" t="s">
        <v>4049</v>
      </c>
      <c r="M4136" s="41" t="s">
        <v>4050</v>
      </c>
      <c r="N4136" s="58">
        <v>48</v>
      </c>
    </row>
    <row r="4137" spans="1:14" x14ac:dyDescent="0.25">
      <c r="A4137" s="41" t="s">
        <v>13744</v>
      </c>
      <c r="B4137" s="41" t="s">
        <v>13745</v>
      </c>
      <c r="C4137" s="44">
        <v>45668.378564815001</v>
      </c>
      <c r="D4137" s="44">
        <v>45668.378564815001</v>
      </c>
      <c r="E4137" s="44">
        <v>45668.378564815001</v>
      </c>
      <c r="F4137" s="41" t="s">
        <v>38</v>
      </c>
      <c r="G4137" s="41" t="s">
        <v>39</v>
      </c>
      <c r="H4137" s="41" t="s">
        <v>38</v>
      </c>
      <c r="I4137" s="41" t="s">
        <v>40</v>
      </c>
      <c r="J4137" s="41" t="s">
        <v>230</v>
      </c>
      <c r="K4137" s="58">
        <v>80</v>
      </c>
      <c r="L4137" s="41" t="s">
        <v>13746</v>
      </c>
      <c r="M4137" s="41" t="s">
        <v>13747</v>
      </c>
      <c r="N4137" s="58">
        <v>0</v>
      </c>
    </row>
    <row r="4138" spans="1:14" x14ac:dyDescent="0.25">
      <c r="A4138" s="41" t="s">
        <v>7902</v>
      </c>
      <c r="B4138" s="41" t="s">
        <v>7903</v>
      </c>
      <c r="C4138" s="44">
        <v>45668.379525463002</v>
      </c>
      <c r="D4138" s="44">
        <v>45668.379525463002</v>
      </c>
      <c r="E4138" s="44">
        <v>45668.379525463002</v>
      </c>
      <c r="F4138" s="41" t="s">
        <v>38</v>
      </c>
      <c r="G4138" s="41" t="s">
        <v>39</v>
      </c>
      <c r="H4138" s="41" t="s">
        <v>38</v>
      </c>
      <c r="I4138" s="41" t="s">
        <v>40</v>
      </c>
      <c r="J4138" s="41" t="s">
        <v>887</v>
      </c>
      <c r="K4138" s="58">
        <v>54</v>
      </c>
      <c r="L4138" s="41" t="s">
        <v>7904</v>
      </c>
      <c r="M4138" s="41" t="s">
        <v>7905</v>
      </c>
      <c r="N4138" s="58">
        <v>30</v>
      </c>
    </row>
    <row r="4139" spans="1:14" x14ac:dyDescent="0.25">
      <c r="A4139" s="41" t="s">
        <v>2895</v>
      </c>
      <c r="B4139" s="41" t="s">
        <v>2896</v>
      </c>
      <c r="C4139" s="44">
        <v>45668.380011574001</v>
      </c>
      <c r="D4139" s="44">
        <v>45668.380011574001</v>
      </c>
      <c r="E4139" s="44">
        <v>45668.380011574001</v>
      </c>
      <c r="F4139" s="41" t="s">
        <v>38</v>
      </c>
      <c r="G4139" s="41" t="s">
        <v>39</v>
      </c>
      <c r="H4139" s="41" t="s">
        <v>38</v>
      </c>
      <c r="I4139" s="41" t="s">
        <v>40</v>
      </c>
      <c r="J4139" s="41" t="s">
        <v>15</v>
      </c>
      <c r="K4139" s="58">
        <v>24</v>
      </c>
      <c r="L4139" s="41" t="s">
        <v>2897</v>
      </c>
      <c r="M4139" s="41" t="s">
        <v>2898</v>
      </c>
      <c r="N4139" s="58">
        <v>0</v>
      </c>
    </row>
    <row r="4140" spans="1:14" x14ac:dyDescent="0.25">
      <c r="A4140" s="41" t="s">
        <v>6638</v>
      </c>
      <c r="B4140" s="41" t="s">
        <v>6639</v>
      </c>
      <c r="C4140" s="44">
        <v>45668.381168981003</v>
      </c>
      <c r="D4140" s="44">
        <v>45668.381168981003</v>
      </c>
      <c r="E4140" s="44">
        <v>45668.381168981003</v>
      </c>
      <c r="F4140" s="41" t="s">
        <v>38</v>
      </c>
      <c r="G4140" s="41" t="s">
        <v>39</v>
      </c>
      <c r="H4140" s="41" t="s">
        <v>38</v>
      </c>
      <c r="I4140" s="41" t="s">
        <v>40</v>
      </c>
      <c r="J4140" s="41" t="s">
        <v>14</v>
      </c>
      <c r="K4140" s="58">
        <v>41</v>
      </c>
      <c r="L4140" s="41" t="s">
        <v>6640</v>
      </c>
      <c r="M4140" s="41" t="s">
        <v>6641</v>
      </c>
      <c r="N4140" s="58">
        <v>0</v>
      </c>
    </row>
    <row r="4141" spans="1:14" x14ac:dyDescent="0.25">
      <c r="A4141" s="41" t="s">
        <v>6829</v>
      </c>
      <c r="B4141" s="41" t="s">
        <v>6830</v>
      </c>
      <c r="C4141" s="44">
        <v>45668.381238426002</v>
      </c>
      <c r="D4141" s="44">
        <v>45668.381238426002</v>
      </c>
      <c r="E4141" s="44">
        <v>45668.381238426002</v>
      </c>
      <c r="F4141" s="41" t="s">
        <v>38</v>
      </c>
      <c r="G4141" s="41" t="s">
        <v>39</v>
      </c>
      <c r="H4141" s="41" t="s">
        <v>38</v>
      </c>
      <c r="I4141" s="41" t="s">
        <v>40</v>
      </c>
      <c r="J4141" s="41" t="s">
        <v>11</v>
      </c>
      <c r="K4141" s="58">
        <v>42</v>
      </c>
      <c r="L4141" s="41" t="s">
        <v>6831</v>
      </c>
      <c r="M4141" s="41" t="s">
        <v>6832</v>
      </c>
      <c r="N4141" s="58">
        <v>29</v>
      </c>
    </row>
    <row r="4142" spans="1:14" x14ac:dyDescent="0.25">
      <c r="A4142" s="41" t="s">
        <v>14548</v>
      </c>
      <c r="B4142" s="41" t="s">
        <v>14549</v>
      </c>
      <c r="C4142" s="44">
        <v>45668.384085648002</v>
      </c>
      <c r="D4142" s="44">
        <v>45668.384085648002</v>
      </c>
      <c r="E4142" s="44">
        <v>45668.384085648002</v>
      </c>
      <c r="F4142" s="41" t="s">
        <v>38</v>
      </c>
      <c r="G4142" s="41" t="s">
        <v>39</v>
      </c>
      <c r="H4142" s="41" t="s">
        <v>38</v>
      </c>
      <c r="I4142" s="41" t="s">
        <v>40</v>
      </c>
      <c r="J4142" s="41" t="s">
        <v>661</v>
      </c>
      <c r="K4142" s="58">
        <v>83</v>
      </c>
      <c r="L4142" s="41" t="s">
        <v>14550</v>
      </c>
      <c r="M4142" s="41" t="s">
        <v>14551</v>
      </c>
      <c r="N4142" s="58">
        <v>80</v>
      </c>
    </row>
    <row r="4143" spans="1:14" x14ac:dyDescent="0.25">
      <c r="A4143" s="41" t="s">
        <v>7793</v>
      </c>
      <c r="B4143" s="41" t="s">
        <v>7794</v>
      </c>
      <c r="C4143" s="44">
        <v>45668.386898147997</v>
      </c>
      <c r="D4143" s="44">
        <v>45668.386898147997</v>
      </c>
      <c r="E4143" s="44">
        <v>45668.386898147997</v>
      </c>
      <c r="F4143" s="41" t="s">
        <v>38</v>
      </c>
      <c r="G4143" s="41" t="s">
        <v>39</v>
      </c>
      <c r="H4143" s="41" t="s">
        <v>38</v>
      </c>
      <c r="I4143" s="41" t="s">
        <v>40</v>
      </c>
      <c r="J4143" s="41" t="s">
        <v>887</v>
      </c>
      <c r="K4143" s="58">
        <v>54</v>
      </c>
      <c r="L4143" s="41" t="s">
        <v>7795</v>
      </c>
      <c r="M4143" s="41" t="s">
        <v>7796</v>
      </c>
      <c r="N4143" s="58">
        <v>0</v>
      </c>
    </row>
    <row r="4144" spans="1:14" x14ac:dyDescent="0.25">
      <c r="A4144" s="41" t="s">
        <v>13665</v>
      </c>
      <c r="B4144" s="41" t="s">
        <v>13666</v>
      </c>
      <c r="C4144" s="44">
        <v>45668.387812499997</v>
      </c>
      <c r="D4144" s="44">
        <v>45668.387812499997</v>
      </c>
      <c r="E4144" s="44">
        <v>45668.387812499997</v>
      </c>
      <c r="F4144" s="41" t="s">
        <v>38</v>
      </c>
      <c r="G4144" s="41" t="s">
        <v>39</v>
      </c>
      <c r="H4144" s="41" t="s">
        <v>38</v>
      </c>
      <c r="I4144" s="41" t="s">
        <v>40</v>
      </c>
      <c r="J4144" s="41" t="s">
        <v>15</v>
      </c>
      <c r="K4144" s="58">
        <v>79</v>
      </c>
      <c r="L4144" s="41" t="s">
        <v>13667</v>
      </c>
      <c r="M4144" s="41" t="s">
        <v>13668</v>
      </c>
      <c r="N4144" s="58">
        <v>16</v>
      </c>
    </row>
    <row r="4145" spans="1:14" x14ac:dyDescent="0.25">
      <c r="A4145" s="41" t="s">
        <v>13071</v>
      </c>
      <c r="B4145" s="41" t="s">
        <v>13072</v>
      </c>
      <c r="C4145" s="44">
        <v>45668.387962963003</v>
      </c>
      <c r="D4145" s="44">
        <v>45668.387962963003</v>
      </c>
      <c r="E4145" s="44">
        <v>45668.387962963003</v>
      </c>
      <c r="F4145" s="41" t="s">
        <v>38</v>
      </c>
      <c r="G4145" s="41" t="s">
        <v>39</v>
      </c>
      <c r="H4145" s="41" t="s">
        <v>38</v>
      </c>
      <c r="I4145" s="41" t="s">
        <v>40</v>
      </c>
      <c r="J4145" s="41" t="s">
        <v>1685</v>
      </c>
      <c r="K4145" s="58">
        <v>76</v>
      </c>
      <c r="L4145" s="41" t="s">
        <v>13073</v>
      </c>
      <c r="M4145" s="41" t="s">
        <v>13074</v>
      </c>
      <c r="N4145" s="58">
        <v>50</v>
      </c>
    </row>
    <row r="4146" spans="1:14" x14ac:dyDescent="0.25">
      <c r="A4146" s="41" t="s">
        <v>2085</v>
      </c>
      <c r="B4146" s="41" t="s">
        <v>2086</v>
      </c>
      <c r="C4146" s="44">
        <v>45668.388495370004</v>
      </c>
      <c r="D4146" s="44">
        <v>45668.388495370004</v>
      </c>
      <c r="E4146" s="44">
        <v>45668.388495370004</v>
      </c>
      <c r="F4146" s="41" t="s">
        <v>38</v>
      </c>
      <c r="G4146" s="41" t="s">
        <v>39</v>
      </c>
      <c r="H4146" s="41" t="s">
        <v>38</v>
      </c>
      <c r="I4146" s="41" t="s">
        <v>40</v>
      </c>
      <c r="J4146" s="41" t="s">
        <v>14</v>
      </c>
      <c r="K4146" s="58">
        <v>18</v>
      </c>
      <c r="L4146" s="41" t="s">
        <v>2087</v>
      </c>
      <c r="M4146" s="41" t="s">
        <v>2088</v>
      </c>
      <c r="N4146" s="58">
        <v>6</v>
      </c>
    </row>
    <row r="4147" spans="1:14" x14ac:dyDescent="0.25">
      <c r="A4147" s="41" t="s">
        <v>5881</v>
      </c>
      <c r="B4147" s="41" t="s">
        <v>5882</v>
      </c>
      <c r="C4147" s="44">
        <v>45668.389861110998</v>
      </c>
      <c r="D4147" s="44">
        <v>45668.389861110998</v>
      </c>
      <c r="E4147" s="44">
        <v>45668.389861110998</v>
      </c>
      <c r="F4147" s="41" t="s">
        <v>38</v>
      </c>
      <c r="G4147" s="41" t="s">
        <v>39</v>
      </c>
      <c r="H4147" s="41" t="s">
        <v>38</v>
      </c>
      <c r="I4147" s="41" t="s">
        <v>40</v>
      </c>
      <c r="J4147" s="41" t="s">
        <v>14</v>
      </c>
      <c r="K4147" s="58">
        <v>36</v>
      </c>
      <c r="L4147" s="41" t="s">
        <v>5883</v>
      </c>
      <c r="M4147" s="41" t="s">
        <v>5884</v>
      </c>
      <c r="N4147" s="58">
        <v>0</v>
      </c>
    </row>
    <row r="4148" spans="1:14" x14ac:dyDescent="0.25">
      <c r="A4148" s="41" t="s">
        <v>11764</v>
      </c>
      <c r="B4148" s="41" t="s">
        <v>11765</v>
      </c>
      <c r="C4148" s="44">
        <v>45668.389895833003</v>
      </c>
      <c r="D4148" s="44">
        <v>45668.389895833003</v>
      </c>
      <c r="E4148" s="44">
        <v>45668.389895833003</v>
      </c>
      <c r="F4148" s="41" t="s">
        <v>38</v>
      </c>
      <c r="G4148" s="41" t="s">
        <v>39</v>
      </c>
      <c r="H4148" s="41" t="s">
        <v>38</v>
      </c>
      <c r="I4148" s="41" t="s">
        <v>40</v>
      </c>
      <c r="J4148" s="41" t="s">
        <v>11</v>
      </c>
      <c r="K4148" s="58">
        <v>69</v>
      </c>
      <c r="L4148" s="41" t="s">
        <v>11766</v>
      </c>
      <c r="M4148" s="41" t="s">
        <v>11767</v>
      </c>
      <c r="N4148" s="58">
        <v>0</v>
      </c>
    </row>
    <row r="4149" spans="1:14" x14ac:dyDescent="0.25">
      <c r="A4149" s="41" t="s">
        <v>12963</v>
      </c>
      <c r="B4149" s="41" t="s">
        <v>12964</v>
      </c>
      <c r="C4149" s="44">
        <v>45668.389918981004</v>
      </c>
      <c r="D4149" s="44">
        <v>45668.389918981004</v>
      </c>
      <c r="E4149" s="44">
        <v>45668.389918981004</v>
      </c>
      <c r="F4149" s="41" t="s">
        <v>38</v>
      </c>
      <c r="G4149" s="41" t="s">
        <v>39</v>
      </c>
      <c r="H4149" s="41" t="s">
        <v>38</v>
      </c>
      <c r="I4149" s="41" t="s">
        <v>40</v>
      </c>
      <c r="J4149" s="41" t="s">
        <v>1685</v>
      </c>
      <c r="K4149" s="58">
        <v>76</v>
      </c>
      <c r="L4149" s="41" t="s">
        <v>12965</v>
      </c>
      <c r="M4149" s="41" t="s">
        <v>12966</v>
      </c>
      <c r="N4149" s="58">
        <v>0</v>
      </c>
    </row>
    <row r="4150" spans="1:14" x14ac:dyDescent="0.25">
      <c r="A4150" s="41" t="s">
        <v>13673</v>
      </c>
      <c r="B4150" s="41" t="s">
        <v>13674</v>
      </c>
      <c r="C4150" s="44">
        <v>45668.390208333003</v>
      </c>
      <c r="D4150" s="44">
        <v>45668.390208333003</v>
      </c>
      <c r="E4150" s="44">
        <v>45668.390208333003</v>
      </c>
      <c r="F4150" s="41" t="s">
        <v>38</v>
      </c>
      <c r="G4150" s="41" t="s">
        <v>39</v>
      </c>
      <c r="H4150" s="41" t="s">
        <v>38</v>
      </c>
      <c r="I4150" s="41" t="s">
        <v>40</v>
      </c>
      <c r="J4150" s="41" t="s">
        <v>15</v>
      </c>
      <c r="K4150" s="58">
        <v>79</v>
      </c>
      <c r="L4150" s="41" t="s">
        <v>13675</v>
      </c>
      <c r="M4150" s="41" t="s">
        <v>13676</v>
      </c>
      <c r="N4150" s="58">
        <v>42</v>
      </c>
    </row>
    <row r="4151" spans="1:14" x14ac:dyDescent="0.25">
      <c r="A4151" s="41" t="s">
        <v>13608</v>
      </c>
      <c r="B4151" s="41" t="s">
        <v>13609</v>
      </c>
      <c r="C4151" s="44">
        <v>45668.392199073998</v>
      </c>
      <c r="D4151" s="44">
        <v>45668.392199073998</v>
      </c>
      <c r="E4151" s="44">
        <v>45668.392199073998</v>
      </c>
      <c r="F4151" s="41" t="s">
        <v>38</v>
      </c>
      <c r="G4151" s="41" t="s">
        <v>39</v>
      </c>
      <c r="H4151" s="41" t="s">
        <v>38</v>
      </c>
      <c r="I4151" s="41" t="s">
        <v>40</v>
      </c>
      <c r="J4151" s="41" t="s">
        <v>1060</v>
      </c>
      <c r="K4151" s="58">
        <v>78</v>
      </c>
      <c r="L4151" s="41" t="s">
        <v>13610</v>
      </c>
      <c r="M4151" s="41" t="s">
        <v>4278</v>
      </c>
      <c r="N4151" s="58">
        <v>135</v>
      </c>
    </row>
    <row r="4152" spans="1:14" x14ac:dyDescent="0.25">
      <c r="A4152" s="41" t="s">
        <v>14309</v>
      </c>
      <c r="B4152" s="41" t="s">
        <v>14310</v>
      </c>
      <c r="C4152" s="44">
        <v>45668.392430555999</v>
      </c>
      <c r="D4152" s="44">
        <v>45668.392430555999</v>
      </c>
      <c r="E4152" s="44">
        <v>45668.392430555999</v>
      </c>
      <c r="F4152" s="41" t="s">
        <v>38</v>
      </c>
      <c r="G4152" s="41" t="s">
        <v>39</v>
      </c>
      <c r="H4152" s="41" t="s">
        <v>38</v>
      </c>
      <c r="I4152" s="41" t="s">
        <v>40</v>
      </c>
      <c r="J4152" s="41" t="s">
        <v>16</v>
      </c>
      <c r="K4152" s="58">
        <v>31</v>
      </c>
      <c r="L4152" s="41" t="s">
        <v>1286</v>
      </c>
      <c r="M4152" s="41" t="s">
        <v>14311</v>
      </c>
      <c r="N4152" s="58">
        <v>0</v>
      </c>
    </row>
    <row r="4153" spans="1:14" x14ac:dyDescent="0.25">
      <c r="A4153" s="41" t="s">
        <v>10320</v>
      </c>
      <c r="B4153" s="41" t="s">
        <v>10321</v>
      </c>
      <c r="C4153" s="44">
        <v>45668.392569443997</v>
      </c>
      <c r="D4153" s="44">
        <v>45668.392569443997</v>
      </c>
      <c r="E4153" s="44">
        <v>45668.392569443997</v>
      </c>
      <c r="F4153" s="41" t="s">
        <v>38</v>
      </c>
      <c r="G4153" s="41" t="s">
        <v>39</v>
      </c>
      <c r="H4153" s="41" t="s">
        <v>38</v>
      </c>
      <c r="I4153" s="41" t="s">
        <v>40</v>
      </c>
      <c r="J4153" s="41" t="s">
        <v>230</v>
      </c>
      <c r="K4153" s="58">
        <v>62</v>
      </c>
      <c r="L4153" s="41" t="s">
        <v>10322</v>
      </c>
      <c r="M4153" s="41" t="s">
        <v>10323</v>
      </c>
      <c r="N4153" s="58">
        <v>0</v>
      </c>
    </row>
    <row r="4154" spans="1:14" x14ac:dyDescent="0.25">
      <c r="A4154" s="41" t="s">
        <v>11892</v>
      </c>
      <c r="B4154" s="41" t="s">
        <v>11893</v>
      </c>
      <c r="C4154" s="44">
        <v>45668.392592593002</v>
      </c>
      <c r="D4154" s="44">
        <v>45668.392592593002</v>
      </c>
      <c r="E4154" s="44">
        <v>45668.392592593002</v>
      </c>
      <c r="F4154" s="41" t="s">
        <v>38</v>
      </c>
      <c r="G4154" s="41" t="s">
        <v>39</v>
      </c>
      <c r="H4154" s="41" t="s">
        <v>38</v>
      </c>
      <c r="I4154" s="41" t="s">
        <v>40</v>
      </c>
      <c r="J4154" s="41" t="s">
        <v>11</v>
      </c>
      <c r="K4154" s="58">
        <v>69</v>
      </c>
      <c r="L4154" s="41" t="s">
        <v>11894</v>
      </c>
      <c r="M4154" s="41" t="s">
        <v>11895</v>
      </c>
      <c r="N4154" s="58">
        <v>42</v>
      </c>
    </row>
    <row r="4155" spans="1:14" x14ac:dyDescent="0.25">
      <c r="A4155" s="41" t="s">
        <v>15644</v>
      </c>
      <c r="B4155" s="41" t="s">
        <v>15645</v>
      </c>
      <c r="C4155" s="44">
        <v>45668.393229166999</v>
      </c>
      <c r="D4155" s="44">
        <v>45668.393229166999</v>
      </c>
      <c r="E4155" s="44">
        <v>45668.393229166999</v>
      </c>
      <c r="F4155" s="41" t="s">
        <v>38</v>
      </c>
      <c r="G4155" s="41" t="s">
        <v>39</v>
      </c>
      <c r="H4155" s="41" t="s">
        <v>38</v>
      </c>
      <c r="I4155" s="41" t="s">
        <v>40</v>
      </c>
      <c r="J4155" s="41" t="s">
        <v>1060</v>
      </c>
      <c r="K4155" s="58">
        <v>94</v>
      </c>
      <c r="L4155" s="41" t="s">
        <v>15646</v>
      </c>
      <c r="M4155" s="41" t="s">
        <v>15647</v>
      </c>
      <c r="N4155" s="58">
        <v>0</v>
      </c>
    </row>
    <row r="4156" spans="1:14" x14ac:dyDescent="0.25">
      <c r="A4156" s="41" t="s">
        <v>13748</v>
      </c>
      <c r="B4156" s="41" t="s">
        <v>13749</v>
      </c>
      <c r="C4156" s="44">
        <v>45668.393530093002</v>
      </c>
      <c r="D4156" s="44">
        <v>45668.393530093002</v>
      </c>
      <c r="E4156" s="44">
        <v>45668.393530093002</v>
      </c>
      <c r="F4156" s="41" t="s">
        <v>38</v>
      </c>
      <c r="G4156" s="41" t="s">
        <v>39</v>
      </c>
      <c r="H4156" s="41" t="s">
        <v>38</v>
      </c>
      <c r="I4156" s="41" t="s">
        <v>40</v>
      </c>
      <c r="J4156" s="41" t="s">
        <v>230</v>
      </c>
      <c r="K4156" s="58">
        <v>80</v>
      </c>
      <c r="L4156" s="41" t="s">
        <v>13750</v>
      </c>
      <c r="M4156" s="41" t="s">
        <v>13751</v>
      </c>
      <c r="N4156" s="58">
        <v>0</v>
      </c>
    </row>
    <row r="4157" spans="1:14" x14ac:dyDescent="0.25">
      <c r="A4157" s="41" t="s">
        <v>6768</v>
      </c>
      <c r="B4157" s="41" t="s">
        <v>6769</v>
      </c>
      <c r="C4157" s="44">
        <v>45668.394305556001</v>
      </c>
      <c r="D4157" s="44">
        <v>45668.394305556001</v>
      </c>
      <c r="E4157" s="44">
        <v>45668.394305556001</v>
      </c>
      <c r="F4157" s="41" t="s">
        <v>38</v>
      </c>
      <c r="G4157" s="41" t="s">
        <v>39</v>
      </c>
      <c r="H4157" s="41" t="s">
        <v>38</v>
      </c>
      <c r="I4157" s="41" t="s">
        <v>40</v>
      </c>
      <c r="J4157" s="41" t="s">
        <v>11</v>
      </c>
      <c r="K4157" s="58">
        <v>42</v>
      </c>
      <c r="L4157" s="41" t="s">
        <v>6770</v>
      </c>
      <c r="M4157" s="41" t="s">
        <v>6771</v>
      </c>
      <c r="N4157" s="58">
        <v>0</v>
      </c>
    </row>
    <row r="4158" spans="1:14" x14ac:dyDescent="0.25">
      <c r="A4158" s="41" t="s">
        <v>14504</v>
      </c>
      <c r="B4158" s="41" t="s">
        <v>14505</v>
      </c>
      <c r="C4158" s="44">
        <v>45668.394826388998</v>
      </c>
      <c r="D4158" s="44">
        <v>45668.394826388998</v>
      </c>
      <c r="E4158" s="44">
        <v>45668.394826388998</v>
      </c>
      <c r="F4158" s="41" t="s">
        <v>38</v>
      </c>
      <c r="G4158" s="41" t="s">
        <v>39</v>
      </c>
      <c r="H4158" s="41" t="s">
        <v>38</v>
      </c>
      <c r="I4158" s="41" t="s">
        <v>40</v>
      </c>
      <c r="J4158" s="41" t="s">
        <v>661</v>
      </c>
      <c r="K4158" s="58">
        <v>83</v>
      </c>
      <c r="L4158" s="41" t="s">
        <v>14506</v>
      </c>
      <c r="M4158" s="41" t="s">
        <v>14507</v>
      </c>
      <c r="N4158" s="58">
        <v>34</v>
      </c>
    </row>
    <row r="4159" spans="1:14" x14ac:dyDescent="0.25">
      <c r="A4159" s="41" t="s">
        <v>10779</v>
      </c>
      <c r="B4159" s="41" t="s">
        <v>10780</v>
      </c>
      <c r="C4159" s="44">
        <v>45668.395543981002</v>
      </c>
      <c r="D4159" s="44">
        <v>45668.395543981002</v>
      </c>
      <c r="E4159" s="44">
        <v>45668.395543981002</v>
      </c>
      <c r="F4159" s="41" t="s">
        <v>38</v>
      </c>
      <c r="G4159" s="41" t="s">
        <v>39</v>
      </c>
      <c r="H4159" s="41" t="s">
        <v>38</v>
      </c>
      <c r="I4159" s="41" t="s">
        <v>40</v>
      </c>
      <c r="J4159" s="41" t="s">
        <v>11</v>
      </c>
      <c r="K4159" s="58">
        <v>63</v>
      </c>
      <c r="L4159" s="41" t="s">
        <v>10781</v>
      </c>
      <c r="M4159" s="41" t="s">
        <v>10782</v>
      </c>
      <c r="N4159" s="58">
        <v>8</v>
      </c>
    </row>
    <row r="4160" spans="1:14" x14ac:dyDescent="0.25">
      <c r="A4160" s="41" t="s">
        <v>4100</v>
      </c>
      <c r="B4160" s="41" t="s">
        <v>4101</v>
      </c>
      <c r="C4160" s="44">
        <v>45668.395752315002</v>
      </c>
      <c r="D4160" s="44">
        <v>45668.395752315002</v>
      </c>
      <c r="E4160" s="44">
        <v>45668.395752315002</v>
      </c>
      <c r="F4160" s="41" t="s">
        <v>38</v>
      </c>
      <c r="G4160" s="41" t="s">
        <v>39</v>
      </c>
      <c r="H4160" s="41" t="s">
        <v>38</v>
      </c>
      <c r="I4160" s="41" t="s">
        <v>40</v>
      </c>
      <c r="J4160" s="41" t="s">
        <v>13</v>
      </c>
      <c r="K4160" s="58">
        <v>29</v>
      </c>
      <c r="L4160" s="41" t="s">
        <v>4102</v>
      </c>
      <c r="M4160" s="41" t="s">
        <v>4103</v>
      </c>
      <c r="N4160" s="58">
        <v>90</v>
      </c>
    </row>
    <row r="4161" spans="1:14" x14ac:dyDescent="0.25">
      <c r="A4161" s="41" t="s">
        <v>1470</v>
      </c>
      <c r="B4161" s="41" t="s">
        <v>1471</v>
      </c>
      <c r="C4161" s="44">
        <v>45668.398402778002</v>
      </c>
      <c r="D4161" s="44">
        <v>45668.398402778002</v>
      </c>
      <c r="E4161" s="44">
        <v>45668.398402778002</v>
      </c>
      <c r="F4161" s="41" t="s">
        <v>38</v>
      </c>
      <c r="G4161" s="41" t="s">
        <v>39</v>
      </c>
      <c r="H4161" s="41" t="s">
        <v>38</v>
      </c>
      <c r="I4161" s="41" t="s">
        <v>40</v>
      </c>
      <c r="J4161" s="41" t="s">
        <v>16</v>
      </c>
      <c r="K4161" s="58">
        <v>81</v>
      </c>
      <c r="L4161" s="41" t="s">
        <v>1472</v>
      </c>
      <c r="M4161" s="41" t="s">
        <v>1473</v>
      </c>
      <c r="N4161" s="58">
        <v>58</v>
      </c>
    </row>
    <row r="4162" spans="1:14" x14ac:dyDescent="0.25">
      <c r="A4162" s="41" t="s">
        <v>10083</v>
      </c>
      <c r="B4162" s="41" t="s">
        <v>10084</v>
      </c>
      <c r="C4162" s="44">
        <v>45668.400879629997</v>
      </c>
      <c r="D4162" s="44">
        <v>45668.400879629997</v>
      </c>
      <c r="E4162" s="44">
        <v>45668.400879629997</v>
      </c>
      <c r="F4162" s="41" t="s">
        <v>38</v>
      </c>
      <c r="G4162" s="41" t="s">
        <v>39</v>
      </c>
      <c r="H4162" s="41" t="s">
        <v>38</v>
      </c>
      <c r="I4162" s="41" t="s">
        <v>40</v>
      </c>
      <c r="J4162" s="41" t="s">
        <v>1685</v>
      </c>
      <c r="K4162" s="58">
        <v>61</v>
      </c>
      <c r="L4162" s="41" t="s">
        <v>10085</v>
      </c>
      <c r="M4162" s="41" t="s">
        <v>10086</v>
      </c>
      <c r="N4162" s="58">
        <v>0</v>
      </c>
    </row>
    <row r="4163" spans="1:14" x14ac:dyDescent="0.25">
      <c r="A4163" s="41" t="s">
        <v>11398</v>
      </c>
      <c r="B4163" s="41" t="s">
        <v>11399</v>
      </c>
      <c r="C4163" s="44">
        <v>45668.401134259002</v>
      </c>
      <c r="D4163" s="44">
        <v>45668.401134259002</v>
      </c>
      <c r="E4163" s="44">
        <v>45668.401134259002</v>
      </c>
      <c r="F4163" s="41" t="s">
        <v>38</v>
      </c>
      <c r="G4163" s="41" t="s">
        <v>39</v>
      </c>
      <c r="H4163" s="41" t="s">
        <v>38</v>
      </c>
      <c r="I4163" s="41" t="s">
        <v>40</v>
      </c>
      <c r="J4163" s="41" t="s">
        <v>887</v>
      </c>
      <c r="K4163" s="58">
        <v>67</v>
      </c>
      <c r="L4163" s="41" t="s">
        <v>11400</v>
      </c>
      <c r="M4163" s="41" t="s">
        <v>11401</v>
      </c>
      <c r="N4163" s="58">
        <v>38</v>
      </c>
    </row>
    <row r="4164" spans="1:14" x14ac:dyDescent="0.25">
      <c r="A4164" s="41" t="s">
        <v>4847</v>
      </c>
      <c r="B4164" s="41" t="s">
        <v>4848</v>
      </c>
      <c r="C4164" s="44">
        <v>45668.401157407003</v>
      </c>
      <c r="D4164" s="44">
        <v>45668.401157407003</v>
      </c>
      <c r="E4164" s="44">
        <v>45668.401157407003</v>
      </c>
      <c r="F4164" s="41" t="s">
        <v>38</v>
      </c>
      <c r="G4164" s="41" t="s">
        <v>39</v>
      </c>
      <c r="H4164" s="41" t="s">
        <v>38</v>
      </c>
      <c r="I4164" s="41" t="s">
        <v>40</v>
      </c>
      <c r="J4164" s="41" t="s">
        <v>16</v>
      </c>
      <c r="K4164" s="58">
        <v>12</v>
      </c>
      <c r="L4164" s="41" t="s">
        <v>4849</v>
      </c>
      <c r="M4164" s="41" t="s">
        <v>4850</v>
      </c>
      <c r="N4164" s="58">
        <v>15</v>
      </c>
    </row>
    <row r="4165" spans="1:14" x14ac:dyDescent="0.25">
      <c r="A4165" s="41" t="s">
        <v>14798</v>
      </c>
      <c r="B4165" s="41" t="s">
        <v>14799</v>
      </c>
      <c r="C4165" s="44">
        <v>45668.402835647998</v>
      </c>
      <c r="D4165" s="44">
        <v>45668.402835647998</v>
      </c>
      <c r="E4165" s="44">
        <v>45668.402835647998</v>
      </c>
      <c r="F4165" s="41" t="s">
        <v>38</v>
      </c>
      <c r="G4165" s="41" t="s">
        <v>39</v>
      </c>
      <c r="H4165" s="41" t="s">
        <v>38</v>
      </c>
      <c r="I4165" s="41" t="s">
        <v>40</v>
      </c>
      <c r="J4165" s="41" t="s">
        <v>887</v>
      </c>
      <c r="K4165" s="58">
        <v>88</v>
      </c>
      <c r="L4165" s="41" t="s">
        <v>14800</v>
      </c>
      <c r="M4165" s="41" t="s">
        <v>14801</v>
      </c>
      <c r="N4165" s="58">
        <v>0</v>
      </c>
    </row>
    <row r="4166" spans="1:14" x14ac:dyDescent="0.25">
      <c r="A4166" s="41" t="s">
        <v>701</v>
      </c>
      <c r="B4166" s="41" t="s">
        <v>702</v>
      </c>
      <c r="C4166" s="44">
        <v>45668.402928240997</v>
      </c>
      <c r="D4166" s="44">
        <v>45668.402928240997</v>
      </c>
      <c r="E4166" s="44">
        <v>45668.402928240997</v>
      </c>
      <c r="F4166" s="41" t="s">
        <v>38</v>
      </c>
      <c r="G4166" s="41" t="s">
        <v>39</v>
      </c>
      <c r="H4166" s="41" t="s">
        <v>38</v>
      </c>
      <c r="I4166" s="41" t="s">
        <v>40</v>
      </c>
      <c r="J4166" s="41" t="s">
        <v>661</v>
      </c>
      <c r="K4166" s="58">
        <v>5</v>
      </c>
      <c r="L4166" s="41" t="s">
        <v>703</v>
      </c>
      <c r="M4166" s="41" t="s">
        <v>704</v>
      </c>
      <c r="N4166" s="58">
        <v>71</v>
      </c>
    </row>
    <row r="4167" spans="1:14" x14ac:dyDescent="0.25">
      <c r="A4167" s="41" t="s">
        <v>302</v>
      </c>
      <c r="B4167" s="41" t="s">
        <v>303</v>
      </c>
      <c r="C4167" s="44">
        <v>45668.403055556002</v>
      </c>
      <c r="D4167" s="44">
        <v>45668.403055556002</v>
      </c>
      <c r="E4167" s="44">
        <v>45668.403055556002</v>
      </c>
      <c r="F4167" s="41" t="s">
        <v>38</v>
      </c>
      <c r="G4167" s="41" t="s">
        <v>39</v>
      </c>
      <c r="H4167" s="41" t="s">
        <v>38</v>
      </c>
      <c r="I4167" s="41" t="s">
        <v>40</v>
      </c>
      <c r="J4167" s="41" t="s">
        <v>230</v>
      </c>
      <c r="K4167" s="58">
        <v>2</v>
      </c>
      <c r="L4167" s="41" t="s">
        <v>304</v>
      </c>
      <c r="M4167" s="41" t="s">
        <v>305</v>
      </c>
      <c r="N4167" s="58">
        <v>0</v>
      </c>
    </row>
    <row r="4168" spans="1:14" x14ac:dyDescent="0.25">
      <c r="A4168" s="41" t="s">
        <v>15202</v>
      </c>
      <c r="B4168" s="41" t="s">
        <v>15203</v>
      </c>
      <c r="C4168" s="44">
        <v>45668.404085647999</v>
      </c>
      <c r="D4168" s="44">
        <v>45668.404085647999</v>
      </c>
      <c r="E4168" s="44">
        <v>45668.404085647999</v>
      </c>
      <c r="F4168" s="41" t="s">
        <v>38</v>
      </c>
      <c r="G4168" s="41" t="s">
        <v>39</v>
      </c>
      <c r="H4168" s="41" t="s">
        <v>38</v>
      </c>
      <c r="I4168" s="41" t="s">
        <v>40</v>
      </c>
      <c r="J4168" s="41" t="s">
        <v>1060</v>
      </c>
      <c r="K4168" s="58">
        <v>91</v>
      </c>
      <c r="L4168" s="41" t="s">
        <v>15204</v>
      </c>
      <c r="M4168" s="41" t="s">
        <v>15205</v>
      </c>
      <c r="N4168" s="58">
        <v>0</v>
      </c>
    </row>
    <row r="4169" spans="1:14" x14ac:dyDescent="0.25">
      <c r="A4169" s="41" t="s">
        <v>6328</v>
      </c>
      <c r="B4169" s="41" t="s">
        <v>6329</v>
      </c>
      <c r="C4169" s="44">
        <v>45668.404131944</v>
      </c>
      <c r="D4169" s="44">
        <v>45668.404131944</v>
      </c>
      <c r="E4169" s="44">
        <v>45668.404131944</v>
      </c>
      <c r="F4169" s="41" t="s">
        <v>38</v>
      </c>
      <c r="G4169" s="41" t="s">
        <v>39</v>
      </c>
      <c r="H4169" s="41" t="s">
        <v>38</v>
      </c>
      <c r="I4169" s="41" t="s">
        <v>40</v>
      </c>
      <c r="J4169" s="41" t="s">
        <v>11</v>
      </c>
      <c r="K4169" s="58">
        <v>38</v>
      </c>
      <c r="L4169" s="41" t="s">
        <v>6330</v>
      </c>
      <c r="M4169" s="41" t="s">
        <v>6331</v>
      </c>
      <c r="N4169" s="58">
        <v>5</v>
      </c>
    </row>
    <row r="4170" spans="1:14" x14ac:dyDescent="0.25">
      <c r="A4170" s="41" t="s">
        <v>739</v>
      </c>
      <c r="B4170" s="41" t="s">
        <v>740</v>
      </c>
      <c r="C4170" s="44">
        <v>45668.408738425998</v>
      </c>
      <c r="D4170" s="44">
        <v>45668.408738425998</v>
      </c>
      <c r="E4170" s="44">
        <v>45668.408738425998</v>
      </c>
      <c r="F4170" s="41" t="s">
        <v>38</v>
      </c>
      <c r="G4170" s="41" t="s">
        <v>39</v>
      </c>
      <c r="H4170" s="41" t="s">
        <v>38</v>
      </c>
      <c r="I4170" s="41" t="s">
        <v>40</v>
      </c>
      <c r="J4170" s="41" t="s">
        <v>661</v>
      </c>
      <c r="K4170" s="58">
        <v>6</v>
      </c>
      <c r="L4170" s="41" t="s">
        <v>741</v>
      </c>
      <c r="M4170" s="41" t="s">
        <v>742</v>
      </c>
      <c r="N4170" s="58">
        <v>0</v>
      </c>
    </row>
    <row r="4171" spans="1:14" x14ac:dyDescent="0.25">
      <c r="A4171" s="41" t="s">
        <v>9400</v>
      </c>
      <c r="B4171" s="41" t="s">
        <v>9401</v>
      </c>
      <c r="C4171" s="44">
        <v>45668.409432870001</v>
      </c>
      <c r="D4171" s="44">
        <v>45668.409432870001</v>
      </c>
      <c r="E4171" s="44">
        <v>45668.409432870001</v>
      </c>
      <c r="F4171" s="41" t="s">
        <v>38</v>
      </c>
      <c r="G4171" s="41" t="s">
        <v>39</v>
      </c>
      <c r="H4171" s="41" t="s">
        <v>38</v>
      </c>
      <c r="I4171" s="41" t="s">
        <v>40</v>
      </c>
      <c r="J4171" s="41" t="s">
        <v>230</v>
      </c>
      <c r="K4171" s="58">
        <v>59</v>
      </c>
      <c r="L4171" s="41" t="s">
        <v>9402</v>
      </c>
      <c r="M4171" s="41" t="s">
        <v>9403</v>
      </c>
      <c r="N4171" s="58">
        <v>42</v>
      </c>
    </row>
    <row r="4172" spans="1:14" x14ac:dyDescent="0.25">
      <c r="A4172" s="41" t="s">
        <v>117</v>
      </c>
      <c r="B4172" s="41" t="s">
        <v>118</v>
      </c>
      <c r="C4172" s="44">
        <v>45668.409479167</v>
      </c>
      <c r="D4172" s="44">
        <v>45668.409479167</v>
      </c>
      <c r="E4172" s="44">
        <v>45668.409479167</v>
      </c>
      <c r="F4172" s="41" t="s">
        <v>38</v>
      </c>
      <c r="G4172" s="41" t="s">
        <v>39</v>
      </c>
      <c r="H4172" s="41" t="s">
        <v>38</v>
      </c>
      <c r="I4172" s="41" t="s">
        <v>40</v>
      </c>
      <c r="J4172" s="41" t="s">
        <v>11</v>
      </c>
      <c r="K4172" s="58">
        <v>1</v>
      </c>
      <c r="L4172" s="41" t="s">
        <v>119</v>
      </c>
      <c r="M4172" s="41" t="s">
        <v>120</v>
      </c>
      <c r="N4172" s="58">
        <v>0</v>
      </c>
    </row>
    <row r="4173" spans="1:14" x14ac:dyDescent="0.25">
      <c r="A4173" s="41" t="s">
        <v>6034</v>
      </c>
      <c r="B4173" s="41" t="s">
        <v>6035</v>
      </c>
      <c r="C4173" s="44">
        <v>45668.410081018999</v>
      </c>
      <c r="D4173" s="44">
        <v>45668.410081018999</v>
      </c>
      <c r="E4173" s="44">
        <v>45668.410081018999</v>
      </c>
      <c r="F4173" s="41" t="s">
        <v>38</v>
      </c>
      <c r="G4173" s="41" t="s">
        <v>39</v>
      </c>
      <c r="H4173" s="41" t="s">
        <v>38</v>
      </c>
      <c r="I4173" s="41" t="s">
        <v>40</v>
      </c>
      <c r="J4173" s="41" t="s">
        <v>14</v>
      </c>
      <c r="K4173" s="58">
        <v>37</v>
      </c>
      <c r="L4173" s="41" t="s">
        <v>6036</v>
      </c>
      <c r="M4173" s="41" t="s">
        <v>6037</v>
      </c>
      <c r="N4173" s="58">
        <v>0</v>
      </c>
    </row>
    <row r="4174" spans="1:14" x14ac:dyDescent="0.25">
      <c r="A4174" s="41" t="s">
        <v>743</v>
      </c>
      <c r="B4174" s="41" t="s">
        <v>744</v>
      </c>
      <c r="C4174" s="44">
        <v>45668.411192129999</v>
      </c>
      <c r="D4174" s="44">
        <v>45668.411192129999</v>
      </c>
      <c r="E4174" s="44">
        <v>45668.411192129999</v>
      </c>
      <c r="F4174" s="41" t="s">
        <v>38</v>
      </c>
      <c r="G4174" s="41" t="s">
        <v>39</v>
      </c>
      <c r="H4174" s="41" t="s">
        <v>38</v>
      </c>
      <c r="I4174" s="41" t="s">
        <v>40</v>
      </c>
      <c r="J4174" s="41" t="s">
        <v>661</v>
      </c>
      <c r="K4174" s="58">
        <v>6</v>
      </c>
      <c r="L4174" s="41" t="s">
        <v>745</v>
      </c>
      <c r="M4174" s="41" t="s">
        <v>746</v>
      </c>
      <c r="N4174" s="58">
        <v>0</v>
      </c>
    </row>
    <row r="4175" spans="1:14" x14ac:dyDescent="0.25">
      <c r="A4175" s="41" t="s">
        <v>11873</v>
      </c>
      <c r="B4175" s="41" t="s">
        <v>11874</v>
      </c>
      <c r="C4175" s="44">
        <v>45668.412233796</v>
      </c>
      <c r="D4175" s="44">
        <v>45668.412233796</v>
      </c>
      <c r="E4175" s="44">
        <v>45668.412233796</v>
      </c>
      <c r="F4175" s="41" t="s">
        <v>38</v>
      </c>
      <c r="G4175" s="41" t="s">
        <v>39</v>
      </c>
      <c r="H4175" s="41" t="s">
        <v>38</v>
      </c>
      <c r="I4175" s="41" t="s">
        <v>40</v>
      </c>
      <c r="J4175" s="41" t="s">
        <v>11</v>
      </c>
      <c r="K4175" s="58">
        <v>69</v>
      </c>
      <c r="L4175" s="41" t="s">
        <v>11875</v>
      </c>
      <c r="M4175" s="41" t="s">
        <v>11876</v>
      </c>
      <c r="N4175" s="58">
        <v>26</v>
      </c>
    </row>
    <row r="4176" spans="1:14" x14ac:dyDescent="0.25">
      <c r="A4176" s="41" t="s">
        <v>4106</v>
      </c>
      <c r="B4176" s="41" t="s">
        <v>4107</v>
      </c>
      <c r="C4176" s="44">
        <v>45668.413101851998</v>
      </c>
      <c r="D4176" s="44">
        <v>45668.413101851998</v>
      </c>
      <c r="E4176" s="44">
        <v>45668.413101851998</v>
      </c>
      <c r="F4176" s="41" t="s">
        <v>38</v>
      </c>
      <c r="G4176" s="41" t="s">
        <v>39</v>
      </c>
      <c r="H4176" s="41" t="s">
        <v>38</v>
      </c>
      <c r="I4176" s="41" t="s">
        <v>40</v>
      </c>
      <c r="J4176" s="41" t="s">
        <v>13</v>
      </c>
      <c r="K4176" s="58">
        <v>29</v>
      </c>
      <c r="L4176" s="41" t="s">
        <v>4108</v>
      </c>
      <c r="M4176" s="41" t="s">
        <v>4109</v>
      </c>
      <c r="N4176" s="58">
        <v>95</v>
      </c>
    </row>
    <row r="4177" spans="1:14" x14ac:dyDescent="0.25">
      <c r="A4177" s="41" t="s">
        <v>4104</v>
      </c>
      <c r="B4177" s="41" t="s">
        <v>4105</v>
      </c>
      <c r="C4177" s="44">
        <v>45668.413622685002</v>
      </c>
      <c r="D4177" s="44">
        <v>45668.413622685002</v>
      </c>
      <c r="E4177" s="44">
        <v>45668.413622685002</v>
      </c>
      <c r="F4177" s="41" t="s">
        <v>38</v>
      </c>
      <c r="G4177" s="41" t="s">
        <v>39</v>
      </c>
      <c r="H4177" s="41" t="s">
        <v>38</v>
      </c>
      <c r="I4177" s="41" t="s">
        <v>40</v>
      </c>
      <c r="J4177" s="41" t="s">
        <v>13</v>
      </c>
      <c r="K4177" s="58">
        <v>29</v>
      </c>
      <c r="L4177" s="41" t="s">
        <v>4082</v>
      </c>
      <c r="M4177" s="41" t="s">
        <v>212</v>
      </c>
      <c r="N4177" s="58">
        <v>94</v>
      </c>
    </row>
    <row r="4178" spans="1:14" x14ac:dyDescent="0.25">
      <c r="A4178" s="41" t="s">
        <v>13075</v>
      </c>
      <c r="B4178" s="41" t="s">
        <v>13076</v>
      </c>
      <c r="C4178" s="44">
        <v>45668.414085648001</v>
      </c>
      <c r="D4178" s="44">
        <v>45668.414085648001</v>
      </c>
      <c r="E4178" s="44">
        <v>45668.414085648001</v>
      </c>
      <c r="F4178" s="41" t="s">
        <v>38</v>
      </c>
      <c r="G4178" s="41" t="s">
        <v>39</v>
      </c>
      <c r="H4178" s="41" t="s">
        <v>38</v>
      </c>
      <c r="I4178" s="41" t="s">
        <v>40</v>
      </c>
      <c r="J4178" s="41" t="s">
        <v>1685</v>
      </c>
      <c r="K4178" s="58">
        <v>76</v>
      </c>
      <c r="L4178" s="41" t="s">
        <v>13077</v>
      </c>
      <c r="M4178" s="41" t="s">
        <v>13078</v>
      </c>
      <c r="N4178" s="58">
        <v>50</v>
      </c>
    </row>
    <row r="4179" spans="1:14" x14ac:dyDescent="0.25">
      <c r="A4179" s="41" t="s">
        <v>13647</v>
      </c>
      <c r="B4179" s="41" t="s">
        <v>13648</v>
      </c>
      <c r="C4179" s="44">
        <v>45668.415057869999</v>
      </c>
      <c r="D4179" s="44">
        <v>45668.415057869999</v>
      </c>
      <c r="E4179" s="44">
        <v>45668.415057869999</v>
      </c>
      <c r="F4179" s="41" t="s">
        <v>38</v>
      </c>
      <c r="G4179" s="41" t="s">
        <v>39</v>
      </c>
      <c r="H4179" s="41" t="s">
        <v>38</v>
      </c>
      <c r="I4179" s="41" t="s">
        <v>40</v>
      </c>
      <c r="J4179" s="41" t="s">
        <v>15</v>
      </c>
      <c r="K4179" s="58">
        <v>79</v>
      </c>
      <c r="L4179" s="41" t="s">
        <v>13649</v>
      </c>
      <c r="M4179" s="41" t="s">
        <v>6713</v>
      </c>
      <c r="N4179" s="58">
        <v>0</v>
      </c>
    </row>
    <row r="4180" spans="1:14" x14ac:dyDescent="0.25">
      <c r="A4180" s="41" t="s">
        <v>13510</v>
      </c>
      <c r="B4180" s="41" t="s">
        <v>13511</v>
      </c>
      <c r="C4180" s="44">
        <v>45668.415914352001</v>
      </c>
      <c r="D4180" s="44">
        <v>45668.415914352001</v>
      </c>
      <c r="E4180" s="44">
        <v>45668.415914352001</v>
      </c>
      <c r="F4180" s="41" t="s">
        <v>38</v>
      </c>
      <c r="G4180" s="41" t="s">
        <v>39</v>
      </c>
      <c r="H4180" s="41" t="s">
        <v>38</v>
      </c>
      <c r="I4180" s="41" t="s">
        <v>40</v>
      </c>
      <c r="J4180" s="41" t="s">
        <v>1060</v>
      </c>
      <c r="K4180" s="58">
        <v>78</v>
      </c>
      <c r="L4180" s="41" t="s">
        <v>13512</v>
      </c>
      <c r="M4180" s="41" t="s">
        <v>13513</v>
      </c>
      <c r="N4180" s="58">
        <v>7</v>
      </c>
    </row>
    <row r="4181" spans="1:14" x14ac:dyDescent="0.25">
      <c r="A4181" s="41" t="s">
        <v>10392</v>
      </c>
      <c r="B4181" s="41" t="s">
        <v>10393</v>
      </c>
      <c r="C4181" s="44">
        <v>45668.416435184998</v>
      </c>
      <c r="D4181" s="44">
        <v>45668.416435184998</v>
      </c>
      <c r="E4181" s="44">
        <v>45668.416435184998</v>
      </c>
      <c r="F4181" s="41" t="s">
        <v>38</v>
      </c>
      <c r="G4181" s="41" t="s">
        <v>39</v>
      </c>
      <c r="H4181" s="41" t="s">
        <v>38</v>
      </c>
      <c r="I4181" s="41" t="s">
        <v>40</v>
      </c>
      <c r="J4181" s="41" t="s">
        <v>230</v>
      </c>
      <c r="K4181" s="58">
        <v>62</v>
      </c>
      <c r="L4181" s="41" t="s">
        <v>10394</v>
      </c>
      <c r="M4181" s="41" t="s">
        <v>10395</v>
      </c>
      <c r="N4181" s="58">
        <v>7</v>
      </c>
    </row>
    <row r="4182" spans="1:14" x14ac:dyDescent="0.25">
      <c r="A4182" s="41" t="s">
        <v>1677</v>
      </c>
      <c r="B4182" s="41" t="s">
        <v>1678</v>
      </c>
      <c r="C4182" s="44">
        <v>45668.418009259003</v>
      </c>
      <c r="D4182" s="44">
        <v>45668.418009259003</v>
      </c>
      <c r="E4182" s="44">
        <v>45668.418009259003</v>
      </c>
      <c r="F4182" s="41" t="s">
        <v>38</v>
      </c>
      <c r="G4182" s="41" t="s">
        <v>39</v>
      </c>
      <c r="H4182" s="41" t="s">
        <v>38</v>
      </c>
      <c r="I4182" s="41" t="s">
        <v>40</v>
      </c>
      <c r="J4182" s="41" t="s">
        <v>661</v>
      </c>
      <c r="K4182" s="58">
        <v>13</v>
      </c>
      <c r="L4182" s="41" t="s">
        <v>1579</v>
      </c>
      <c r="M4182" s="41" t="s">
        <v>1679</v>
      </c>
      <c r="N4182" s="58">
        <v>180</v>
      </c>
    </row>
    <row r="4183" spans="1:14" x14ac:dyDescent="0.25">
      <c r="A4183" s="41" t="s">
        <v>3163</v>
      </c>
      <c r="B4183" s="41" t="s">
        <v>3164</v>
      </c>
      <c r="C4183" s="44">
        <v>45668.418275463002</v>
      </c>
      <c r="D4183" s="44">
        <v>45668.418275463002</v>
      </c>
      <c r="E4183" s="44">
        <v>45668.418275463002</v>
      </c>
      <c r="F4183" s="41" t="s">
        <v>38</v>
      </c>
      <c r="G4183" s="41" t="s">
        <v>39</v>
      </c>
      <c r="H4183" s="41" t="s">
        <v>38</v>
      </c>
      <c r="I4183" s="41" t="s">
        <v>40</v>
      </c>
      <c r="J4183" s="41" t="s">
        <v>12</v>
      </c>
      <c r="K4183" s="58">
        <v>25</v>
      </c>
      <c r="L4183" s="41" t="s">
        <v>3165</v>
      </c>
      <c r="M4183" s="41" t="s">
        <v>3166</v>
      </c>
      <c r="N4183" s="58">
        <v>30</v>
      </c>
    </row>
    <row r="4184" spans="1:14" x14ac:dyDescent="0.25">
      <c r="A4184" s="41" t="s">
        <v>1560</v>
      </c>
      <c r="B4184" s="41" t="s">
        <v>1561</v>
      </c>
      <c r="C4184" s="44">
        <v>45668.418425926</v>
      </c>
      <c r="D4184" s="44">
        <v>45668.418425926</v>
      </c>
      <c r="E4184" s="44">
        <v>45668.418425926</v>
      </c>
      <c r="F4184" s="41" t="s">
        <v>38</v>
      </c>
      <c r="G4184" s="41" t="s">
        <v>39</v>
      </c>
      <c r="H4184" s="41" t="s">
        <v>38</v>
      </c>
      <c r="I4184" s="41" t="s">
        <v>40</v>
      </c>
      <c r="J4184" s="41" t="s">
        <v>661</v>
      </c>
      <c r="K4184" s="58">
        <v>13</v>
      </c>
      <c r="L4184" s="41" t="s">
        <v>1534</v>
      </c>
      <c r="M4184" s="41" t="s">
        <v>1562</v>
      </c>
      <c r="N4184" s="58">
        <v>0</v>
      </c>
    </row>
    <row r="4185" spans="1:14" x14ac:dyDescent="0.25">
      <c r="A4185" s="41" t="s">
        <v>13650</v>
      </c>
      <c r="B4185" s="41" t="s">
        <v>13651</v>
      </c>
      <c r="C4185" s="44">
        <v>45668.419710647999</v>
      </c>
      <c r="D4185" s="44">
        <v>45668.419710647999</v>
      </c>
      <c r="E4185" s="44">
        <v>45668.419710647999</v>
      </c>
      <c r="F4185" s="41" t="s">
        <v>38</v>
      </c>
      <c r="G4185" s="41" t="s">
        <v>39</v>
      </c>
      <c r="H4185" s="41" t="s">
        <v>38</v>
      </c>
      <c r="I4185" s="41" t="s">
        <v>40</v>
      </c>
      <c r="J4185" s="41" t="s">
        <v>15</v>
      </c>
      <c r="K4185" s="58">
        <v>79</v>
      </c>
      <c r="L4185" s="41" t="s">
        <v>13652</v>
      </c>
      <c r="M4185" s="41" t="s">
        <v>13653</v>
      </c>
      <c r="N4185" s="58">
        <v>0</v>
      </c>
    </row>
    <row r="4186" spans="1:14" x14ac:dyDescent="0.25">
      <c r="A4186" s="41" t="s">
        <v>3306</v>
      </c>
      <c r="B4186" s="41" t="s">
        <v>3307</v>
      </c>
      <c r="C4186" s="44">
        <v>45668.420092592998</v>
      </c>
      <c r="D4186" s="44">
        <v>45668.420092592998</v>
      </c>
      <c r="E4186" s="44">
        <v>45668.420092592998</v>
      </c>
      <c r="F4186" s="41" t="s">
        <v>38</v>
      </c>
      <c r="G4186" s="41" t="s">
        <v>39</v>
      </c>
      <c r="H4186" s="41" t="s">
        <v>38</v>
      </c>
      <c r="I4186" s="41" t="s">
        <v>40</v>
      </c>
      <c r="J4186" s="41" t="s">
        <v>11</v>
      </c>
      <c r="K4186" s="58">
        <v>26</v>
      </c>
      <c r="L4186" s="41" t="s">
        <v>3308</v>
      </c>
      <c r="M4186" s="41" t="s">
        <v>3309</v>
      </c>
      <c r="N4186" s="58">
        <v>3</v>
      </c>
    </row>
    <row r="4187" spans="1:14" x14ac:dyDescent="0.25">
      <c r="A4187" s="41" t="s">
        <v>13262</v>
      </c>
      <c r="B4187" s="41" t="s">
        <v>13263</v>
      </c>
      <c r="C4187" s="44">
        <v>45668.422465278003</v>
      </c>
      <c r="D4187" s="44">
        <v>45668.422465278003</v>
      </c>
      <c r="E4187" s="44">
        <v>45668.422465278003</v>
      </c>
      <c r="F4187" s="41" t="s">
        <v>38</v>
      </c>
      <c r="G4187" s="41" t="s">
        <v>39</v>
      </c>
      <c r="H4187" s="41" t="s">
        <v>38</v>
      </c>
      <c r="I4187" s="41" t="s">
        <v>40</v>
      </c>
      <c r="J4187" s="41" t="s">
        <v>1060</v>
      </c>
      <c r="K4187" s="58">
        <v>77</v>
      </c>
      <c r="L4187" s="41" t="s">
        <v>13264</v>
      </c>
      <c r="M4187" s="41" t="s">
        <v>13265</v>
      </c>
      <c r="N4187" s="58">
        <v>0</v>
      </c>
    </row>
    <row r="4188" spans="1:14" x14ac:dyDescent="0.25">
      <c r="A4188" s="41" t="s">
        <v>3527</v>
      </c>
      <c r="B4188" s="41" t="s">
        <v>3528</v>
      </c>
      <c r="C4188" s="44">
        <v>45668.424768518998</v>
      </c>
      <c r="D4188" s="44">
        <v>45668.424768518998</v>
      </c>
      <c r="E4188" s="44">
        <v>45668.424768518998</v>
      </c>
      <c r="F4188" s="41" t="s">
        <v>38</v>
      </c>
      <c r="G4188" s="41" t="s">
        <v>39</v>
      </c>
      <c r="H4188" s="41" t="s">
        <v>38</v>
      </c>
      <c r="I4188" s="41" t="s">
        <v>40</v>
      </c>
      <c r="J4188" s="41" t="s">
        <v>14</v>
      </c>
      <c r="K4188" s="58">
        <v>28</v>
      </c>
      <c r="L4188" s="41" t="s">
        <v>3529</v>
      </c>
      <c r="M4188" s="41" t="s">
        <v>3530</v>
      </c>
      <c r="N4188" s="58">
        <v>0</v>
      </c>
    </row>
    <row r="4189" spans="1:14" x14ac:dyDescent="0.25">
      <c r="A4189" s="41" t="s">
        <v>15425</v>
      </c>
      <c r="B4189" s="41" t="s">
        <v>15426</v>
      </c>
      <c r="C4189" s="44">
        <v>45668.427199074002</v>
      </c>
      <c r="D4189" s="44">
        <v>45668.427199074002</v>
      </c>
      <c r="E4189" s="44">
        <v>45668.427199074002</v>
      </c>
      <c r="F4189" s="41" t="s">
        <v>38</v>
      </c>
      <c r="G4189" s="41" t="s">
        <v>39</v>
      </c>
      <c r="H4189" s="41" t="s">
        <v>38</v>
      </c>
      <c r="I4189" s="41" t="s">
        <v>40</v>
      </c>
      <c r="J4189" s="41" t="s">
        <v>1060</v>
      </c>
      <c r="K4189" s="58">
        <v>92</v>
      </c>
      <c r="L4189" s="41" t="s">
        <v>15427</v>
      </c>
      <c r="M4189" s="41" t="s">
        <v>15428</v>
      </c>
      <c r="N4189" s="58">
        <v>0</v>
      </c>
    </row>
    <row r="4190" spans="1:14" x14ac:dyDescent="0.25">
      <c r="A4190" s="41" t="s">
        <v>6575</v>
      </c>
      <c r="B4190" s="41" t="s">
        <v>6576</v>
      </c>
      <c r="C4190" s="44">
        <v>45668.427280092998</v>
      </c>
      <c r="D4190" s="44">
        <v>45668.427280092998</v>
      </c>
      <c r="E4190" s="44">
        <v>45668.427280092998</v>
      </c>
      <c r="F4190" s="41" t="s">
        <v>38</v>
      </c>
      <c r="G4190" s="41" t="s">
        <v>39</v>
      </c>
      <c r="H4190" s="41" t="s">
        <v>38</v>
      </c>
      <c r="I4190" s="41" t="s">
        <v>40</v>
      </c>
      <c r="J4190" s="41" t="s">
        <v>15</v>
      </c>
      <c r="K4190" s="58">
        <v>40</v>
      </c>
      <c r="L4190" s="41" t="s">
        <v>6577</v>
      </c>
      <c r="M4190" s="41" t="s">
        <v>6578</v>
      </c>
      <c r="N4190" s="58">
        <v>0</v>
      </c>
    </row>
    <row r="4191" spans="1:14" x14ac:dyDescent="0.25">
      <c r="A4191" s="41" t="s">
        <v>3569</v>
      </c>
      <c r="B4191" s="41" t="s">
        <v>3570</v>
      </c>
      <c r="C4191" s="44">
        <v>45668.427395833001</v>
      </c>
      <c r="D4191" s="44">
        <v>45668.427395833001</v>
      </c>
      <c r="E4191" s="44">
        <v>45668.427395833001</v>
      </c>
      <c r="F4191" s="41" t="s">
        <v>38</v>
      </c>
      <c r="G4191" s="41" t="s">
        <v>39</v>
      </c>
      <c r="H4191" s="41" t="s">
        <v>38</v>
      </c>
      <c r="I4191" s="41" t="s">
        <v>40</v>
      </c>
      <c r="J4191" s="41" t="s">
        <v>14</v>
      </c>
      <c r="K4191" s="58">
        <v>28</v>
      </c>
      <c r="L4191" s="41" t="s">
        <v>3571</v>
      </c>
      <c r="M4191" s="41" t="s">
        <v>3572</v>
      </c>
      <c r="N4191" s="58">
        <v>44</v>
      </c>
    </row>
    <row r="4192" spans="1:14" x14ac:dyDescent="0.25">
      <c r="A4192" s="41" t="s">
        <v>6038</v>
      </c>
      <c r="B4192" s="41" t="s">
        <v>6039</v>
      </c>
      <c r="C4192" s="44">
        <v>45668.428310185001</v>
      </c>
      <c r="D4192" s="44">
        <v>45668.428310185001</v>
      </c>
      <c r="E4192" s="44">
        <v>45668.428310185001</v>
      </c>
      <c r="F4192" s="41" t="s">
        <v>38</v>
      </c>
      <c r="G4192" s="41" t="s">
        <v>39</v>
      </c>
      <c r="H4192" s="41" t="s">
        <v>38</v>
      </c>
      <c r="I4192" s="41" t="s">
        <v>40</v>
      </c>
      <c r="J4192" s="41" t="s">
        <v>14</v>
      </c>
      <c r="K4192" s="58">
        <v>37</v>
      </c>
      <c r="L4192" s="41" t="s">
        <v>6028</v>
      </c>
      <c r="M4192" s="41" t="s">
        <v>6040</v>
      </c>
      <c r="N4192" s="58">
        <v>0</v>
      </c>
    </row>
    <row r="4193" spans="1:14" x14ac:dyDescent="0.25">
      <c r="A4193" s="41" t="s">
        <v>12519</v>
      </c>
      <c r="B4193" s="41" t="s">
        <v>12520</v>
      </c>
      <c r="C4193" s="44">
        <v>45668.430671296002</v>
      </c>
      <c r="D4193" s="44">
        <v>45668.430671296002</v>
      </c>
      <c r="E4193" s="44">
        <v>45668.430671296002</v>
      </c>
      <c r="F4193" s="41" t="s">
        <v>38</v>
      </c>
      <c r="G4193" s="41" t="s">
        <v>39</v>
      </c>
      <c r="H4193" s="41" t="s">
        <v>38</v>
      </c>
      <c r="I4193" s="41" t="s">
        <v>40</v>
      </c>
      <c r="J4193" s="41" t="s">
        <v>11</v>
      </c>
      <c r="K4193" s="58">
        <v>73</v>
      </c>
      <c r="L4193" s="41" t="s">
        <v>12521</v>
      </c>
      <c r="M4193" s="41" t="s">
        <v>12522</v>
      </c>
      <c r="N4193" s="58">
        <v>63</v>
      </c>
    </row>
    <row r="4194" spans="1:14" x14ac:dyDescent="0.25">
      <c r="A4194" s="41" t="s">
        <v>13329</v>
      </c>
      <c r="B4194" s="41" t="s">
        <v>13330</v>
      </c>
      <c r="C4194" s="44">
        <v>45668.430682869999</v>
      </c>
      <c r="D4194" s="44">
        <v>45668.430682869999</v>
      </c>
      <c r="E4194" s="44">
        <v>45668.430682869999</v>
      </c>
      <c r="F4194" s="41" t="s">
        <v>38</v>
      </c>
      <c r="G4194" s="41" t="s">
        <v>39</v>
      </c>
      <c r="H4194" s="41" t="s">
        <v>38</v>
      </c>
      <c r="I4194" s="41" t="s">
        <v>40</v>
      </c>
      <c r="J4194" s="41" t="s">
        <v>1060</v>
      </c>
      <c r="K4194" s="58">
        <v>77</v>
      </c>
      <c r="L4194" s="41" t="s">
        <v>13331</v>
      </c>
      <c r="M4194" s="41" t="s">
        <v>13332</v>
      </c>
      <c r="N4194" s="58">
        <v>31</v>
      </c>
    </row>
    <row r="4195" spans="1:14" x14ac:dyDescent="0.25">
      <c r="A4195" s="41" t="s">
        <v>13266</v>
      </c>
      <c r="B4195" s="41" t="s">
        <v>13267</v>
      </c>
      <c r="C4195" s="44">
        <v>45668.432847222</v>
      </c>
      <c r="D4195" s="44">
        <v>45668.432847222</v>
      </c>
      <c r="E4195" s="44">
        <v>45668.432847222</v>
      </c>
      <c r="F4195" s="41" t="s">
        <v>38</v>
      </c>
      <c r="G4195" s="41" t="s">
        <v>39</v>
      </c>
      <c r="H4195" s="41" t="s">
        <v>38</v>
      </c>
      <c r="I4195" s="41" t="s">
        <v>40</v>
      </c>
      <c r="J4195" s="41" t="s">
        <v>1060</v>
      </c>
      <c r="K4195" s="58">
        <v>77</v>
      </c>
      <c r="L4195" s="41" t="s">
        <v>13268</v>
      </c>
      <c r="M4195" s="41" t="s">
        <v>13269</v>
      </c>
      <c r="N4195" s="58">
        <v>0</v>
      </c>
    </row>
    <row r="4196" spans="1:14" x14ac:dyDescent="0.25">
      <c r="A4196" s="41" t="s">
        <v>2930</v>
      </c>
      <c r="B4196" s="41" t="s">
        <v>2931</v>
      </c>
      <c r="C4196" s="44">
        <v>45668.434120370002</v>
      </c>
      <c r="D4196" s="44">
        <v>45668.434120370002</v>
      </c>
      <c r="E4196" s="44">
        <v>45668.434120370002</v>
      </c>
      <c r="F4196" s="41" t="s">
        <v>38</v>
      </c>
      <c r="G4196" s="41" t="s">
        <v>39</v>
      </c>
      <c r="H4196" s="41" t="s">
        <v>38</v>
      </c>
      <c r="I4196" s="41" t="s">
        <v>40</v>
      </c>
      <c r="J4196" s="41" t="s">
        <v>15</v>
      </c>
      <c r="K4196" s="58">
        <v>24</v>
      </c>
      <c r="L4196" s="41" t="s">
        <v>2932</v>
      </c>
      <c r="M4196" s="41" t="s">
        <v>2933</v>
      </c>
      <c r="N4196" s="58">
        <v>45</v>
      </c>
    </row>
    <row r="4197" spans="1:14" x14ac:dyDescent="0.25">
      <c r="A4197" s="41" t="s">
        <v>2228</v>
      </c>
      <c r="B4197" s="41" t="s">
        <v>2229</v>
      </c>
      <c r="C4197" s="44">
        <v>45668.437476851999</v>
      </c>
      <c r="D4197" s="44">
        <v>45668.437476851999</v>
      </c>
      <c r="E4197" s="44">
        <v>45668.437476851999</v>
      </c>
      <c r="F4197" s="41" t="s">
        <v>38</v>
      </c>
      <c r="G4197" s="41" t="s">
        <v>39</v>
      </c>
      <c r="H4197" s="41" t="s">
        <v>38</v>
      </c>
      <c r="I4197" s="41" t="s">
        <v>40</v>
      </c>
      <c r="J4197" s="41" t="s">
        <v>2195</v>
      </c>
      <c r="K4197" s="58">
        <v>20</v>
      </c>
      <c r="L4197" s="41" t="s">
        <v>2230</v>
      </c>
      <c r="M4197" s="41" t="s">
        <v>2231</v>
      </c>
      <c r="N4197" s="58">
        <v>28</v>
      </c>
    </row>
    <row r="4198" spans="1:14" x14ac:dyDescent="0.25">
      <c r="A4198" s="41" t="s">
        <v>964</v>
      </c>
      <c r="B4198" s="41" t="s">
        <v>965</v>
      </c>
      <c r="C4198" s="44">
        <v>45668.438321759</v>
      </c>
      <c r="D4198" s="44">
        <v>45668.438321759</v>
      </c>
      <c r="E4198" s="44">
        <v>45668.438321759</v>
      </c>
      <c r="F4198" s="41" t="s">
        <v>38</v>
      </c>
      <c r="G4198" s="41" t="s">
        <v>39</v>
      </c>
      <c r="H4198" s="41" t="s">
        <v>38</v>
      </c>
      <c r="I4198" s="41" t="s">
        <v>40</v>
      </c>
      <c r="J4198" s="41" t="s">
        <v>887</v>
      </c>
      <c r="K4198" s="58">
        <v>8</v>
      </c>
      <c r="L4198" s="41" t="s">
        <v>966</v>
      </c>
      <c r="M4198" s="41" t="s">
        <v>967</v>
      </c>
      <c r="N4198" s="58">
        <v>133</v>
      </c>
    </row>
    <row r="4199" spans="1:14" x14ac:dyDescent="0.25">
      <c r="A4199" s="41" t="s">
        <v>8785</v>
      </c>
      <c r="B4199" s="41" t="s">
        <v>8786</v>
      </c>
      <c r="C4199" s="44">
        <v>45668.438425925997</v>
      </c>
      <c r="D4199" s="44">
        <v>45668.438425925997</v>
      </c>
      <c r="E4199" s="44">
        <v>45668.438425925997</v>
      </c>
      <c r="F4199" s="41" t="s">
        <v>38</v>
      </c>
      <c r="G4199" s="41" t="s">
        <v>39</v>
      </c>
      <c r="H4199" s="41" t="s">
        <v>38</v>
      </c>
      <c r="I4199" s="41" t="s">
        <v>40</v>
      </c>
      <c r="J4199" s="41" t="s">
        <v>230</v>
      </c>
      <c r="K4199" s="58">
        <v>59</v>
      </c>
      <c r="L4199" s="41" t="s">
        <v>8787</v>
      </c>
      <c r="M4199" s="41" t="s">
        <v>8788</v>
      </c>
      <c r="N4199" s="58">
        <v>0</v>
      </c>
    </row>
    <row r="4200" spans="1:14" x14ac:dyDescent="0.25">
      <c r="A4200" s="41" t="s">
        <v>15659</v>
      </c>
      <c r="B4200" s="41" t="s">
        <v>15660</v>
      </c>
      <c r="C4200" s="44">
        <v>45668.438611111</v>
      </c>
      <c r="D4200" s="44">
        <v>45668.438611111</v>
      </c>
      <c r="E4200" s="44">
        <v>45668.438611111</v>
      </c>
      <c r="F4200" s="41" t="s">
        <v>38</v>
      </c>
      <c r="G4200" s="41" t="s">
        <v>39</v>
      </c>
      <c r="H4200" s="41" t="s">
        <v>38</v>
      </c>
      <c r="I4200" s="41" t="s">
        <v>40</v>
      </c>
      <c r="J4200" s="41" t="s">
        <v>1060</v>
      </c>
      <c r="K4200" s="58">
        <v>94</v>
      </c>
      <c r="L4200" s="41" t="s">
        <v>15661</v>
      </c>
      <c r="M4200" s="41" t="s">
        <v>15662</v>
      </c>
      <c r="N4200" s="58">
        <v>9</v>
      </c>
    </row>
    <row r="4201" spans="1:14" x14ac:dyDescent="0.25">
      <c r="A4201" s="41" t="s">
        <v>10933</v>
      </c>
      <c r="B4201" s="41" t="s">
        <v>10934</v>
      </c>
      <c r="C4201" s="44">
        <v>45668.439988425998</v>
      </c>
      <c r="D4201" s="44">
        <v>45668.439988425998</v>
      </c>
      <c r="E4201" s="44">
        <v>45668.439988425998</v>
      </c>
      <c r="F4201" s="41" t="s">
        <v>38</v>
      </c>
      <c r="G4201" s="41" t="s">
        <v>39</v>
      </c>
      <c r="H4201" s="41" t="s">
        <v>38</v>
      </c>
      <c r="I4201" s="41" t="s">
        <v>40</v>
      </c>
      <c r="J4201" s="41" t="s">
        <v>15</v>
      </c>
      <c r="K4201" s="58">
        <v>64</v>
      </c>
      <c r="L4201" s="41" t="s">
        <v>10935</v>
      </c>
      <c r="M4201" s="41" t="s">
        <v>10936</v>
      </c>
      <c r="N4201" s="58">
        <v>124</v>
      </c>
    </row>
    <row r="4202" spans="1:14" x14ac:dyDescent="0.25">
      <c r="A4202" s="41" t="s">
        <v>11435</v>
      </c>
      <c r="B4202" s="41" t="s">
        <v>11436</v>
      </c>
      <c r="C4202" s="44">
        <v>45668.440520832999</v>
      </c>
      <c r="D4202" s="44">
        <v>45668.440520832999</v>
      </c>
      <c r="E4202" s="44">
        <v>45668.440520832999</v>
      </c>
      <c r="F4202" s="41" t="s">
        <v>38</v>
      </c>
      <c r="G4202" s="41" t="s">
        <v>39</v>
      </c>
      <c r="H4202" s="41" t="s">
        <v>38</v>
      </c>
      <c r="I4202" s="41" t="s">
        <v>40</v>
      </c>
      <c r="J4202" s="41" t="s">
        <v>887</v>
      </c>
      <c r="K4202" s="58">
        <v>67</v>
      </c>
      <c r="L4202" s="41" t="s">
        <v>11275</v>
      </c>
      <c r="M4202" s="41" t="s">
        <v>11180</v>
      </c>
      <c r="N4202" s="58">
        <v>60</v>
      </c>
    </row>
    <row r="4203" spans="1:14" x14ac:dyDescent="0.25">
      <c r="A4203" s="41" t="s">
        <v>6772</v>
      </c>
      <c r="B4203" s="41" t="s">
        <v>6773</v>
      </c>
      <c r="C4203" s="44">
        <v>45668.441481481001</v>
      </c>
      <c r="D4203" s="44">
        <v>45668.441481481001</v>
      </c>
      <c r="E4203" s="44">
        <v>45668.441481481001</v>
      </c>
      <c r="F4203" s="41" t="s">
        <v>38</v>
      </c>
      <c r="G4203" s="41" t="s">
        <v>39</v>
      </c>
      <c r="H4203" s="41" t="s">
        <v>38</v>
      </c>
      <c r="I4203" s="41" t="s">
        <v>40</v>
      </c>
      <c r="J4203" s="41" t="s">
        <v>11</v>
      </c>
      <c r="K4203" s="58">
        <v>42</v>
      </c>
      <c r="L4203" s="41" t="s">
        <v>6774</v>
      </c>
      <c r="M4203" s="41" t="s">
        <v>6775</v>
      </c>
      <c r="N4203" s="58">
        <v>0</v>
      </c>
    </row>
    <row r="4204" spans="1:14" x14ac:dyDescent="0.25">
      <c r="A4204" s="41" t="s">
        <v>10925</v>
      </c>
      <c r="B4204" s="41" t="s">
        <v>10926</v>
      </c>
      <c r="C4204" s="44">
        <v>45668.441909722002</v>
      </c>
      <c r="D4204" s="44">
        <v>45668.441909722002</v>
      </c>
      <c r="E4204" s="44">
        <v>45668.441909722002</v>
      </c>
      <c r="F4204" s="41" t="s">
        <v>38</v>
      </c>
      <c r="G4204" s="41" t="s">
        <v>39</v>
      </c>
      <c r="H4204" s="41" t="s">
        <v>38</v>
      </c>
      <c r="I4204" s="41" t="s">
        <v>40</v>
      </c>
      <c r="J4204" s="41" t="s">
        <v>15</v>
      </c>
      <c r="K4204" s="58">
        <v>64</v>
      </c>
      <c r="L4204" s="41" t="s">
        <v>10927</v>
      </c>
      <c r="M4204" s="41" t="s">
        <v>10928</v>
      </c>
      <c r="N4204" s="58">
        <v>80</v>
      </c>
    </row>
    <row r="4205" spans="1:14" x14ac:dyDescent="0.25">
      <c r="A4205" s="41" t="s">
        <v>7797</v>
      </c>
      <c r="B4205" s="41" t="s">
        <v>7798</v>
      </c>
      <c r="C4205" s="44">
        <v>45668.442025463002</v>
      </c>
      <c r="D4205" s="44">
        <v>45668.442025463002</v>
      </c>
      <c r="E4205" s="44">
        <v>45668.442025463002</v>
      </c>
      <c r="F4205" s="41" t="s">
        <v>38</v>
      </c>
      <c r="G4205" s="41" t="s">
        <v>39</v>
      </c>
      <c r="H4205" s="41" t="s">
        <v>38</v>
      </c>
      <c r="I4205" s="41" t="s">
        <v>40</v>
      </c>
      <c r="J4205" s="41" t="s">
        <v>887</v>
      </c>
      <c r="K4205" s="58">
        <v>54</v>
      </c>
      <c r="L4205" s="41" t="s">
        <v>7711</v>
      </c>
      <c r="M4205" s="41" t="s">
        <v>7799</v>
      </c>
      <c r="N4205" s="58">
        <v>0</v>
      </c>
    </row>
    <row r="4206" spans="1:14" x14ac:dyDescent="0.25">
      <c r="A4206" s="41" t="s">
        <v>7268</v>
      </c>
      <c r="B4206" s="41" t="s">
        <v>7269</v>
      </c>
      <c r="C4206" s="44">
        <v>45668.445243055998</v>
      </c>
      <c r="D4206" s="44">
        <v>45668.445243055998</v>
      </c>
      <c r="E4206" s="44">
        <v>45668.445243055998</v>
      </c>
      <c r="F4206" s="41" t="s">
        <v>38</v>
      </c>
      <c r="G4206" s="41" t="s">
        <v>39</v>
      </c>
      <c r="H4206" s="41" t="s">
        <v>38</v>
      </c>
      <c r="I4206" s="41" t="s">
        <v>40</v>
      </c>
      <c r="J4206" s="41" t="s">
        <v>15</v>
      </c>
      <c r="K4206" s="58">
        <v>47</v>
      </c>
      <c r="L4206" s="41" t="s">
        <v>7270</v>
      </c>
      <c r="M4206" s="41" t="s">
        <v>7271</v>
      </c>
      <c r="N4206" s="58">
        <v>3</v>
      </c>
    </row>
    <row r="4207" spans="1:14" x14ac:dyDescent="0.25">
      <c r="A4207" s="41" t="s">
        <v>13841</v>
      </c>
      <c r="B4207" s="41" t="s">
        <v>13842</v>
      </c>
      <c r="C4207" s="44">
        <v>45668.446840277997</v>
      </c>
      <c r="D4207" s="44">
        <v>45668.446840277997</v>
      </c>
      <c r="E4207" s="44">
        <v>45668.446840277997</v>
      </c>
      <c r="F4207" s="41" t="s">
        <v>38</v>
      </c>
      <c r="G4207" s="41" t="s">
        <v>39</v>
      </c>
      <c r="H4207" s="41" t="s">
        <v>38</v>
      </c>
      <c r="I4207" s="41" t="s">
        <v>40</v>
      </c>
      <c r="J4207" s="41" t="s">
        <v>230</v>
      </c>
      <c r="K4207" s="58">
        <v>80</v>
      </c>
      <c r="L4207" s="41" t="s">
        <v>13720</v>
      </c>
      <c r="M4207" s="41" t="s">
        <v>13843</v>
      </c>
      <c r="N4207" s="58">
        <v>28</v>
      </c>
    </row>
    <row r="4208" spans="1:14" x14ac:dyDescent="0.25">
      <c r="A4208" s="41" t="s">
        <v>5319</v>
      </c>
      <c r="B4208" s="41" t="s">
        <v>5320</v>
      </c>
      <c r="C4208" s="44">
        <v>45668.447349536997</v>
      </c>
      <c r="D4208" s="44">
        <v>45668.447349536997</v>
      </c>
      <c r="E4208" s="44">
        <v>45668.447349536997</v>
      </c>
      <c r="F4208" s="41" t="s">
        <v>38</v>
      </c>
      <c r="G4208" s="41" t="s">
        <v>39</v>
      </c>
      <c r="H4208" s="41" t="s">
        <v>38</v>
      </c>
      <c r="I4208" s="41" t="s">
        <v>40</v>
      </c>
      <c r="J4208" s="41" t="s">
        <v>15</v>
      </c>
      <c r="K4208" s="58">
        <v>33</v>
      </c>
      <c r="L4208" s="41" t="s">
        <v>5321</v>
      </c>
      <c r="M4208" s="41" t="s">
        <v>5322</v>
      </c>
      <c r="N4208" s="58">
        <v>25</v>
      </c>
    </row>
    <row r="4209" spans="1:14" x14ac:dyDescent="0.25">
      <c r="A4209" s="41" t="s">
        <v>12489</v>
      </c>
      <c r="B4209" s="41" t="s">
        <v>12490</v>
      </c>
      <c r="C4209" s="44">
        <v>45668.448564815</v>
      </c>
      <c r="D4209" s="44">
        <v>45668.448564815</v>
      </c>
      <c r="E4209" s="44">
        <v>45668.448564815</v>
      </c>
      <c r="F4209" s="41" t="s">
        <v>38</v>
      </c>
      <c r="G4209" s="41" t="s">
        <v>39</v>
      </c>
      <c r="H4209" s="41" t="s">
        <v>38</v>
      </c>
      <c r="I4209" s="41" t="s">
        <v>40</v>
      </c>
      <c r="J4209" s="41" t="s">
        <v>11</v>
      </c>
      <c r="K4209" s="58">
        <v>73</v>
      </c>
      <c r="L4209" s="41" t="s">
        <v>12491</v>
      </c>
      <c r="M4209" s="41" t="s">
        <v>12492</v>
      </c>
      <c r="N4209" s="58">
        <v>0</v>
      </c>
    </row>
    <row r="4210" spans="1:14" x14ac:dyDescent="0.25">
      <c r="A4210" s="41" t="s">
        <v>13604</v>
      </c>
      <c r="B4210" s="41" t="s">
        <v>13605</v>
      </c>
      <c r="C4210" s="44">
        <v>45668.448622684999</v>
      </c>
      <c r="D4210" s="44">
        <v>45668.448622684999</v>
      </c>
      <c r="E4210" s="44">
        <v>45668.448622684999</v>
      </c>
      <c r="F4210" s="41" t="s">
        <v>38</v>
      </c>
      <c r="G4210" s="41" t="s">
        <v>39</v>
      </c>
      <c r="H4210" s="41" t="s">
        <v>38</v>
      </c>
      <c r="I4210" s="41" t="s">
        <v>40</v>
      </c>
      <c r="J4210" s="41" t="s">
        <v>1060</v>
      </c>
      <c r="K4210" s="58">
        <v>78</v>
      </c>
      <c r="L4210" s="41" t="s">
        <v>13606</v>
      </c>
      <c r="M4210" s="41" t="s">
        <v>13607</v>
      </c>
      <c r="N4210" s="58">
        <v>105</v>
      </c>
    </row>
    <row r="4211" spans="1:14" x14ac:dyDescent="0.25">
      <c r="A4211" s="41" t="s">
        <v>6859</v>
      </c>
      <c r="B4211" s="41" t="s">
        <v>6860</v>
      </c>
      <c r="C4211" s="44">
        <v>45668.449317129998</v>
      </c>
      <c r="D4211" s="44">
        <v>45668.449317129998</v>
      </c>
      <c r="E4211" s="44">
        <v>45668.449317129998</v>
      </c>
      <c r="F4211" s="41" t="s">
        <v>38</v>
      </c>
      <c r="G4211" s="41" t="s">
        <v>39</v>
      </c>
      <c r="H4211" s="41" t="s">
        <v>38</v>
      </c>
      <c r="I4211" s="41" t="s">
        <v>40</v>
      </c>
      <c r="J4211" s="41" t="s">
        <v>11</v>
      </c>
      <c r="K4211" s="58">
        <v>42</v>
      </c>
      <c r="L4211" s="41" t="s">
        <v>6861</v>
      </c>
      <c r="M4211" s="41" t="s">
        <v>6862</v>
      </c>
      <c r="N4211" s="58">
        <v>78</v>
      </c>
    </row>
    <row r="4212" spans="1:14" x14ac:dyDescent="0.25">
      <c r="A4212" s="41" t="s">
        <v>14750</v>
      </c>
      <c r="B4212" s="41" t="s">
        <v>14751</v>
      </c>
      <c r="C4212" s="44">
        <v>45668.449363426</v>
      </c>
      <c r="D4212" s="44">
        <v>45668.449363426</v>
      </c>
      <c r="E4212" s="44">
        <v>45668.449363426</v>
      </c>
      <c r="F4212" s="41" t="s">
        <v>38</v>
      </c>
      <c r="G4212" s="41" t="s">
        <v>39</v>
      </c>
      <c r="H4212" s="41" t="s">
        <v>38</v>
      </c>
      <c r="I4212" s="41" t="s">
        <v>40</v>
      </c>
      <c r="J4212" s="41" t="s">
        <v>15</v>
      </c>
      <c r="K4212" s="58">
        <v>87</v>
      </c>
      <c r="L4212" s="41" t="s">
        <v>14752</v>
      </c>
      <c r="M4212" s="41" t="s">
        <v>212</v>
      </c>
      <c r="N4212" s="58">
        <v>65</v>
      </c>
    </row>
    <row r="4213" spans="1:14" x14ac:dyDescent="0.25">
      <c r="A4213" s="41" t="s">
        <v>3382</v>
      </c>
      <c r="B4213" s="41" t="s">
        <v>3383</v>
      </c>
      <c r="C4213" s="44">
        <v>45668.450659722002</v>
      </c>
      <c r="D4213" s="44">
        <v>45668.450659722002</v>
      </c>
      <c r="E4213" s="44">
        <v>45668.450659722002</v>
      </c>
      <c r="F4213" s="41" t="s">
        <v>38</v>
      </c>
      <c r="G4213" s="41" t="s">
        <v>39</v>
      </c>
      <c r="H4213" s="41" t="s">
        <v>38</v>
      </c>
      <c r="I4213" s="41" t="s">
        <v>40</v>
      </c>
      <c r="J4213" s="41" t="s">
        <v>1685</v>
      </c>
      <c r="K4213" s="58">
        <v>27</v>
      </c>
      <c r="L4213" s="41" t="s">
        <v>3384</v>
      </c>
      <c r="M4213" s="41" t="s">
        <v>3385</v>
      </c>
      <c r="N4213" s="58">
        <v>0</v>
      </c>
    </row>
    <row r="4214" spans="1:14" x14ac:dyDescent="0.25">
      <c r="A4214" s="41" t="s">
        <v>15674</v>
      </c>
      <c r="B4214" s="41" t="s">
        <v>15675</v>
      </c>
      <c r="C4214" s="44">
        <v>45668.451053240999</v>
      </c>
      <c r="D4214" s="44">
        <v>45668.451053240999</v>
      </c>
      <c r="E4214" s="44">
        <v>45668.451053240999</v>
      </c>
      <c r="F4214" s="41" t="s">
        <v>38</v>
      </c>
      <c r="G4214" s="41" t="s">
        <v>39</v>
      </c>
      <c r="H4214" s="41" t="s">
        <v>38</v>
      </c>
      <c r="I4214" s="41" t="s">
        <v>40</v>
      </c>
      <c r="J4214" s="41" t="s">
        <v>1060</v>
      </c>
      <c r="K4214" s="58">
        <v>94</v>
      </c>
      <c r="L4214" s="41" t="s">
        <v>15676</v>
      </c>
      <c r="M4214" s="41" t="s">
        <v>15677</v>
      </c>
      <c r="N4214" s="58">
        <v>20</v>
      </c>
    </row>
    <row r="4215" spans="1:14" x14ac:dyDescent="0.25">
      <c r="A4215" s="41" t="s">
        <v>2899</v>
      </c>
      <c r="B4215" s="41" t="s">
        <v>2900</v>
      </c>
      <c r="C4215" s="44">
        <v>45668.451886574003</v>
      </c>
      <c r="D4215" s="44">
        <v>45668.451886574003</v>
      </c>
      <c r="E4215" s="44">
        <v>45668.451886574003</v>
      </c>
      <c r="F4215" s="41" t="s">
        <v>38</v>
      </c>
      <c r="G4215" s="41" t="s">
        <v>39</v>
      </c>
      <c r="H4215" s="41" t="s">
        <v>38</v>
      </c>
      <c r="I4215" s="41" t="s">
        <v>40</v>
      </c>
      <c r="J4215" s="41" t="s">
        <v>15</v>
      </c>
      <c r="K4215" s="58">
        <v>24</v>
      </c>
      <c r="L4215" s="41" t="s">
        <v>2901</v>
      </c>
      <c r="M4215" s="41" t="s">
        <v>2902</v>
      </c>
      <c r="N4215" s="58">
        <v>0</v>
      </c>
    </row>
    <row r="4216" spans="1:14" x14ac:dyDescent="0.25">
      <c r="A4216" s="41" t="s">
        <v>14312</v>
      </c>
      <c r="B4216" s="41" t="s">
        <v>14313</v>
      </c>
      <c r="C4216" s="44">
        <v>45668.454560184997</v>
      </c>
      <c r="D4216" s="44">
        <v>45668.454560184997</v>
      </c>
      <c r="E4216" s="44">
        <v>45668.454560184997</v>
      </c>
      <c r="F4216" s="41" t="s">
        <v>38</v>
      </c>
      <c r="G4216" s="41" t="s">
        <v>39</v>
      </c>
      <c r="H4216" s="41" t="s">
        <v>38</v>
      </c>
      <c r="I4216" s="41" t="s">
        <v>40</v>
      </c>
      <c r="J4216" s="41" t="s">
        <v>16</v>
      </c>
      <c r="K4216" s="58">
        <v>34</v>
      </c>
      <c r="L4216" s="41" t="s">
        <v>14314</v>
      </c>
      <c r="M4216" s="41" t="s">
        <v>14315</v>
      </c>
      <c r="N4216" s="58">
        <v>0</v>
      </c>
    </row>
    <row r="4217" spans="1:14" x14ac:dyDescent="0.25">
      <c r="A4217" s="41" t="s">
        <v>10893</v>
      </c>
      <c r="B4217" s="41" t="s">
        <v>10894</v>
      </c>
      <c r="C4217" s="44">
        <v>45668.456296295997</v>
      </c>
      <c r="D4217" s="44">
        <v>45668.456296295997</v>
      </c>
      <c r="E4217" s="44">
        <v>45668.456296295997</v>
      </c>
      <c r="F4217" s="41" t="s">
        <v>38</v>
      </c>
      <c r="G4217" s="41" t="s">
        <v>39</v>
      </c>
      <c r="H4217" s="41" t="s">
        <v>38</v>
      </c>
      <c r="I4217" s="41" t="s">
        <v>40</v>
      </c>
      <c r="J4217" s="41" t="s">
        <v>15</v>
      </c>
      <c r="K4217" s="58">
        <v>64</v>
      </c>
      <c r="L4217" s="41" t="s">
        <v>10895</v>
      </c>
      <c r="M4217" s="41" t="s">
        <v>10896</v>
      </c>
      <c r="N4217" s="58">
        <v>5</v>
      </c>
    </row>
    <row r="4218" spans="1:14" x14ac:dyDescent="0.25">
      <c r="A4218" s="41" t="s">
        <v>14316</v>
      </c>
      <c r="B4218" s="41" t="s">
        <v>14317</v>
      </c>
      <c r="C4218" s="44">
        <v>45668.456458332999</v>
      </c>
      <c r="D4218" s="44">
        <v>45668.456458332999</v>
      </c>
      <c r="E4218" s="44">
        <v>45668.456458332999</v>
      </c>
      <c r="F4218" s="41" t="s">
        <v>38</v>
      </c>
      <c r="G4218" s="41" t="s">
        <v>39</v>
      </c>
      <c r="H4218" s="41" t="s">
        <v>38</v>
      </c>
      <c r="I4218" s="41" t="s">
        <v>40</v>
      </c>
      <c r="J4218" s="41" t="s">
        <v>16</v>
      </c>
      <c r="K4218" s="58">
        <v>9</v>
      </c>
      <c r="L4218" s="41" t="s">
        <v>14318</v>
      </c>
      <c r="M4218" s="41" t="s">
        <v>14319</v>
      </c>
      <c r="N4218" s="58">
        <v>0</v>
      </c>
    </row>
    <row r="4219" spans="1:14" x14ac:dyDescent="0.25">
      <c r="A4219" s="41" t="s">
        <v>12212</v>
      </c>
      <c r="B4219" s="41" t="s">
        <v>12213</v>
      </c>
      <c r="C4219" s="44">
        <v>45668.461550925997</v>
      </c>
      <c r="D4219" s="44">
        <v>45668.461550925997</v>
      </c>
      <c r="E4219" s="44">
        <v>45668.461550925997</v>
      </c>
      <c r="F4219" s="41" t="s">
        <v>38</v>
      </c>
      <c r="G4219" s="41" t="s">
        <v>39</v>
      </c>
      <c r="H4219" s="41" t="s">
        <v>38</v>
      </c>
      <c r="I4219" s="41" t="s">
        <v>40</v>
      </c>
      <c r="J4219" s="41" t="s">
        <v>12</v>
      </c>
      <c r="K4219" s="58">
        <v>71</v>
      </c>
      <c r="L4219" s="41" t="s">
        <v>12214</v>
      </c>
      <c r="M4219" s="41" t="s">
        <v>12215</v>
      </c>
      <c r="N4219" s="58">
        <v>6</v>
      </c>
    </row>
    <row r="4220" spans="1:14" x14ac:dyDescent="0.25">
      <c r="A4220" s="41" t="s">
        <v>13597</v>
      </c>
      <c r="B4220" s="41" t="s">
        <v>13598</v>
      </c>
      <c r="C4220" s="44">
        <v>45668.469606480998</v>
      </c>
      <c r="D4220" s="44">
        <v>45668.469606480998</v>
      </c>
      <c r="E4220" s="44">
        <v>45668.469606480998</v>
      </c>
      <c r="F4220" s="41" t="s">
        <v>38</v>
      </c>
      <c r="G4220" s="41" t="s">
        <v>39</v>
      </c>
      <c r="H4220" s="41" t="s">
        <v>38</v>
      </c>
      <c r="I4220" s="41" t="s">
        <v>40</v>
      </c>
      <c r="J4220" s="41" t="s">
        <v>1060</v>
      </c>
      <c r="K4220" s="58">
        <v>78</v>
      </c>
      <c r="L4220" s="41" t="s">
        <v>13599</v>
      </c>
      <c r="M4220" s="41" t="s">
        <v>13600</v>
      </c>
      <c r="N4220" s="58">
        <v>80</v>
      </c>
    </row>
    <row r="4221" spans="1:14" x14ac:dyDescent="0.25">
      <c r="A4221" s="41" t="s">
        <v>11564</v>
      </c>
      <c r="B4221" s="41" t="s">
        <v>11565</v>
      </c>
      <c r="C4221" s="44">
        <v>45668.470925925998</v>
      </c>
      <c r="D4221" s="44">
        <v>45668.470925925998</v>
      </c>
      <c r="E4221" s="44">
        <v>45668.470925925998</v>
      </c>
      <c r="F4221" s="41" t="s">
        <v>38</v>
      </c>
      <c r="G4221" s="41" t="s">
        <v>39</v>
      </c>
      <c r="H4221" s="41" t="s">
        <v>38</v>
      </c>
      <c r="I4221" s="41" t="s">
        <v>40</v>
      </c>
      <c r="J4221" s="41" t="s">
        <v>887</v>
      </c>
      <c r="K4221" s="58">
        <v>68</v>
      </c>
      <c r="L4221" s="41" t="s">
        <v>11566</v>
      </c>
      <c r="M4221" s="41" t="s">
        <v>212</v>
      </c>
      <c r="N4221" s="58">
        <v>10</v>
      </c>
    </row>
    <row r="4222" spans="1:14" x14ac:dyDescent="0.25">
      <c r="A4222" s="41" t="s">
        <v>4595</v>
      </c>
      <c r="B4222" s="41" t="s">
        <v>4596</v>
      </c>
      <c r="C4222" s="44">
        <v>45668.473576388998</v>
      </c>
      <c r="D4222" s="44">
        <v>45668.473576388998</v>
      </c>
      <c r="E4222" s="44">
        <v>45668.473576388998</v>
      </c>
      <c r="F4222" s="41" t="s">
        <v>38</v>
      </c>
      <c r="G4222" s="41" t="s">
        <v>39</v>
      </c>
      <c r="H4222" s="41" t="s">
        <v>38</v>
      </c>
      <c r="I4222" s="41" t="s">
        <v>40</v>
      </c>
      <c r="J4222" s="41" t="s">
        <v>16</v>
      </c>
      <c r="K4222" s="58">
        <v>9</v>
      </c>
      <c r="L4222" s="41" t="s">
        <v>4597</v>
      </c>
      <c r="M4222" s="41" t="s">
        <v>4598</v>
      </c>
      <c r="N4222" s="58">
        <v>27</v>
      </c>
    </row>
    <row r="4223" spans="1:14" x14ac:dyDescent="0.25">
      <c r="A4223" s="41" t="s">
        <v>14940</v>
      </c>
      <c r="B4223" s="41" t="s">
        <v>14941</v>
      </c>
      <c r="C4223" s="44">
        <v>45668.47462963</v>
      </c>
      <c r="D4223" s="44">
        <v>45668.47462963</v>
      </c>
      <c r="E4223" s="44">
        <v>45668.47462963</v>
      </c>
      <c r="F4223" s="41" t="s">
        <v>38</v>
      </c>
      <c r="G4223" s="41" t="s">
        <v>39</v>
      </c>
      <c r="H4223" s="41" t="s">
        <v>38</v>
      </c>
      <c r="I4223" s="41" t="s">
        <v>40</v>
      </c>
      <c r="J4223" s="41" t="s">
        <v>12</v>
      </c>
      <c r="K4223" s="58">
        <v>89</v>
      </c>
      <c r="L4223" s="41" t="s">
        <v>14934</v>
      </c>
      <c r="M4223" s="41" t="s">
        <v>14942</v>
      </c>
      <c r="N4223" s="58">
        <v>0</v>
      </c>
    </row>
    <row r="4224" spans="1:14" x14ac:dyDescent="0.25">
      <c r="A4224" s="41" t="s">
        <v>10575</v>
      </c>
      <c r="B4224" s="41" t="s">
        <v>10576</v>
      </c>
      <c r="C4224" s="44">
        <v>45668.478171296003</v>
      </c>
      <c r="D4224" s="44">
        <v>45668.478171296003</v>
      </c>
      <c r="E4224" s="44">
        <v>45668.478171296003</v>
      </c>
      <c r="F4224" s="41" t="s">
        <v>38</v>
      </c>
      <c r="G4224" s="41" t="s">
        <v>39</v>
      </c>
      <c r="H4224" s="41" t="s">
        <v>38</v>
      </c>
      <c r="I4224" s="41" t="s">
        <v>40</v>
      </c>
      <c r="J4224" s="41" t="s">
        <v>230</v>
      </c>
      <c r="K4224" s="58">
        <v>62</v>
      </c>
      <c r="L4224" s="41" t="s">
        <v>10577</v>
      </c>
      <c r="M4224" s="41" t="s">
        <v>10578</v>
      </c>
      <c r="N4224" s="58">
        <v>47</v>
      </c>
    </row>
    <row r="4225" spans="1:14" x14ac:dyDescent="0.25">
      <c r="A4225" s="41" t="s">
        <v>4678</v>
      </c>
      <c r="B4225" s="41" t="s">
        <v>4679</v>
      </c>
      <c r="C4225" s="44">
        <v>45668.485289352</v>
      </c>
      <c r="D4225" s="44">
        <v>45668.485289352</v>
      </c>
      <c r="E4225" s="44">
        <v>45668.485289352</v>
      </c>
      <c r="F4225" s="41" t="s">
        <v>38</v>
      </c>
      <c r="G4225" s="41" t="s">
        <v>39</v>
      </c>
      <c r="H4225" s="41" t="s">
        <v>38</v>
      </c>
      <c r="I4225" s="41" t="s">
        <v>40</v>
      </c>
      <c r="J4225" s="41" t="s">
        <v>16</v>
      </c>
      <c r="K4225" s="58">
        <v>81</v>
      </c>
      <c r="L4225" s="41" t="s">
        <v>4680</v>
      </c>
      <c r="M4225" s="41" t="s">
        <v>4681</v>
      </c>
      <c r="N4225" s="58">
        <v>23</v>
      </c>
    </row>
    <row r="4226" spans="1:14" x14ac:dyDescent="0.25">
      <c r="A4226" s="41" t="s">
        <v>992</v>
      </c>
      <c r="B4226" s="41" t="s">
        <v>993</v>
      </c>
      <c r="C4226" s="44">
        <v>45668.486527777997</v>
      </c>
      <c r="D4226" s="44">
        <v>45668.486527777997</v>
      </c>
      <c r="E4226" s="44">
        <v>45668.486527777997</v>
      </c>
      <c r="F4226" s="41" t="s">
        <v>38</v>
      </c>
      <c r="G4226" s="41" t="s">
        <v>39</v>
      </c>
      <c r="H4226" s="41" t="s">
        <v>38</v>
      </c>
      <c r="I4226" s="41" t="s">
        <v>40</v>
      </c>
      <c r="J4226" s="41" t="s">
        <v>16</v>
      </c>
      <c r="K4226" s="58">
        <v>30</v>
      </c>
      <c r="L4226" s="41" t="s">
        <v>994</v>
      </c>
      <c r="M4226" s="41" t="s">
        <v>995</v>
      </c>
      <c r="N4226" s="58">
        <v>350</v>
      </c>
    </row>
    <row r="4227" spans="1:14" x14ac:dyDescent="0.25">
      <c r="A4227" s="41" t="s">
        <v>14320</v>
      </c>
      <c r="B4227" s="41" t="s">
        <v>14321</v>
      </c>
      <c r="C4227" s="44">
        <v>45668.486921295997</v>
      </c>
      <c r="D4227" s="44">
        <v>45668.486921295997</v>
      </c>
      <c r="E4227" s="44">
        <v>45668.486921295997</v>
      </c>
      <c r="F4227" s="41" t="s">
        <v>38</v>
      </c>
      <c r="G4227" s="41" t="s">
        <v>39</v>
      </c>
      <c r="H4227" s="41" t="s">
        <v>38</v>
      </c>
      <c r="I4227" s="41" t="s">
        <v>40</v>
      </c>
      <c r="J4227" s="41" t="s">
        <v>16</v>
      </c>
      <c r="K4227" s="58">
        <v>9</v>
      </c>
      <c r="L4227" s="41" t="s">
        <v>14322</v>
      </c>
      <c r="M4227" s="41" t="s">
        <v>14323</v>
      </c>
      <c r="N4227" s="58">
        <v>0</v>
      </c>
    </row>
    <row r="4228" spans="1:14" x14ac:dyDescent="0.25">
      <c r="A4228" s="41" t="s">
        <v>11441</v>
      </c>
      <c r="B4228" s="41" t="s">
        <v>11442</v>
      </c>
      <c r="C4228" s="44">
        <v>45668.488518519</v>
      </c>
      <c r="D4228" s="44">
        <v>45668.488518519</v>
      </c>
      <c r="E4228" s="44">
        <v>45668.488518519</v>
      </c>
      <c r="F4228" s="41" t="s">
        <v>38</v>
      </c>
      <c r="G4228" s="41" t="s">
        <v>39</v>
      </c>
      <c r="H4228" s="41" t="s">
        <v>38</v>
      </c>
      <c r="I4228" s="41" t="s">
        <v>40</v>
      </c>
      <c r="J4228" s="41" t="s">
        <v>887</v>
      </c>
      <c r="K4228" s="58">
        <v>67</v>
      </c>
      <c r="L4228" s="41" t="s">
        <v>11443</v>
      </c>
      <c r="M4228" s="41" t="s">
        <v>11444</v>
      </c>
      <c r="N4228" s="58">
        <v>65</v>
      </c>
    </row>
    <row r="4229" spans="1:14" x14ac:dyDescent="0.25">
      <c r="A4229" s="41" t="s">
        <v>798</v>
      </c>
      <c r="B4229" s="41" t="s">
        <v>799</v>
      </c>
      <c r="C4229" s="44">
        <v>45668.489016204003</v>
      </c>
      <c r="D4229" s="44">
        <v>45668.489016204003</v>
      </c>
      <c r="E4229" s="44">
        <v>45668.489016204003</v>
      </c>
      <c r="F4229" s="41" t="s">
        <v>38</v>
      </c>
      <c r="G4229" s="41" t="s">
        <v>39</v>
      </c>
      <c r="H4229" s="41" t="s">
        <v>38</v>
      </c>
      <c r="I4229" s="41" t="s">
        <v>40</v>
      </c>
      <c r="J4229" s="41" t="s">
        <v>661</v>
      </c>
      <c r="K4229" s="58">
        <v>6</v>
      </c>
      <c r="L4229" s="41" t="s">
        <v>800</v>
      </c>
      <c r="M4229" s="41" t="s">
        <v>801</v>
      </c>
      <c r="N4229" s="58">
        <v>40</v>
      </c>
    </row>
    <row r="4230" spans="1:14" x14ac:dyDescent="0.25">
      <c r="A4230" s="41" t="s">
        <v>1357</v>
      </c>
      <c r="B4230" s="41" t="s">
        <v>1358</v>
      </c>
      <c r="C4230" s="44">
        <v>45668.489525463003</v>
      </c>
      <c r="D4230" s="44">
        <v>45668.489525463003</v>
      </c>
      <c r="E4230" s="44">
        <v>45668.489525463003</v>
      </c>
      <c r="F4230" s="41" t="s">
        <v>38</v>
      </c>
      <c r="G4230" s="41" t="s">
        <v>39</v>
      </c>
      <c r="H4230" s="41" t="s">
        <v>38</v>
      </c>
      <c r="I4230" s="41" t="s">
        <v>40</v>
      </c>
      <c r="J4230" s="41" t="s">
        <v>16</v>
      </c>
      <c r="K4230" s="58">
        <v>30</v>
      </c>
      <c r="L4230" s="41" t="s">
        <v>1359</v>
      </c>
      <c r="M4230" s="41" t="s">
        <v>1360</v>
      </c>
      <c r="N4230" s="58">
        <v>73</v>
      </c>
    </row>
    <row r="4231" spans="1:14" x14ac:dyDescent="0.25">
      <c r="A4231" s="41" t="s">
        <v>121</v>
      </c>
      <c r="B4231" s="41" t="s">
        <v>122</v>
      </c>
      <c r="C4231" s="44">
        <v>45668.489560185</v>
      </c>
      <c r="D4231" s="44">
        <v>45668.489560185</v>
      </c>
      <c r="E4231" s="44">
        <v>45668.489560185</v>
      </c>
      <c r="F4231" s="41" t="s">
        <v>38</v>
      </c>
      <c r="G4231" s="41" t="s">
        <v>39</v>
      </c>
      <c r="H4231" s="41" t="s">
        <v>38</v>
      </c>
      <c r="I4231" s="41" t="s">
        <v>40</v>
      </c>
      <c r="J4231" s="41" t="s">
        <v>11</v>
      </c>
      <c r="K4231" s="58">
        <v>1</v>
      </c>
      <c r="L4231" s="41" t="s">
        <v>123</v>
      </c>
      <c r="M4231" s="41" t="s">
        <v>124</v>
      </c>
      <c r="N4231" s="58">
        <v>0</v>
      </c>
    </row>
    <row r="4232" spans="1:14" x14ac:dyDescent="0.25">
      <c r="A4232" s="41" t="s">
        <v>11409</v>
      </c>
      <c r="B4232" s="41" t="s">
        <v>11410</v>
      </c>
      <c r="C4232" s="44">
        <v>45668.495775463001</v>
      </c>
      <c r="D4232" s="44">
        <v>45668.495775463001</v>
      </c>
      <c r="E4232" s="44">
        <v>45668.495775463001</v>
      </c>
      <c r="F4232" s="41" t="s">
        <v>38</v>
      </c>
      <c r="G4232" s="41" t="s">
        <v>39</v>
      </c>
      <c r="H4232" s="41" t="s">
        <v>38</v>
      </c>
      <c r="I4232" s="41" t="s">
        <v>40</v>
      </c>
      <c r="J4232" s="41" t="s">
        <v>887</v>
      </c>
      <c r="K4232" s="58">
        <v>67</v>
      </c>
      <c r="L4232" s="41" t="s">
        <v>11411</v>
      </c>
      <c r="M4232" s="41" t="s">
        <v>11412</v>
      </c>
      <c r="N4232" s="58">
        <v>49</v>
      </c>
    </row>
    <row r="4233" spans="1:14" x14ac:dyDescent="0.25">
      <c r="A4233" s="41" t="s">
        <v>10825</v>
      </c>
      <c r="B4233" s="41" t="s">
        <v>10826</v>
      </c>
      <c r="C4233" s="44">
        <v>45668.496053240997</v>
      </c>
      <c r="D4233" s="44">
        <v>45668.496053240997</v>
      </c>
      <c r="E4233" s="44">
        <v>45668.496053240997</v>
      </c>
      <c r="F4233" s="41" t="s">
        <v>38</v>
      </c>
      <c r="G4233" s="41" t="s">
        <v>39</v>
      </c>
      <c r="H4233" s="41" t="s">
        <v>38</v>
      </c>
      <c r="I4233" s="41" t="s">
        <v>40</v>
      </c>
      <c r="J4233" s="41" t="s">
        <v>11</v>
      </c>
      <c r="K4233" s="58">
        <v>63</v>
      </c>
      <c r="L4233" s="41" t="s">
        <v>10827</v>
      </c>
      <c r="M4233" s="41" t="s">
        <v>10828</v>
      </c>
      <c r="N4233" s="58">
        <v>35</v>
      </c>
    </row>
    <row r="4234" spans="1:14" x14ac:dyDescent="0.25">
      <c r="A4234" s="41" t="s">
        <v>364</v>
      </c>
      <c r="B4234" s="41" t="s">
        <v>365</v>
      </c>
      <c r="C4234" s="44">
        <v>45668.497442129999</v>
      </c>
      <c r="D4234" s="44">
        <v>45668.497442129999</v>
      </c>
      <c r="E4234" s="44">
        <v>45668.497442129999</v>
      </c>
      <c r="F4234" s="41" t="s">
        <v>38</v>
      </c>
      <c r="G4234" s="41" t="s">
        <v>39</v>
      </c>
      <c r="H4234" s="41" t="s">
        <v>38</v>
      </c>
      <c r="I4234" s="41" t="s">
        <v>40</v>
      </c>
      <c r="J4234" s="41" t="s">
        <v>230</v>
      </c>
      <c r="K4234" s="58">
        <v>2</v>
      </c>
      <c r="L4234" s="41" t="s">
        <v>366</v>
      </c>
      <c r="M4234" s="41" t="s">
        <v>367</v>
      </c>
      <c r="N4234" s="58">
        <v>9</v>
      </c>
    </row>
    <row r="4235" spans="1:14" x14ac:dyDescent="0.25">
      <c r="A4235" s="41" t="s">
        <v>881</v>
      </c>
      <c r="B4235" s="41" t="s">
        <v>882</v>
      </c>
      <c r="C4235" s="44">
        <v>45668.499652778002</v>
      </c>
      <c r="D4235" s="44">
        <v>45668.499652778002</v>
      </c>
      <c r="E4235" s="44">
        <v>45668.499652778002</v>
      </c>
      <c r="F4235" s="41" t="s">
        <v>38</v>
      </c>
      <c r="G4235" s="41" t="s">
        <v>39</v>
      </c>
      <c r="H4235" s="41" t="s">
        <v>38</v>
      </c>
      <c r="I4235" s="41" t="s">
        <v>40</v>
      </c>
      <c r="J4235" s="41" t="s">
        <v>11</v>
      </c>
      <c r="K4235" s="58">
        <v>7</v>
      </c>
      <c r="L4235" s="41" t="s">
        <v>883</v>
      </c>
      <c r="M4235" s="41" t="s">
        <v>884</v>
      </c>
      <c r="N4235" s="58">
        <v>232</v>
      </c>
    </row>
    <row r="4236" spans="1:14" x14ac:dyDescent="0.25">
      <c r="A4236" s="41" t="s">
        <v>13321</v>
      </c>
      <c r="B4236" s="41" t="s">
        <v>13322</v>
      </c>
      <c r="C4236" s="44">
        <v>45668.499849537002</v>
      </c>
      <c r="D4236" s="44">
        <v>45668.499849537002</v>
      </c>
      <c r="E4236" s="44">
        <v>45668.499849537002</v>
      </c>
      <c r="F4236" s="41" t="s">
        <v>38</v>
      </c>
      <c r="G4236" s="41" t="s">
        <v>39</v>
      </c>
      <c r="H4236" s="41" t="s">
        <v>38</v>
      </c>
      <c r="I4236" s="41" t="s">
        <v>40</v>
      </c>
      <c r="J4236" s="41" t="s">
        <v>1060</v>
      </c>
      <c r="K4236" s="58">
        <v>77</v>
      </c>
      <c r="L4236" s="41" t="s">
        <v>13323</v>
      </c>
      <c r="M4236" s="41" t="s">
        <v>13324</v>
      </c>
      <c r="N4236" s="58">
        <v>20</v>
      </c>
    </row>
    <row r="4237" spans="1:14" x14ac:dyDescent="0.25">
      <c r="A4237" s="41" t="s">
        <v>14492</v>
      </c>
      <c r="B4237" s="41" t="s">
        <v>14493</v>
      </c>
      <c r="C4237" s="44">
        <v>45668.506273147999</v>
      </c>
      <c r="D4237" s="44">
        <v>45668.506273147999</v>
      </c>
      <c r="E4237" s="44">
        <v>45668.506273147999</v>
      </c>
      <c r="F4237" s="41" t="s">
        <v>38</v>
      </c>
      <c r="G4237" s="41" t="s">
        <v>39</v>
      </c>
      <c r="H4237" s="41" t="s">
        <v>38</v>
      </c>
      <c r="I4237" s="41" t="s">
        <v>40</v>
      </c>
      <c r="J4237" s="41" t="s">
        <v>661</v>
      </c>
      <c r="K4237" s="58">
        <v>83</v>
      </c>
      <c r="L4237" s="41" t="s">
        <v>14494</v>
      </c>
      <c r="M4237" s="41" t="s">
        <v>14495</v>
      </c>
      <c r="N4237" s="58">
        <v>29</v>
      </c>
    </row>
    <row r="4238" spans="1:14" x14ac:dyDescent="0.25">
      <c r="A4238" s="41" t="s">
        <v>483</v>
      </c>
      <c r="B4238" s="41" t="s">
        <v>484</v>
      </c>
      <c r="C4238" s="44">
        <v>45668.506585648</v>
      </c>
      <c r="D4238" s="44">
        <v>45668.506585648</v>
      </c>
      <c r="E4238" s="44">
        <v>45668.506585648</v>
      </c>
      <c r="F4238" s="41" t="s">
        <v>38</v>
      </c>
      <c r="G4238" s="41" t="s">
        <v>39</v>
      </c>
      <c r="H4238" s="41" t="s">
        <v>38</v>
      </c>
      <c r="I4238" s="41" t="s">
        <v>40</v>
      </c>
      <c r="J4238" s="41" t="s">
        <v>230</v>
      </c>
      <c r="K4238" s="58">
        <v>2</v>
      </c>
      <c r="L4238" s="41" t="s">
        <v>485</v>
      </c>
      <c r="M4238" s="41" t="s">
        <v>486</v>
      </c>
      <c r="N4238" s="58">
        <v>40</v>
      </c>
    </row>
    <row r="4239" spans="1:14" x14ac:dyDescent="0.25">
      <c r="A4239" s="41" t="s">
        <v>10771</v>
      </c>
      <c r="B4239" s="41" t="s">
        <v>10772</v>
      </c>
      <c r="C4239" s="44">
        <v>45668.511180556001</v>
      </c>
      <c r="D4239" s="44">
        <v>45668.511180556001</v>
      </c>
      <c r="E4239" s="44">
        <v>45668.511180556001</v>
      </c>
      <c r="F4239" s="41" t="s">
        <v>38</v>
      </c>
      <c r="G4239" s="41" t="s">
        <v>39</v>
      </c>
      <c r="H4239" s="41" t="s">
        <v>38</v>
      </c>
      <c r="I4239" s="41" t="s">
        <v>40</v>
      </c>
      <c r="J4239" s="41" t="s">
        <v>11</v>
      </c>
      <c r="K4239" s="58">
        <v>63</v>
      </c>
      <c r="L4239" s="41" t="s">
        <v>10773</v>
      </c>
      <c r="M4239" s="41" t="s">
        <v>10774</v>
      </c>
      <c r="N4239" s="58">
        <v>3</v>
      </c>
    </row>
    <row r="4240" spans="1:14" x14ac:dyDescent="0.25">
      <c r="A4240" s="41" t="s">
        <v>3242</v>
      </c>
      <c r="B4240" s="41" t="s">
        <v>3243</v>
      </c>
      <c r="C4240" s="44">
        <v>45668.513425926001</v>
      </c>
      <c r="D4240" s="44">
        <v>45668.513425926001</v>
      </c>
      <c r="E4240" s="44">
        <v>45668.513425926001</v>
      </c>
      <c r="F4240" s="41" t="s">
        <v>38</v>
      </c>
      <c r="G4240" s="41" t="s">
        <v>39</v>
      </c>
      <c r="H4240" s="41" t="s">
        <v>38</v>
      </c>
      <c r="I4240" s="41" t="s">
        <v>40</v>
      </c>
      <c r="J4240" s="41" t="s">
        <v>12</v>
      </c>
      <c r="K4240" s="58">
        <v>25</v>
      </c>
      <c r="L4240" s="41" t="s">
        <v>2984</v>
      </c>
      <c r="M4240" s="41" t="s">
        <v>3244</v>
      </c>
      <c r="N4240" s="58">
        <v>130</v>
      </c>
    </row>
    <row r="4241" spans="1:14" x14ac:dyDescent="0.25">
      <c r="A4241" s="41" t="s">
        <v>12017</v>
      </c>
      <c r="B4241" s="41" t="s">
        <v>12018</v>
      </c>
      <c r="C4241" s="44">
        <v>45668.51724537</v>
      </c>
      <c r="D4241" s="44">
        <v>45668.51724537</v>
      </c>
      <c r="E4241" s="44">
        <v>45668.51724537</v>
      </c>
      <c r="F4241" s="41" t="s">
        <v>38</v>
      </c>
      <c r="G4241" s="41" t="s">
        <v>39</v>
      </c>
      <c r="H4241" s="41" t="s">
        <v>38</v>
      </c>
      <c r="I4241" s="41" t="s">
        <v>40</v>
      </c>
      <c r="J4241" s="41" t="s">
        <v>12</v>
      </c>
      <c r="K4241" s="58">
        <v>70</v>
      </c>
      <c r="L4241" s="41" t="s">
        <v>12012</v>
      </c>
      <c r="M4241" s="41" t="s">
        <v>12019</v>
      </c>
      <c r="N4241" s="58">
        <v>0</v>
      </c>
    </row>
    <row r="4242" spans="1:14" x14ac:dyDescent="0.25">
      <c r="A4242" s="41" t="s">
        <v>6115</v>
      </c>
      <c r="B4242" s="41" t="s">
        <v>6116</v>
      </c>
      <c r="C4242" s="44">
        <v>45668.520729167001</v>
      </c>
      <c r="D4242" s="44">
        <v>45668.520729167001</v>
      </c>
      <c r="E4242" s="44">
        <v>45668.520729167001</v>
      </c>
      <c r="F4242" s="41" t="s">
        <v>38</v>
      </c>
      <c r="G4242" s="41" t="s">
        <v>39</v>
      </c>
      <c r="H4242" s="41" t="s">
        <v>38</v>
      </c>
      <c r="I4242" s="41" t="s">
        <v>40</v>
      </c>
      <c r="J4242" s="41" t="s">
        <v>14</v>
      </c>
      <c r="K4242" s="58">
        <v>37</v>
      </c>
      <c r="L4242" s="41" t="s">
        <v>6117</v>
      </c>
      <c r="M4242" s="41" t="s">
        <v>6118</v>
      </c>
      <c r="N4242" s="58">
        <v>25</v>
      </c>
    </row>
    <row r="4243" spans="1:14" x14ac:dyDescent="0.25">
      <c r="A4243" s="41" t="s">
        <v>3325</v>
      </c>
      <c r="B4243" s="41" t="s">
        <v>3326</v>
      </c>
      <c r="C4243" s="44">
        <v>45668.52181713</v>
      </c>
      <c r="D4243" s="44">
        <v>45668.52181713</v>
      </c>
      <c r="E4243" s="44">
        <v>45668.52181713</v>
      </c>
      <c r="F4243" s="41" t="s">
        <v>38</v>
      </c>
      <c r="G4243" s="41" t="s">
        <v>39</v>
      </c>
      <c r="H4243" s="41" t="s">
        <v>38</v>
      </c>
      <c r="I4243" s="41" t="s">
        <v>40</v>
      </c>
      <c r="J4243" s="41" t="s">
        <v>11</v>
      </c>
      <c r="K4243" s="58">
        <v>26</v>
      </c>
      <c r="L4243" s="41" t="s">
        <v>3327</v>
      </c>
      <c r="M4243" s="41" t="s">
        <v>3328</v>
      </c>
      <c r="N4243" s="58">
        <v>29</v>
      </c>
    </row>
    <row r="4244" spans="1:14" x14ac:dyDescent="0.25">
      <c r="A4244" s="41" t="s">
        <v>6300</v>
      </c>
      <c r="B4244" s="41" t="s">
        <v>6301</v>
      </c>
      <c r="C4244" s="44">
        <v>45668.530497685002</v>
      </c>
      <c r="D4244" s="44">
        <v>45668.530497685002</v>
      </c>
      <c r="E4244" s="44">
        <v>45668.530497685002</v>
      </c>
      <c r="F4244" s="41" t="s">
        <v>38</v>
      </c>
      <c r="G4244" s="41" t="s">
        <v>39</v>
      </c>
      <c r="H4244" s="41" t="s">
        <v>38</v>
      </c>
      <c r="I4244" s="41" t="s">
        <v>40</v>
      </c>
      <c r="J4244" s="41" t="s">
        <v>11</v>
      </c>
      <c r="K4244" s="58">
        <v>38</v>
      </c>
      <c r="L4244" s="41" t="s">
        <v>6302</v>
      </c>
      <c r="M4244" s="41" t="s">
        <v>6303</v>
      </c>
      <c r="N4244" s="58">
        <v>0</v>
      </c>
    </row>
    <row r="4245" spans="1:14" x14ac:dyDescent="0.25">
      <c r="A4245" s="41" t="s">
        <v>3386</v>
      </c>
      <c r="B4245" s="41" t="s">
        <v>3387</v>
      </c>
      <c r="C4245" s="44">
        <v>45668.530601851999</v>
      </c>
      <c r="D4245" s="44">
        <v>45668.530601851999</v>
      </c>
      <c r="E4245" s="44">
        <v>45668.530601851999</v>
      </c>
      <c r="F4245" s="41" t="s">
        <v>38</v>
      </c>
      <c r="G4245" s="41" t="s">
        <v>39</v>
      </c>
      <c r="H4245" s="41" t="s">
        <v>38</v>
      </c>
      <c r="I4245" s="41" t="s">
        <v>40</v>
      </c>
      <c r="J4245" s="41" t="s">
        <v>1685</v>
      </c>
      <c r="K4245" s="58">
        <v>27</v>
      </c>
      <c r="L4245" s="41" t="s">
        <v>3388</v>
      </c>
      <c r="M4245" s="41" t="s">
        <v>3389</v>
      </c>
      <c r="N4245" s="58">
        <v>0</v>
      </c>
    </row>
    <row r="4246" spans="1:14" x14ac:dyDescent="0.25">
      <c r="A4246" s="41" t="s">
        <v>2903</v>
      </c>
      <c r="B4246" s="41" t="s">
        <v>2904</v>
      </c>
      <c r="C4246" s="44">
        <v>45668.535162036998</v>
      </c>
      <c r="D4246" s="44">
        <v>45668.535162036998</v>
      </c>
      <c r="E4246" s="44">
        <v>45668.535162036998</v>
      </c>
      <c r="F4246" s="41" t="s">
        <v>38</v>
      </c>
      <c r="G4246" s="41" t="s">
        <v>39</v>
      </c>
      <c r="H4246" s="41" t="s">
        <v>38</v>
      </c>
      <c r="I4246" s="41" t="s">
        <v>40</v>
      </c>
      <c r="J4246" s="41" t="s">
        <v>15</v>
      </c>
      <c r="K4246" s="58">
        <v>24</v>
      </c>
      <c r="L4246" s="41" t="s">
        <v>2905</v>
      </c>
      <c r="M4246" s="41" t="s">
        <v>2906</v>
      </c>
      <c r="N4246" s="58">
        <v>0</v>
      </c>
    </row>
    <row r="4247" spans="1:14" x14ac:dyDescent="0.25">
      <c r="A4247" s="41" t="s">
        <v>1912</v>
      </c>
      <c r="B4247" s="41" t="s">
        <v>1913</v>
      </c>
      <c r="C4247" s="44">
        <v>45668.535833333</v>
      </c>
      <c r="D4247" s="44">
        <v>45668.535833333</v>
      </c>
      <c r="E4247" s="44">
        <v>45668.535833333</v>
      </c>
      <c r="F4247" s="41" t="s">
        <v>38</v>
      </c>
      <c r="G4247" s="41" t="s">
        <v>39</v>
      </c>
      <c r="H4247" s="41" t="s">
        <v>38</v>
      </c>
      <c r="I4247" s="41" t="s">
        <v>40</v>
      </c>
      <c r="J4247" s="41" t="s">
        <v>15</v>
      </c>
      <c r="K4247" s="58">
        <v>16</v>
      </c>
      <c r="L4247" s="41" t="s">
        <v>1914</v>
      </c>
      <c r="M4247" s="41" t="s">
        <v>1915</v>
      </c>
      <c r="N4247" s="58">
        <v>0</v>
      </c>
    </row>
    <row r="4248" spans="1:14" x14ac:dyDescent="0.25">
      <c r="A4248" s="41" t="s">
        <v>7552</v>
      </c>
      <c r="B4248" s="41" t="s">
        <v>7553</v>
      </c>
      <c r="C4248" s="44">
        <v>45668.539583332997</v>
      </c>
      <c r="D4248" s="44">
        <v>45668.539583332997</v>
      </c>
      <c r="E4248" s="44">
        <v>45668.539583332997</v>
      </c>
      <c r="F4248" s="41" t="s">
        <v>38</v>
      </c>
      <c r="G4248" s="41" t="s">
        <v>39</v>
      </c>
      <c r="H4248" s="41" t="s">
        <v>38</v>
      </c>
      <c r="I4248" s="41" t="s">
        <v>40</v>
      </c>
      <c r="J4248" s="41" t="s">
        <v>887</v>
      </c>
      <c r="K4248" s="58">
        <v>51</v>
      </c>
      <c r="L4248" s="41" t="s">
        <v>7554</v>
      </c>
      <c r="M4248" s="41" t="s">
        <v>7555</v>
      </c>
      <c r="N4248" s="58">
        <v>10</v>
      </c>
    </row>
    <row r="4249" spans="1:14" x14ac:dyDescent="0.25">
      <c r="A4249" s="41" t="s">
        <v>8165</v>
      </c>
      <c r="B4249" s="41" t="s">
        <v>8166</v>
      </c>
      <c r="C4249" s="44">
        <v>45668.540208332997</v>
      </c>
      <c r="D4249" s="44">
        <v>45668.540208332997</v>
      </c>
      <c r="E4249" s="44">
        <v>45668.540208332997</v>
      </c>
      <c r="F4249" s="41" t="s">
        <v>38</v>
      </c>
      <c r="G4249" s="41" t="s">
        <v>39</v>
      </c>
      <c r="H4249" s="41" t="s">
        <v>38</v>
      </c>
      <c r="I4249" s="41" t="s">
        <v>40</v>
      </c>
      <c r="J4249" s="41" t="s">
        <v>887</v>
      </c>
      <c r="K4249" s="58">
        <v>57</v>
      </c>
      <c r="L4249" s="41" t="s">
        <v>8167</v>
      </c>
      <c r="M4249" s="41" t="s">
        <v>1299</v>
      </c>
      <c r="N4249" s="58">
        <v>34</v>
      </c>
    </row>
    <row r="4250" spans="1:14" x14ac:dyDescent="0.25">
      <c r="A4250" s="41" t="s">
        <v>15571</v>
      </c>
      <c r="B4250" s="41" t="s">
        <v>15572</v>
      </c>
      <c r="C4250" s="44">
        <v>45668.543460647998</v>
      </c>
      <c r="D4250" s="44">
        <v>45668.543460647998</v>
      </c>
      <c r="E4250" s="44">
        <v>45668.543460647998</v>
      </c>
      <c r="F4250" s="41" t="s">
        <v>38</v>
      </c>
      <c r="G4250" s="41" t="s">
        <v>39</v>
      </c>
      <c r="H4250" s="41" t="s">
        <v>38</v>
      </c>
      <c r="I4250" s="41" t="s">
        <v>40</v>
      </c>
      <c r="J4250" s="41" t="s">
        <v>1060</v>
      </c>
      <c r="K4250" s="58">
        <v>93</v>
      </c>
      <c r="L4250" s="41" t="s">
        <v>15573</v>
      </c>
      <c r="M4250" s="41" t="s">
        <v>15574</v>
      </c>
      <c r="N4250" s="58">
        <v>79</v>
      </c>
    </row>
    <row r="4251" spans="1:14" x14ac:dyDescent="0.25">
      <c r="A4251" s="41" t="s">
        <v>3596</v>
      </c>
      <c r="B4251" s="41" t="s">
        <v>3597</v>
      </c>
      <c r="C4251" s="44">
        <v>45668.545636574003</v>
      </c>
      <c r="D4251" s="44">
        <v>45668.545636574003</v>
      </c>
      <c r="E4251" s="44">
        <v>45668.545636574003</v>
      </c>
      <c r="F4251" s="41" t="s">
        <v>38</v>
      </c>
      <c r="G4251" s="41" t="s">
        <v>39</v>
      </c>
      <c r="H4251" s="41" t="s">
        <v>38</v>
      </c>
      <c r="I4251" s="41" t="s">
        <v>40</v>
      </c>
      <c r="J4251" s="41" t="s">
        <v>14</v>
      </c>
      <c r="K4251" s="58">
        <v>28</v>
      </c>
      <c r="L4251" s="41" t="s">
        <v>3598</v>
      </c>
      <c r="M4251" s="41" t="s">
        <v>3599</v>
      </c>
      <c r="N4251" s="58">
        <v>130</v>
      </c>
    </row>
    <row r="4252" spans="1:14" x14ac:dyDescent="0.25">
      <c r="A4252" s="41" t="s">
        <v>3830</v>
      </c>
      <c r="B4252" s="41" t="s">
        <v>3831</v>
      </c>
      <c r="C4252" s="44">
        <v>45668.546400462998</v>
      </c>
      <c r="D4252" s="44">
        <v>45668.546400462998</v>
      </c>
      <c r="E4252" s="44">
        <v>45668.546400462998</v>
      </c>
      <c r="F4252" s="41" t="s">
        <v>38</v>
      </c>
      <c r="G4252" s="41" t="s">
        <v>39</v>
      </c>
      <c r="H4252" s="41" t="s">
        <v>38</v>
      </c>
      <c r="I4252" s="41" t="s">
        <v>40</v>
      </c>
      <c r="J4252" s="41" t="s">
        <v>13</v>
      </c>
      <c r="K4252" s="58">
        <v>29</v>
      </c>
      <c r="L4252" s="41" t="s">
        <v>3832</v>
      </c>
      <c r="M4252" s="41" t="s">
        <v>3833</v>
      </c>
      <c r="N4252" s="58">
        <v>0</v>
      </c>
    </row>
    <row r="4253" spans="1:14" x14ac:dyDescent="0.25">
      <c r="A4253" s="41" t="s">
        <v>2624</v>
      </c>
      <c r="B4253" s="41" t="s">
        <v>2625</v>
      </c>
      <c r="C4253" s="44">
        <v>45668.548900463</v>
      </c>
      <c r="D4253" s="44">
        <v>45668.548900463</v>
      </c>
      <c r="E4253" s="44">
        <v>45668.548900463</v>
      </c>
      <c r="F4253" s="41" t="s">
        <v>38</v>
      </c>
      <c r="G4253" s="41" t="s">
        <v>39</v>
      </c>
      <c r="H4253" s="41" t="s">
        <v>38</v>
      </c>
      <c r="I4253" s="41" t="s">
        <v>40</v>
      </c>
      <c r="J4253" s="41" t="s">
        <v>13</v>
      </c>
      <c r="K4253" s="58">
        <v>22</v>
      </c>
      <c r="L4253" s="41" t="s">
        <v>2626</v>
      </c>
      <c r="M4253" s="41" t="s">
        <v>2627</v>
      </c>
      <c r="N4253" s="58">
        <v>0</v>
      </c>
    </row>
    <row r="4254" spans="1:14" x14ac:dyDescent="0.25">
      <c r="A4254" s="41" t="s">
        <v>11538</v>
      </c>
      <c r="B4254" s="41" t="s">
        <v>11539</v>
      </c>
      <c r="C4254" s="44">
        <v>45668.559432870003</v>
      </c>
      <c r="D4254" s="44">
        <v>45668.559432870003</v>
      </c>
      <c r="E4254" s="44">
        <v>45668.559432870003</v>
      </c>
      <c r="F4254" s="41" t="s">
        <v>38</v>
      </c>
      <c r="G4254" s="41" t="s">
        <v>39</v>
      </c>
      <c r="H4254" s="41" t="s">
        <v>38</v>
      </c>
      <c r="I4254" s="41" t="s">
        <v>40</v>
      </c>
      <c r="J4254" s="41" t="s">
        <v>887</v>
      </c>
      <c r="K4254" s="58">
        <v>68</v>
      </c>
      <c r="L4254" s="41" t="s">
        <v>11540</v>
      </c>
      <c r="M4254" s="41" t="s">
        <v>11541</v>
      </c>
      <c r="N4254" s="58">
        <v>0</v>
      </c>
    </row>
    <row r="4255" spans="1:14" x14ac:dyDescent="0.25">
      <c r="A4255" s="41" t="s">
        <v>5583</v>
      </c>
      <c r="B4255" s="41" t="s">
        <v>5584</v>
      </c>
      <c r="C4255" s="44">
        <v>45668.563252314998</v>
      </c>
      <c r="D4255" s="44">
        <v>45668.563252314998</v>
      </c>
      <c r="E4255" s="44">
        <v>45668.563252314998</v>
      </c>
      <c r="F4255" s="41" t="s">
        <v>38</v>
      </c>
      <c r="G4255" s="41" t="s">
        <v>39</v>
      </c>
      <c r="H4255" s="41" t="s">
        <v>38</v>
      </c>
      <c r="I4255" s="41" t="s">
        <v>40</v>
      </c>
      <c r="J4255" s="41" t="s">
        <v>16</v>
      </c>
      <c r="K4255" s="58">
        <v>81</v>
      </c>
      <c r="L4255" s="41" t="s">
        <v>5585</v>
      </c>
      <c r="M4255" s="41" t="s">
        <v>5586</v>
      </c>
      <c r="N4255" s="58">
        <v>2</v>
      </c>
    </row>
    <row r="4256" spans="1:14" x14ac:dyDescent="0.25">
      <c r="A4256" s="41" t="s">
        <v>13490</v>
      </c>
      <c r="B4256" s="41" t="s">
        <v>13491</v>
      </c>
      <c r="C4256" s="44">
        <v>45668.575104167001</v>
      </c>
      <c r="D4256" s="44">
        <v>45668.575104167001</v>
      </c>
      <c r="E4256" s="44">
        <v>45668.575104167001</v>
      </c>
      <c r="F4256" s="41" t="s">
        <v>38</v>
      </c>
      <c r="G4256" s="41" t="s">
        <v>39</v>
      </c>
      <c r="H4256" s="41" t="s">
        <v>38</v>
      </c>
      <c r="I4256" s="41" t="s">
        <v>40</v>
      </c>
      <c r="J4256" s="41" t="s">
        <v>1060</v>
      </c>
      <c r="K4256" s="58">
        <v>78</v>
      </c>
      <c r="L4256" s="41" t="s">
        <v>13492</v>
      </c>
      <c r="M4256" s="41" t="s">
        <v>13493</v>
      </c>
      <c r="N4256" s="58">
        <v>0</v>
      </c>
    </row>
    <row r="4257" spans="1:14" x14ac:dyDescent="0.25">
      <c r="A4257" s="41" t="s">
        <v>4958</v>
      </c>
      <c r="B4257" s="41" t="s">
        <v>4959</v>
      </c>
      <c r="C4257" s="44">
        <v>45668.582569443999</v>
      </c>
      <c r="D4257" s="44">
        <v>45668.582569443999</v>
      </c>
      <c r="E4257" s="44">
        <v>45668.582569443999</v>
      </c>
      <c r="F4257" s="41" t="s">
        <v>38</v>
      </c>
      <c r="G4257" s="41" t="s">
        <v>39</v>
      </c>
      <c r="H4257" s="41" t="s">
        <v>38</v>
      </c>
      <c r="I4257" s="41" t="s">
        <v>40</v>
      </c>
      <c r="J4257" s="41" t="s">
        <v>16</v>
      </c>
      <c r="K4257" s="58">
        <v>9</v>
      </c>
      <c r="L4257" s="41" t="s">
        <v>4960</v>
      </c>
      <c r="M4257" s="41" t="s">
        <v>4961</v>
      </c>
      <c r="N4257" s="58">
        <v>11</v>
      </c>
    </row>
    <row r="4258" spans="1:14" x14ac:dyDescent="0.25">
      <c r="A4258" s="41" t="s">
        <v>1353</v>
      </c>
      <c r="B4258" s="41" t="s">
        <v>1354</v>
      </c>
      <c r="C4258" s="44">
        <v>45668.588356480999</v>
      </c>
      <c r="D4258" s="44">
        <v>45668.588356480999</v>
      </c>
      <c r="E4258" s="44">
        <v>45668.588356480999</v>
      </c>
      <c r="F4258" s="41" t="s">
        <v>38</v>
      </c>
      <c r="G4258" s="41" t="s">
        <v>39</v>
      </c>
      <c r="H4258" s="41" t="s">
        <v>38</v>
      </c>
      <c r="I4258" s="41" t="s">
        <v>40</v>
      </c>
      <c r="J4258" s="41" t="s">
        <v>16</v>
      </c>
      <c r="K4258" s="58">
        <v>30</v>
      </c>
      <c r="L4258" s="41" t="s">
        <v>1355</v>
      </c>
      <c r="M4258" s="41" t="s">
        <v>1356</v>
      </c>
      <c r="N4258" s="58">
        <v>75</v>
      </c>
    </row>
    <row r="4259" spans="1:14" x14ac:dyDescent="0.25">
      <c r="A4259" s="41" t="s">
        <v>4396</v>
      </c>
      <c r="B4259" s="41" t="s">
        <v>4397</v>
      </c>
      <c r="C4259" s="44">
        <v>45668.596458332999</v>
      </c>
      <c r="D4259" s="44">
        <v>45668.596458332999</v>
      </c>
      <c r="E4259" s="44">
        <v>45668.596458332999</v>
      </c>
      <c r="F4259" s="41" t="s">
        <v>38</v>
      </c>
      <c r="G4259" s="41" t="s">
        <v>39</v>
      </c>
      <c r="H4259" s="41" t="s">
        <v>38</v>
      </c>
      <c r="I4259" s="41" t="s">
        <v>40</v>
      </c>
      <c r="J4259" s="41" t="s">
        <v>16</v>
      </c>
      <c r="K4259" s="58">
        <v>30</v>
      </c>
      <c r="L4259" s="41" t="s">
        <v>4398</v>
      </c>
      <c r="M4259" s="41" t="s">
        <v>1418</v>
      </c>
      <c r="N4259" s="58">
        <v>40</v>
      </c>
    </row>
    <row r="4260" spans="1:14" x14ac:dyDescent="0.25">
      <c r="A4260" s="41" t="s">
        <v>6316</v>
      </c>
      <c r="B4260" s="41" t="s">
        <v>6317</v>
      </c>
      <c r="C4260" s="44">
        <v>45668.597372684999</v>
      </c>
      <c r="D4260" s="44">
        <v>45668.597372684999</v>
      </c>
      <c r="E4260" s="44">
        <v>45668.597372684999</v>
      </c>
      <c r="F4260" s="41" t="s">
        <v>38</v>
      </c>
      <c r="G4260" s="41" t="s">
        <v>39</v>
      </c>
      <c r="H4260" s="41" t="s">
        <v>38</v>
      </c>
      <c r="I4260" s="41" t="s">
        <v>40</v>
      </c>
      <c r="J4260" s="41" t="s">
        <v>11</v>
      </c>
      <c r="K4260" s="58">
        <v>38</v>
      </c>
      <c r="L4260" s="41" t="s">
        <v>6318</v>
      </c>
      <c r="M4260" s="41" t="s">
        <v>6319</v>
      </c>
      <c r="N4260" s="58">
        <v>2</v>
      </c>
    </row>
    <row r="4261" spans="1:14" x14ac:dyDescent="0.25">
      <c r="A4261" s="41" t="s">
        <v>15488</v>
      </c>
      <c r="B4261" s="41" t="s">
        <v>15489</v>
      </c>
      <c r="C4261" s="44">
        <v>45668.598124999997</v>
      </c>
      <c r="D4261" s="44">
        <v>45668.598124999997</v>
      </c>
      <c r="E4261" s="44">
        <v>45668.598124999997</v>
      </c>
      <c r="F4261" s="41" t="s">
        <v>38</v>
      </c>
      <c r="G4261" s="41" t="s">
        <v>39</v>
      </c>
      <c r="H4261" s="41" t="s">
        <v>38</v>
      </c>
      <c r="I4261" s="41" t="s">
        <v>40</v>
      </c>
      <c r="J4261" s="41" t="s">
        <v>1060</v>
      </c>
      <c r="K4261" s="58">
        <v>92</v>
      </c>
      <c r="L4261" s="41" t="s">
        <v>15486</v>
      </c>
      <c r="M4261" s="41" t="s">
        <v>15490</v>
      </c>
      <c r="N4261" s="58">
        <v>200</v>
      </c>
    </row>
    <row r="4262" spans="1:14" x14ac:dyDescent="0.25">
      <c r="A4262" s="41" t="s">
        <v>13534</v>
      </c>
      <c r="B4262" s="41" t="s">
        <v>13535</v>
      </c>
      <c r="C4262" s="44">
        <v>45668.600902778002</v>
      </c>
      <c r="D4262" s="44">
        <v>45668.600902778002</v>
      </c>
      <c r="E4262" s="44">
        <v>45668.600902778002</v>
      </c>
      <c r="F4262" s="41" t="s">
        <v>38</v>
      </c>
      <c r="G4262" s="41" t="s">
        <v>39</v>
      </c>
      <c r="H4262" s="41" t="s">
        <v>38</v>
      </c>
      <c r="I4262" s="41" t="s">
        <v>40</v>
      </c>
      <c r="J4262" s="41" t="s">
        <v>1060</v>
      </c>
      <c r="K4262" s="58">
        <v>78</v>
      </c>
      <c r="L4262" s="41" t="s">
        <v>13536</v>
      </c>
      <c r="M4262" s="41" t="s">
        <v>13537</v>
      </c>
      <c r="N4262" s="58">
        <v>12</v>
      </c>
    </row>
    <row r="4263" spans="1:14" x14ac:dyDescent="0.25">
      <c r="A4263" s="41" t="s">
        <v>125</v>
      </c>
      <c r="B4263" s="41" t="s">
        <v>126</v>
      </c>
      <c r="C4263" s="44">
        <v>45668.601446758999</v>
      </c>
      <c r="D4263" s="44">
        <v>45668.601446758999</v>
      </c>
      <c r="E4263" s="44">
        <v>45668.601446758999</v>
      </c>
      <c r="F4263" s="41" t="s">
        <v>38</v>
      </c>
      <c r="G4263" s="41" t="s">
        <v>39</v>
      </c>
      <c r="H4263" s="41" t="s">
        <v>38</v>
      </c>
      <c r="I4263" s="41" t="s">
        <v>40</v>
      </c>
      <c r="J4263" s="41" t="s">
        <v>11</v>
      </c>
      <c r="K4263" s="58">
        <v>1</v>
      </c>
      <c r="L4263" s="41" t="s">
        <v>127</v>
      </c>
      <c r="M4263" s="41" t="s">
        <v>128</v>
      </c>
      <c r="N4263" s="58">
        <v>0</v>
      </c>
    </row>
    <row r="4264" spans="1:14" x14ac:dyDescent="0.25">
      <c r="A4264" s="41" t="s">
        <v>4541</v>
      </c>
      <c r="B4264" s="41" t="s">
        <v>4542</v>
      </c>
      <c r="C4264" s="44">
        <v>45668.606018519</v>
      </c>
      <c r="D4264" s="44">
        <v>45668.606018519</v>
      </c>
      <c r="E4264" s="44">
        <v>45668.606018519</v>
      </c>
      <c r="F4264" s="41" t="s">
        <v>38</v>
      </c>
      <c r="G4264" s="41" t="s">
        <v>39</v>
      </c>
      <c r="H4264" s="41" t="s">
        <v>38</v>
      </c>
      <c r="I4264" s="41" t="s">
        <v>40</v>
      </c>
      <c r="J4264" s="41" t="s">
        <v>16</v>
      </c>
      <c r="K4264" s="58">
        <v>31</v>
      </c>
      <c r="L4264" s="41" t="s">
        <v>4543</v>
      </c>
      <c r="M4264" s="41" t="s">
        <v>4544</v>
      </c>
      <c r="N4264" s="58">
        <v>30</v>
      </c>
    </row>
    <row r="4265" spans="1:14" x14ac:dyDescent="0.25">
      <c r="A4265" s="41" t="s">
        <v>6154</v>
      </c>
      <c r="B4265" s="41" t="s">
        <v>6155</v>
      </c>
      <c r="C4265" s="44">
        <v>45668.606284722002</v>
      </c>
      <c r="D4265" s="44">
        <v>45668.606284722002</v>
      </c>
      <c r="E4265" s="44">
        <v>45668.606284722002</v>
      </c>
      <c r="F4265" s="41" t="s">
        <v>38</v>
      </c>
      <c r="G4265" s="41" t="s">
        <v>39</v>
      </c>
      <c r="H4265" s="41" t="s">
        <v>38</v>
      </c>
      <c r="I4265" s="41" t="s">
        <v>40</v>
      </c>
      <c r="J4265" s="41" t="s">
        <v>14</v>
      </c>
      <c r="K4265" s="58">
        <v>37</v>
      </c>
      <c r="L4265" s="41" t="s">
        <v>6017</v>
      </c>
      <c r="M4265" s="41" t="s">
        <v>6156</v>
      </c>
      <c r="N4265" s="58">
        <v>55</v>
      </c>
    </row>
    <row r="4266" spans="1:14" x14ac:dyDescent="0.25">
      <c r="A4266" s="41" t="s">
        <v>15678</v>
      </c>
      <c r="B4266" s="41" t="s">
        <v>15679</v>
      </c>
      <c r="C4266" s="44">
        <v>45668.610277778003</v>
      </c>
      <c r="D4266" s="44">
        <v>45668.610277778003</v>
      </c>
      <c r="E4266" s="44">
        <v>45668.610277778003</v>
      </c>
      <c r="F4266" s="41" t="s">
        <v>38</v>
      </c>
      <c r="G4266" s="41" t="s">
        <v>39</v>
      </c>
      <c r="H4266" s="41" t="s">
        <v>38</v>
      </c>
      <c r="I4266" s="41" t="s">
        <v>40</v>
      </c>
      <c r="J4266" s="41" t="s">
        <v>1060</v>
      </c>
      <c r="K4266" s="58">
        <v>94</v>
      </c>
      <c r="L4266" s="41" t="s">
        <v>15680</v>
      </c>
      <c r="M4266" s="41" t="s">
        <v>15681</v>
      </c>
      <c r="N4266" s="58">
        <v>20</v>
      </c>
    </row>
    <row r="4267" spans="1:14" x14ac:dyDescent="0.25">
      <c r="A4267" s="41" t="s">
        <v>9484</v>
      </c>
      <c r="B4267" s="41" t="s">
        <v>9485</v>
      </c>
      <c r="C4267" s="44">
        <v>45668.610729166998</v>
      </c>
      <c r="D4267" s="44">
        <v>45668.610729166998</v>
      </c>
      <c r="E4267" s="44">
        <v>45668.610729166998</v>
      </c>
      <c r="F4267" s="41" t="s">
        <v>38</v>
      </c>
      <c r="G4267" s="41" t="s">
        <v>39</v>
      </c>
      <c r="H4267" s="41" t="s">
        <v>38</v>
      </c>
      <c r="I4267" s="41" t="s">
        <v>40</v>
      </c>
      <c r="J4267" s="41" t="s">
        <v>230</v>
      </c>
      <c r="K4267" s="58">
        <v>59</v>
      </c>
      <c r="L4267" s="41" t="s">
        <v>9138</v>
      </c>
      <c r="M4267" s="41" t="s">
        <v>9486</v>
      </c>
      <c r="N4267" s="58">
        <v>56</v>
      </c>
    </row>
    <row r="4268" spans="1:14" x14ac:dyDescent="0.25">
      <c r="A4268" s="41" t="s">
        <v>13947</v>
      </c>
      <c r="B4268" s="41" t="s">
        <v>13948</v>
      </c>
      <c r="C4268" s="44">
        <v>45668.613831019</v>
      </c>
      <c r="D4268" s="44">
        <v>45668.613831019</v>
      </c>
      <c r="E4268" s="44">
        <v>45668.613831019</v>
      </c>
      <c r="F4268" s="41" t="s">
        <v>38</v>
      </c>
      <c r="G4268" s="41" t="s">
        <v>39</v>
      </c>
      <c r="H4268" s="41" t="s">
        <v>38</v>
      </c>
      <c r="I4268" s="41" t="s">
        <v>40</v>
      </c>
      <c r="J4268" s="41" t="s">
        <v>230</v>
      </c>
      <c r="K4268" s="58">
        <v>80</v>
      </c>
      <c r="L4268" s="41" t="s">
        <v>13949</v>
      </c>
      <c r="M4268" s="41" t="s">
        <v>13950</v>
      </c>
      <c r="N4268" s="58">
        <v>105</v>
      </c>
    </row>
    <row r="4269" spans="1:14" x14ac:dyDescent="0.25">
      <c r="A4269" s="41" t="s">
        <v>14324</v>
      </c>
      <c r="B4269" s="41" t="s">
        <v>14325</v>
      </c>
      <c r="C4269" s="44">
        <v>45668.614918981002</v>
      </c>
      <c r="D4269" s="44">
        <v>45668.614918981002</v>
      </c>
      <c r="E4269" s="44">
        <v>45668.614918981002</v>
      </c>
      <c r="F4269" s="41" t="s">
        <v>38</v>
      </c>
      <c r="G4269" s="41" t="s">
        <v>39</v>
      </c>
      <c r="H4269" s="41" t="s">
        <v>38</v>
      </c>
      <c r="I4269" s="41" t="s">
        <v>40</v>
      </c>
      <c r="J4269" s="41" t="s">
        <v>16</v>
      </c>
      <c r="K4269" s="58">
        <v>34</v>
      </c>
      <c r="L4269" s="41" t="s">
        <v>14326</v>
      </c>
      <c r="M4269" s="41" t="s">
        <v>14327</v>
      </c>
      <c r="N4269" s="58">
        <v>0</v>
      </c>
    </row>
    <row r="4270" spans="1:14" x14ac:dyDescent="0.25">
      <c r="A4270" s="41" t="s">
        <v>13494</v>
      </c>
      <c r="B4270" s="41" t="s">
        <v>13495</v>
      </c>
      <c r="C4270" s="44">
        <v>45668.617615741001</v>
      </c>
      <c r="D4270" s="44">
        <v>45668.617615741001</v>
      </c>
      <c r="E4270" s="44">
        <v>45668.617615741001</v>
      </c>
      <c r="F4270" s="41" t="s">
        <v>38</v>
      </c>
      <c r="G4270" s="41" t="s">
        <v>39</v>
      </c>
      <c r="H4270" s="41" t="s">
        <v>38</v>
      </c>
      <c r="I4270" s="41" t="s">
        <v>40</v>
      </c>
      <c r="J4270" s="41" t="s">
        <v>1060</v>
      </c>
      <c r="K4270" s="58">
        <v>78</v>
      </c>
      <c r="L4270" s="41" t="s">
        <v>13496</v>
      </c>
      <c r="M4270" s="41" t="s">
        <v>13497</v>
      </c>
      <c r="N4270" s="58">
        <v>0</v>
      </c>
    </row>
    <row r="4271" spans="1:14" x14ac:dyDescent="0.25">
      <c r="A4271" s="41" t="s">
        <v>15429</v>
      </c>
      <c r="B4271" s="41" t="s">
        <v>15430</v>
      </c>
      <c r="C4271" s="44">
        <v>45668.620092593002</v>
      </c>
      <c r="D4271" s="44">
        <v>45668.620092593002</v>
      </c>
      <c r="E4271" s="44">
        <v>45668.620092593002</v>
      </c>
      <c r="F4271" s="41" t="s">
        <v>38</v>
      </c>
      <c r="G4271" s="41" t="s">
        <v>39</v>
      </c>
      <c r="H4271" s="41" t="s">
        <v>38</v>
      </c>
      <c r="I4271" s="41" t="s">
        <v>40</v>
      </c>
      <c r="J4271" s="41" t="s">
        <v>1060</v>
      </c>
      <c r="K4271" s="58">
        <v>92</v>
      </c>
      <c r="L4271" s="41" t="s">
        <v>15309</v>
      </c>
      <c r="M4271" s="41" t="s">
        <v>15431</v>
      </c>
      <c r="N4271" s="58">
        <v>0</v>
      </c>
    </row>
    <row r="4272" spans="1:14" x14ac:dyDescent="0.25">
      <c r="A4272" s="41" t="s">
        <v>10756</v>
      </c>
      <c r="B4272" s="41" t="s">
        <v>10757</v>
      </c>
      <c r="C4272" s="44">
        <v>45668.626145832997</v>
      </c>
      <c r="D4272" s="44">
        <v>45668.626145832997</v>
      </c>
      <c r="E4272" s="44">
        <v>45668.626145832997</v>
      </c>
      <c r="F4272" s="41" t="s">
        <v>38</v>
      </c>
      <c r="G4272" s="41" t="s">
        <v>39</v>
      </c>
      <c r="H4272" s="41" t="s">
        <v>38</v>
      </c>
      <c r="I4272" s="41" t="s">
        <v>40</v>
      </c>
      <c r="J4272" s="41" t="s">
        <v>11</v>
      </c>
      <c r="K4272" s="58">
        <v>63</v>
      </c>
      <c r="L4272" s="41" t="s">
        <v>10758</v>
      </c>
      <c r="M4272" s="41" t="s">
        <v>10759</v>
      </c>
      <c r="N4272" s="58">
        <v>0</v>
      </c>
    </row>
  </sheetData>
  <autoFilter ref="A1:N4272" xr:uid="{20A05F69-A11E-4578-9D27-D4A4B42D47C8}">
    <sortState xmlns:xlrd2="http://schemas.microsoft.com/office/spreadsheetml/2017/richdata2" ref="A2:N4272">
      <sortCondition ref="E1:E4272"/>
    </sortState>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27034-6D34-4B7D-8C21-C38C7E0EEE63}">
  <dimension ref="A2:L132"/>
  <sheetViews>
    <sheetView topLeftCell="A39" zoomScale="90" zoomScaleNormal="90" workbookViewId="0">
      <selection activeCell="N18" sqref="N18"/>
    </sheetView>
  </sheetViews>
  <sheetFormatPr baseColWidth="10" defaultRowHeight="15" x14ac:dyDescent="0.25"/>
  <cols>
    <col min="1" max="1" width="11.42578125" style="14"/>
    <col min="2" max="2" width="25.7109375" style="17" bestFit="1" customWidth="1"/>
    <col min="3" max="3" width="33.42578125" style="17" customWidth="1"/>
    <col min="4" max="4" width="34.7109375" style="17" customWidth="1"/>
    <col min="5" max="5" width="29.42578125" style="17" customWidth="1"/>
    <col min="6" max="8" width="24.28515625" style="17" customWidth="1"/>
    <col min="9" max="9" width="28.7109375" style="14" customWidth="1"/>
    <col min="10" max="10" width="32.140625" style="14" customWidth="1"/>
    <col min="11" max="11" width="24.140625" style="14" customWidth="1"/>
    <col min="12" max="12" width="3.42578125" style="14" customWidth="1"/>
    <col min="13" max="16384" width="11.42578125" style="14"/>
  </cols>
  <sheetData>
    <row r="2" spans="2:11" x14ac:dyDescent="0.25">
      <c r="B2" s="15" t="s">
        <v>15849</v>
      </c>
      <c r="C2" s="15" t="s">
        <v>3</v>
      </c>
      <c r="D2" s="15" t="s">
        <v>15850</v>
      </c>
      <c r="E2" s="15" t="s">
        <v>5</v>
      </c>
      <c r="F2" s="15" t="s">
        <v>6</v>
      </c>
      <c r="G2" s="16"/>
      <c r="H2" s="16"/>
    </row>
    <row r="3" spans="2:11" ht="15.75" thickBot="1" x14ac:dyDescent="0.3">
      <c r="B3" s="17" t="s">
        <v>11</v>
      </c>
      <c r="C3" s="17">
        <v>433</v>
      </c>
      <c r="D3" s="17">
        <v>2350</v>
      </c>
      <c r="E3" s="18">
        <f>C3/D3</f>
        <v>0.18425531914893617</v>
      </c>
      <c r="F3" s="19">
        <v>9322</v>
      </c>
    </row>
    <row r="4" spans="2:11" x14ac:dyDescent="0.25">
      <c r="B4" s="17" t="s">
        <v>12</v>
      </c>
      <c r="C4" s="17">
        <v>428</v>
      </c>
      <c r="D4" s="17">
        <v>895</v>
      </c>
      <c r="E4" s="18">
        <f t="shared" ref="E4:E15" si="0">C4/D4</f>
        <v>0.47821229050279329</v>
      </c>
      <c r="F4" s="17">
        <v>15281</v>
      </c>
      <c r="J4" s="20" t="s">
        <v>15851</v>
      </c>
      <c r="K4" s="21">
        <f>AVERAGE(E3:E15)</f>
        <v>0.22921019977997828</v>
      </c>
    </row>
    <row r="5" spans="2:11" x14ac:dyDescent="0.25">
      <c r="B5" s="17" t="s">
        <v>13</v>
      </c>
      <c r="C5" s="17">
        <v>235</v>
      </c>
      <c r="D5" s="17">
        <v>976</v>
      </c>
      <c r="E5" s="18">
        <f t="shared" si="0"/>
        <v>0.24077868852459017</v>
      </c>
      <c r="F5" s="17">
        <v>6905</v>
      </c>
      <c r="J5" s="22" t="s">
        <v>15852</v>
      </c>
      <c r="K5" s="23">
        <f>MEDIAN(E3:E15)</f>
        <v>0.20333333333333334</v>
      </c>
    </row>
    <row r="6" spans="2:11" x14ac:dyDescent="0.25">
      <c r="B6" s="17" t="s">
        <v>14</v>
      </c>
      <c r="C6" s="17">
        <v>237</v>
      </c>
      <c r="D6" s="17">
        <v>739</v>
      </c>
      <c r="E6" s="18">
        <f t="shared" si="0"/>
        <v>0.32070365358592695</v>
      </c>
      <c r="F6" s="17">
        <v>7646</v>
      </c>
      <c r="J6" s="22" t="s">
        <v>15853</v>
      </c>
      <c r="K6" s="24">
        <v>3.0000000000000001E-3</v>
      </c>
    </row>
    <row r="7" spans="2:11" ht="15.75" thickBot="1" x14ac:dyDescent="0.3">
      <c r="B7" s="17" t="s">
        <v>2195</v>
      </c>
      <c r="C7" s="17">
        <v>21</v>
      </c>
      <c r="D7" s="17">
        <v>128</v>
      </c>
      <c r="E7" s="18">
        <f t="shared" si="0"/>
        <v>0.1640625</v>
      </c>
      <c r="F7" s="17">
        <v>1244</v>
      </c>
      <c r="J7" s="25" t="s">
        <v>61</v>
      </c>
      <c r="K7" s="26">
        <v>0.47799999999999998</v>
      </c>
    </row>
    <row r="8" spans="2:11" x14ac:dyDescent="0.25">
      <c r="B8" s="17" t="s">
        <v>887</v>
      </c>
      <c r="C8" s="17">
        <v>399</v>
      </c>
      <c r="D8" s="17">
        <v>1563</v>
      </c>
      <c r="E8" s="18">
        <f t="shared" si="0"/>
        <v>0.25527831094049902</v>
      </c>
      <c r="F8" s="17">
        <v>14628</v>
      </c>
    </row>
    <row r="9" spans="2:11" x14ac:dyDescent="0.25">
      <c r="B9" s="17" t="s">
        <v>230</v>
      </c>
      <c r="C9" s="17">
        <v>783</v>
      </c>
      <c r="D9" s="17">
        <v>1894</v>
      </c>
      <c r="E9" s="18">
        <f t="shared" si="0"/>
        <v>0.41341077085533262</v>
      </c>
      <c r="F9" s="17">
        <v>24624</v>
      </c>
    </row>
    <row r="10" spans="2:11" x14ac:dyDescent="0.25">
      <c r="B10" s="17" t="s">
        <v>1060</v>
      </c>
      <c r="C10" s="17">
        <v>396</v>
      </c>
      <c r="D10" s="17">
        <v>3410</v>
      </c>
      <c r="E10" s="18">
        <f t="shared" si="0"/>
        <v>0.11612903225806452</v>
      </c>
      <c r="F10" s="17">
        <v>6868</v>
      </c>
      <c r="J10" s="14" t="s">
        <v>15854</v>
      </c>
      <c r="K10" s="40">
        <f>E16</f>
        <v>0.21726296503638862</v>
      </c>
    </row>
    <row r="11" spans="2:11" x14ac:dyDescent="0.25">
      <c r="B11" s="17" t="s">
        <v>1685</v>
      </c>
      <c r="C11" s="17">
        <v>183</v>
      </c>
      <c r="D11" s="17">
        <v>900</v>
      </c>
      <c r="E11" s="18">
        <f t="shared" si="0"/>
        <v>0.20333333333333334</v>
      </c>
      <c r="F11" s="17">
        <v>5754</v>
      </c>
    </row>
    <row r="12" spans="2:11" x14ac:dyDescent="0.25">
      <c r="B12" s="17" t="s">
        <v>15</v>
      </c>
      <c r="C12" s="17">
        <v>235</v>
      </c>
      <c r="D12" s="17">
        <v>2015</v>
      </c>
      <c r="E12" s="18">
        <f t="shared" si="0"/>
        <v>0.11662531017369727</v>
      </c>
      <c r="F12" s="17">
        <v>5680</v>
      </c>
      <c r="J12" s="14" t="s">
        <v>15855</v>
      </c>
      <c r="K12" s="14">
        <f>F16</f>
        <v>123697</v>
      </c>
    </row>
    <row r="13" spans="2:11" x14ac:dyDescent="0.25">
      <c r="B13" s="17" t="s">
        <v>16</v>
      </c>
      <c r="C13" s="17">
        <v>744</v>
      </c>
      <c r="D13" s="17">
        <v>1910</v>
      </c>
      <c r="E13" s="18">
        <f t="shared" si="0"/>
        <v>0.38952879581151834</v>
      </c>
      <c r="F13" s="17">
        <v>20868</v>
      </c>
    </row>
    <row r="14" spans="2:11" x14ac:dyDescent="0.25">
      <c r="B14" s="17" t="s">
        <v>17</v>
      </c>
      <c r="C14" s="17">
        <v>3</v>
      </c>
      <c r="D14" s="17">
        <v>1050</v>
      </c>
      <c r="E14" s="18">
        <f t="shared" si="0"/>
        <v>2.8571428571428571E-3</v>
      </c>
      <c r="F14" s="17">
        <v>36</v>
      </c>
      <c r="J14" s="14" t="s">
        <v>15973</v>
      </c>
      <c r="K14" s="40">
        <f>E34</f>
        <v>0.36144296088076833</v>
      </c>
    </row>
    <row r="15" spans="2:11" x14ac:dyDescent="0.25">
      <c r="B15" s="27" t="s">
        <v>661</v>
      </c>
      <c r="C15" s="27">
        <v>172</v>
      </c>
      <c r="D15" s="27">
        <v>1819</v>
      </c>
      <c r="E15" s="28">
        <f t="shared" si="0"/>
        <v>9.4557449147883457E-2</v>
      </c>
      <c r="F15" s="27">
        <v>4841</v>
      </c>
    </row>
    <row r="16" spans="2:11" x14ac:dyDescent="0.25">
      <c r="B16" s="16" t="s">
        <v>15856</v>
      </c>
      <c r="C16" s="16">
        <f>SUM(C3:C15)</f>
        <v>4269</v>
      </c>
      <c r="D16" s="16">
        <f t="shared" ref="D16:F16" si="1">SUM(D3:D15)</f>
        <v>19649</v>
      </c>
      <c r="E16" s="29">
        <f>C16/D16</f>
        <v>0.21726296503638862</v>
      </c>
      <c r="F16" s="16">
        <f t="shared" si="1"/>
        <v>123697</v>
      </c>
      <c r="J16" s="14" t="s">
        <v>15974</v>
      </c>
      <c r="K16" s="40">
        <f>K129</f>
        <v>0.20988521902084797</v>
      </c>
    </row>
    <row r="20" spans="2:5" x14ac:dyDescent="0.25">
      <c r="B20" s="15" t="s">
        <v>15849</v>
      </c>
      <c r="C20" s="15" t="s">
        <v>3</v>
      </c>
      <c r="D20" s="15" t="s">
        <v>15857</v>
      </c>
      <c r="E20" s="15" t="s">
        <v>15858</v>
      </c>
    </row>
    <row r="21" spans="2:5" x14ac:dyDescent="0.25">
      <c r="B21" s="17" t="s">
        <v>11</v>
      </c>
      <c r="C21" s="17">
        <v>433</v>
      </c>
      <c r="D21" s="17">
        <v>194</v>
      </c>
      <c r="E21" s="18">
        <f>D21/C21</f>
        <v>0.44803695150115475</v>
      </c>
    </row>
    <row r="22" spans="2:5" x14ac:dyDescent="0.25">
      <c r="B22" s="17" t="s">
        <v>12</v>
      </c>
      <c r="C22" s="17">
        <v>428</v>
      </c>
      <c r="D22" s="17">
        <v>132</v>
      </c>
      <c r="E22" s="18">
        <f t="shared" ref="E22:E33" si="2">D22/C22</f>
        <v>0.30841121495327101</v>
      </c>
    </row>
    <row r="23" spans="2:5" x14ac:dyDescent="0.25">
      <c r="B23" s="17" t="s">
        <v>13</v>
      </c>
      <c r="C23" s="17">
        <v>235</v>
      </c>
      <c r="D23" s="17">
        <v>83</v>
      </c>
      <c r="E23" s="18">
        <f t="shared" si="2"/>
        <v>0.35319148936170214</v>
      </c>
    </row>
    <row r="24" spans="2:5" x14ac:dyDescent="0.25">
      <c r="B24" s="17" t="s">
        <v>14</v>
      </c>
      <c r="C24" s="17">
        <v>237</v>
      </c>
      <c r="D24" s="17">
        <v>90</v>
      </c>
      <c r="E24" s="18">
        <f t="shared" si="2"/>
        <v>0.379746835443038</v>
      </c>
    </row>
    <row r="25" spans="2:5" x14ac:dyDescent="0.25">
      <c r="B25" s="17" t="s">
        <v>2195</v>
      </c>
      <c r="C25" s="17">
        <v>21</v>
      </c>
      <c r="D25" s="17">
        <v>4</v>
      </c>
      <c r="E25" s="18">
        <f t="shared" si="2"/>
        <v>0.19047619047619047</v>
      </c>
    </row>
    <row r="26" spans="2:5" x14ac:dyDescent="0.25">
      <c r="B26" s="17" t="s">
        <v>887</v>
      </c>
      <c r="C26" s="17">
        <v>399</v>
      </c>
      <c r="D26" s="17">
        <v>98</v>
      </c>
      <c r="E26" s="18">
        <f t="shared" si="2"/>
        <v>0.24561403508771928</v>
      </c>
    </row>
    <row r="27" spans="2:5" x14ac:dyDescent="0.25">
      <c r="B27" s="17" t="s">
        <v>230</v>
      </c>
      <c r="C27" s="17">
        <v>783</v>
      </c>
      <c r="D27" s="17">
        <v>220</v>
      </c>
      <c r="E27" s="18">
        <f t="shared" si="2"/>
        <v>0.28097062579821203</v>
      </c>
    </row>
    <row r="28" spans="2:5" x14ac:dyDescent="0.25">
      <c r="B28" s="17" t="s">
        <v>1060</v>
      </c>
      <c r="C28" s="17">
        <v>396</v>
      </c>
      <c r="D28" s="17">
        <v>228</v>
      </c>
      <c r="E28" s="18">
        <f t="shared" si="2"/>
        <v>0.5757575757575758</v>
      </c>
    </row>
    <row r="29" spans="2:5" x14ac:dyDescent="0.25">
      <c r="B29" s="17" t="s">
        <v>1685</v>
      </c>
      <c r="C29" s="17">
        <v>183</v>
      </c>
      <c r="D29" s="17">
        <v>57</v>
      </c>
      <c r="E29" s="18">
        <f t="shared" si="2"/>
        <v>0.31147540983606559</v>
      </c>
    </row>
    <row r="30" spans="2:5" x14ac:dyDescent="0.25">
      <c r="B30" s="17" t="s">
        <v>15</v>
      </c>
      <c r="C30" s="17">
        <v>235</v>
      </c>
      <c r="D30" s="17">
        <v>103</v>
      </c>
      <c r="E30" s="18">
        <f t="shared" si="2"/>
        <v>0.43829787234042555</v>
      </c>
    </row>
    <row r="31" spans="2:5" x14ac:dyDescent="0.25">
      <c r="B31" s="17" t="s">
        <v>16</v>
      </c>
      <c r="C31" s="17">
        <v>744</v>
      </c>
      <c r="D31" s="17">
        <v>278</v>
      </c>
      <c r="E31" s="18">
        <f t="shared" si="2"/>
        <v>0.37365591397849462</v>
      </c>
    </row>
    <row r="32" spans="2:5" x14ac:dyDescent="0.25">
      <c r="B32" s="17" t="s">
        <v>17</v>
      </c>
      <c r="C32" s="17">
        <v>3</v>
      </c>
      <c r="D32" s="17">
        <v>1</v>
      </c>
      <c r="E32" s="18">
        <f t="shared" si="2"/>
        <v>0.33333333333333331</v>
      </c>
    </row>
    <row r="33" spans="1:12" x14ac:dyDescent="0.25">
      <c r="B33" s="27" t="s">
        <v>661</v>
      </c>
      <c r="C33" s="27">
        <v>172</v>
      </c>
      <c r="D33" s="27">
        <v>55</v>
      </c>
      <c r="E33" s="28">
        <f t="shared" si="2"/>
        <v>0.31976744186046513</v>
      </c>
    </row>
    <row r="34" spans="1:12" x14ac:dyDescent="0.25">
      <c r="B34" s="16"/>
      <c r="C34" s="16">
        <f>SUM(C21:C33)</f>
        <v>4269</v>
      </c>
      <c r="D34" s="16">
        <f>SUM(D21:D33)</f>
        <v>1543</v>
      </c>
      <c r="E34" s="30">
        <f>D34/C34</f>
        <v>0.36144296088076833</v>
      </c>
    </row>
    <row r="39" spans="1:12" x14ac:dyDescent="0.25">
      <c r="A39" s="15" t="s">
        <v>1</v>
      </c>
      <c r="B39" s="15" t="s">
        <v>2</v>
      </c>
      <c r="C39" s="15" t="s">
        <v>3</v>
      </c>
      <c r="D39" s="15" t="s">
        <v>4</v>
      </c>
      <c r="E39" s="15" t="s">
        <v>5</v>
      </c>
      <c r="F39" s="15" t="s">
        <v>6</v>
      </c>
      <c r="G39" s="15" t="s">
        <v>7</v>
      </c>
      <c r="H39" s="15" t="s">
        <v>8</v>
      </c>
      <c r="I39" s="15" t="s">
        <v>0</v>
      </c>
      <c r="J39" s="15" t="s">
        <v>15859</v>
      </c>
      <c r="K39" s="15" t="s">
        <v>15860</v>
      </c>
    </row>
    <row r="40" spans="1:12" x14ac:dyDescent="0.25">
      <c r="A40" s="12">
        <v>1</v>
      </c>
      <c r="B40" s="17" t="e" vm="1">
        <v>#VALUE!</v>
      </c>
      <c r="C40" s="17">
        <v>47</v>
      </c>
      <c r="D40" s="17">
        <v>163</v>
      </c>
      <c r="E40" s="31">
        <f t="shared" ref="E40:E103" si="3">C40/D40</f>
        <v>0.28834355828220859</v>
      </c>
      <c r="F40" s="17">
        <v>988</v>
      </c>
      <c r="G40" s="17">
        <v>22</v>
      </c>
      <c r="H40" s="17">
        <v>7</v>
      </c>
      <c r="I40" s="14" t="str" cm="1">
        <f t="array" ref="I40:I128">VLOOKUP(A40:A128,[1]REF!A2:C97,3,FALSE)</f>
        <v>Auvergne-Rhône-Alpes</v>
      </c>
      <c r="J40" s="31">
        <f>G40/C40</f>
        <v>0.46808510638297873</v>
      </c>
      <c r="K40" s="13">
        <f>H40/C40</f>
        <v>0.14893617021276595</v>
      </c>
      <c r="L40" s="33"/>
    </row>
    <row r="41" spans="1:12" x14ac:dyDescent="0.25">
      <c r="A41" s="12">
        <v>2</v>
      </c>
      <c r="B41" s="17" t="e" vm="2">
        <v>#VALUE!</v>
      </c>
      <c r="C41" s="17">
        <v>92</v>
      </c>
      <c r="D41" s="17">
        <v>171</v>
      </c>
      <c r="E41" s="31">
        <f t="shared" si="3"/>
        <v>0.53801169590643272</v>
      </c>
      <c r="F41" s="17">
        <v>2813</v>
      </c>
      <c r="G41" s="17">
        <v>20</v>
      </c>
      <c r="H41" s="17">
        <v>19</v>
      </c>
      <c r="I41" s="14" t="str">
        <v>Hauts-de-France</v>
      </c>
      <c r="J41" s="31">
        <f t="shared" ref="J41:J104" si="4">G41/C41</f>
        <v>0.21739130434782608</v>
      </c>
      <c r="K41" s="13">
        <f t="shared" ref="K41:K104" si="5">H41/C41</f>
        <v>0.20652173913043478</v>
      </c>
      <c r="L41" s="33"/>
    </row>
    <row r="42" spans="1:12" x14ac:dyDescent="0.25">
      <c r="A42" s="12">
        <v>3</v>
      </c>
      <c r="B42" s="17" t="e" vm="3">
        <v>#VALUE!</v>
      </c>
      <c r="C42" s="17">
        <v>24</v>
      </c>
      <c r="D42" s="17">
        <v>132</v>
      </c>
      <c r="E42" s="31">
        <f t="shared" si="3"/>
        <v>0.18181818181818182</v>
      </c>
      <c r="F42" s="17">
        <v>612</v>
      </c>
      <c r="G42" s="17">
        <v>11</v>
      </c>
      <c r="H42" s="17">
        <v>8</v>
      </c>
      <c r="I42" s="14" t="str">
        <v>Auvergne-Rhône-Alpes</v>
      </c>
      <c r="J42" s="31">
        <f t="shared" si="4"/>
        <v>0.45833333333333331</v>
      </c>
      <c r="K42" s="13">
        <f t="shared" si="5"/>
        <v>0.33333333333333331</v>
      </c>
      <c r="L42" s="33"/>
    </row>
    <row r="43" spans="1:12" x14ac:dyDescent="0.25">
      <c r="A43" s="12">
        <v>4</v>
      </c>
      <c r="B43" s="17" t="e" vm="4">
        <v>#VALUE!</v>
      </c>
      <c r="C43" s="17">
        <v>7</v>
      </c>
      <c r="D43" s="17">
        <v>60</v>
      </c>
      <c r="E43" s="31">
        <f t="shared" si="3"/>
        <v>0.11666666666666667</v>
      </c>
      <c r="F43" s="17">
        <v>307</v>
      </c>
      <c r="G43" s="17">
        <v>0</v>
      </c>
      <c r="H43" s="17">
        <v>2</v>
      </c>
      <c r="I43" s="14" t="str">
        <v>Provence-Alpes-Côte d'Azur</v>
      </c>
      <c r="J43" s="31">
        <f t="shared" si="4"/>
        <v>0</v>
      </c>
      <c r="K43" s="13">
        <f t="shared" si="5"/>
        <v>0.2857142857142857</v>
      </c>
      <c r="L43" s="33"/>
    </row>
    <row r="44" spans="1:12" x14ac:dyDescent="0.25">
      <c r="A44" s="12">
        <v>5</v>
      </c>
      <c r="B44" s="17" t="e" vm="5">
        <v>#VALUE!</v>
      </c>
      <c r="C44" s="17">
        <v>5</v>
      </c>
      <c r="D44" s="17">
        <v>58</v>
      </c>
      <c r="E44" s="31">
        <f t="shared" si="3"/>
        <v>8.6206896551724144E-2</v>
      </c>
      <c r="F44" s="17">
        <v>77</v>
      </c>
      <c r="G44" s="17">
        <v>3</v>
      </c>
      <c r="H44" s="17">
        <v>1</v>
      </c>
      <c r="I44" s="14" t="str">
        <v>Provence-Alpes-Côte d'Azur</v>
      </c>
      <c r="J44" s="31">
        <f t="shared" si="4"/>
        <v>0.6</v>
      </c>
      <c r="K44" s="13">
        <f t="shared" si="5"/>
        <v>0.2</v>
      </c>
      <c r="L44" s="33"/>
    </row>
    <row r="45" spans="1:12" x14ac:dyDescent="0.25">
      <c r="A45" s="12">
        <v>6</v>
      </c>
      <c r="B45" s="17" t="e" vm="6">
        <v>#VALUE!</v>
      </c>
      <c r="C45" s="17">
        <v>30</v>
      </c>
      <c r="D45" s="17">
        <v>442</v>
      </c>
      <c r="E45" s="31">
        <f t="shared" si="3"/>
        <v>6.7873303167420809E-2</v>
      </c>
      <c r="F45" s="17">
        <v>548</v>
      </c>
      <c r="G45" s="17">
        <v>11</v>
      </c>
      <c r="H45" s="17">
        <v>3</v>
      </c>
      <c r="I45" s="14" t="str">
        <v>Provence-Alpes-Côte d'Azur</v>
      </c>
      <c r="J45" s="31">
        <f t="shared" si="4"/>
        <v>0.36666666666666664</v>
      </c>
      <c r="K45" s="13">
        <f t="shared" si="5"/>
        <v>0.1</v>
      </c>
      <c r="L45" s="33"/>
    </row>
    <row r="46" spans="1:12" x14ac:dyDescent="0.25">
      <c r="A46" s="12">
        <v>7</v>
      </c>
      <c r="B46" s="17" t="e" vm="7">
        <v>#VALUE!</v>
      </c>
      <c r="C46" s="17">
        <v>18</v>
      </c>
      <c r="D46" s="17">
        <v>103</v>
      </c>
      <c r="E46" s="31">
        <f t="shared" si="3"/>
        <v>0.17475728155339806</v>
      </c>
      <c r="F46" s="17">
        <v>859</v>
      </c>
      <c r="G46" s="17">
        <v>5</v>
      </c>
      <c r="H46" s="17">
        <v>7</v>
      </c>
      <c r="I46" s="14" t="str">
        <v>Auvergne-Rhône-Alpes</v>
      </c>
      <c r="J46" s="31">
        <f t="shared" si="4"/>
        <v>0.27777777777777779</v>
      </c>
      <c r="K46" s="13">
        <f t="shared" si="5"/>
        <v>0.3888888888888889</v>
      </c>
      <c r="L46" s="33"/>
    </row>
    <row r="47" spans="1:12" x14ac:dyDescent="0.25">
      <c r="A47" s="12">
        <v>8</v>
      </c>
      <c r="B47" s="17" t="e" vm="8">
        <v>#VALUE!</v>
      </c>
      <c r="C47" s="17">
        <v>22</v>
      </c>
      <c r="D47" s="17">
        <v>105</v>
      </c>
      <c r="E47" s="31">
        <f t="shared" si="3"/>
        <v>0.20952380952380953</v>
      </c>
      <c r="F47" s="17">
        <v>1049</v>
      </c>
      <c r="G47" s="17">
        <v>2</v>
      </c>
      <c r="H47" s="17">
        <v>9</v>
      </c>
      <c r="I47" s="14" t="str">
        <v>Grand Est</v>
      </c>
      <c r="J47" s="31">
        <f t="shared" si="4"/>
        <v>9.0909090909090912E-2</v>
      </c>
      <c r="K47" s="13">
        <f t="shared" si="5"/>
        <v>0.40909090909090912</v>
      </c>
      <c r="L47" s="33"/>
    </row>
    <row r="48" spans="1:12" x14ac:dyDescent="0.25">
      <c r="A48" s="12">
        <v>9</v>
      </c>
      <c r="B48" s="17" t="e" vm="9">
        <v>#VALUE!</v>
      </c>
      <c r="C48" s="17">
        <v>24</v>
      </c>
      <c r="D48" s="17">
        <v>51</v>
      </c>
      <c r="E48" s="31">
        <f t="shared" si="3"/>
        <v>0.47058823529411764</v>
      </c>
      <c r="F48" s="17">
        <v>667</v>
      </c>
      <c r="G48" s="17">
        <v>11</v>
      </c>
      <c r="H48" s="17">
        <v>5</v>
      </c>
      <c r="I48" s="14" t="str">
        <v>Occitanie</v>
      </c>
      <c r="J48" s="31">
        <f t="shared" si="4"/>
        <v>0.45833333333333331</v>
      </c>
      <c r="K48" s="13">
        <f t="shared" si="5"/>
        <v>0.20833333333333334</v>
      </c>
      <c r="L48" s="33"/>
    </row>
    <row r="49" spans="1:12" x14ac:dyDescent="0.25">
      <c r="A49" s="12">
        <v>10</v>
      </c>
      <c r="B49" s="17" t="e" vm="10">
        <v>#VALUE!</v>
      </c>
      <c r="C49" s="17">
        <v>24</v>
      </c>
      <c r="D49" s="17">
        <v>89</v>
      </c>
      <c r="E49" s="31">
        <f t="shared" si="3"/>
        <v>0.2696629213483146</v>
      </c>
      <c r="F49" s="17">
        <v>1491</v>
      </c>
      <c r="G49" s="17">
        <v>2</v>
      </c>
      <c r="H49" s="17">
        <v>10</v>
      </c>
      <c r="I49" s="14" t="str">
        <v>Grand Est</v>
      </c>
      <c r="J49" s="31">
        <f t="shared" si="4"/>
        <v>8.3333333333333329E-2</v>
      </c>
      <c r="K49" s="13">
        <f t="shared" si="5"/>
        <v>0.41666666666666669</v>
      </c>
      <c r="L49" s="33"/>
    </row>
    <row r="50" spans="1:12" x14ac:dyDescent="0.25">
      <c r="A50" s="12">
        <v>11</v>
      </c>
      <c r="B50" s="17" t="e" vm="11">
        <v>#VALUE!</v>
      </c>
      <c r="C50" s="17">
        <v>51</v>
      </c>
      <c r="D50" s="17">
        <v>141</v>
      </c>
      <c r="E50" s="31">
        <f t="shared" si="3"/>
        <v>0.36170212765957449</v>
      </c>
      <c r="F50" s="17">
        <v>1530</v>
      </c>
      <c r="G50" s="17">
        <v>19</v>
      </c>
      <c r="H50" s="17">
        <v>10</v>
      </c>
      <c r="I50" s="14" t="str">
        <v>Occitanie</v>
      </c>
      <c r="J50" s="31">
        <f t="shared" si="4"/>
        <v>0.37254901960784315</v>
      </c>
      <c r="K50" s="13">
        <f t="shared" si="5"/>
        <v>0.19607843137254902</v>
      </c>
      <c r="L50" s="33"/>
    </row>
    <row r="51" spans="1:12" x14ac:dyDescent="0.25">
      <c r="A51" s="12">
        <v>12</v>
      </c>
      <c r="B51" s="17" t="e" vm="12">
        <v>#VALUE!</v>
      </c>
      <c r="C51" s="17">
        <v>41</v>
      </c>
      <c r="D51" s="17">
        <v>111</v>
      </c>
      <c r="E51" s="31">
        <f t="shared" si="3"/>
        <v>0.36936936936936937</v>
      </c>
      <c r="F51" s="17">
        <v>942</v>
      </c>
      <c r="G51" s="17">
        <v>14</v>
      </c>
      <c r="H51" s="17">
        <v>7</v>
      </c>
      <c r="I51" s="14" t="str">
        <v>Occitanie</v>
      </c>
      <c r="J51" s="31">
        <f t="shared" si="4"/>
        <v>0.34146341463414637</v>
      </c>
      <c r="K51" s="13">
        <f t="shared" si="5"/>
        <v>0.17073170731707318</v>
      </c>
      <c r="L51" s="33"/>
    </row>
    <row r="52" spans="1:12" x14ac:dyDescent="0.25">
      <c r="A52" s="12">
        <v>13</v>
      </c>
      <c r="B52" s="17" t="e" vm="13">
        <v>#VALUE!</v>
      </c>
      <c r="C52" s="17">
        <v>51</v>
      </c>
      <c r="D52" s="17">
        <v>740</v>
      </c>
      <c r="E52" s="31">
        <f t="shared" si="3"/>
        <v>6.8918918918918923E-2</v>
      </c>
      <c r="F52" s="17">
        <v>1753</v>
      </c>
      <c r="G52" s="17">
        <v>15</v>
      </c>
      <c r="H52" s="17">
        <v>10</v>
      </c>
      <c r="I52" s="14" t="str">
        <v>Provence-Alpes-Côte d'Azur</v>
      </c>
      <c r="J52" s="31">
        <f t="shared" si="4"/>
        <v>0.29411764705882354</v>
      </c>
      <c r="K52" s="13">
        <f t="shared" si="5"/>
        <v>0.19607843137254902</v>
      </c>
      <c r="L52" s="33"/>
    </row>
    <row r="53" spans="1:12" x14ac:dyDescent="0.25">
      <c r="A53" s="12">
        <v>14</v>
      </c>
      <c r="B53" s="17" t="e" vm="14">
        <v>#VALUE!</v>
      </c>
      <c r="C53" s="17">
        <v>42</v>
      </c>
      <c r="D53" s="17">
        <v>212</v>
      </c>
      <c r="E53" s="31">
        <f t="shared" si="3"/>
        <v>0.19811320754716982</v>
      </c>
      <c r="F53" s="17">
        <v>648</v>
      </c>
      <c r="G53" s="17">
        <v>16</v>
      </c>
      <c r="H53" s="17">
        <v>4</v>
      </c>
      <c r="I53" s="14" t="str">
        <v>Normandie</v>
      </c>
      <c r="J53" s="31">
        <f t="shared" si="4"/>
        <v>0.38095238095238093</v>
      </c>
      <c r="K53" s="13">
        <f t="shared" si="5"/>
        <v>9.5238095238095233E-2</v>
      </c>
      <c r="L53" s="33"/>
    </row>
    <row r="54" spans="1:12" x14ac:dyDescent="0.25">
      <c r="A54" s="12">
        <v>15</v>
      </c>
      <c r="B54" s="17" t="e" vm="15">
        <v>#VALUE!</v>
      </c>
      <c r="C54" s="17">
        <v>11</v>
      </c>
      <c r="D54" s="17">
        <v>68</v>
      </c>
      <c r="E54" s="31">
        <f t="shared" si="3"/>
        <v>0.16176470588235295</v>
      </c>
      <c r="F54" s="17">
        <v>169</v>
      </c>
      <c r="G54" s="17">
        <v>5</v>
      </c>
      <c r="H54" s="17">
        <v>1</v>
      </c>
      <c r="I54" s="14" t="str">
        <v>Auvergne-Rhône-Alpes</v>
      </c>
      <c r="J54" s="31">
        <f t="shared" si="4"/>
        <v>0.45454545454545453</v>
      </c>
      <c r="K54" s="13">
        <f t="shared" si="5"/>
        <v>9.0909090909090912E-2</v>
      </c>
      <c r="L54" s="33"/>
    </row>
    <row r="55" spans="1:12" x14ac:dyDescent="0.25">
      <c r="A55" s="12">
        <v>16</v>
      </c>
      <c r="B55" s="17" t="e" vm="16">
        <v>#VALUE!</v>
      </c>
      <c r="C55" s="17">
        <v>10</v>
      </c>
      <c r="D55" s="17">
        <v>123</v>
      </c>
      <c r="E55" s="31">
        <f t="shared" si="3"/>
        <v>8.1300813008130079E-2</v>
      </c>
      <c r="F55" s="17">
        <v>120</v>
      </c>
      <c r="G55" s="17">
        <v>7</v>
      </c>
      <c r="H55" s="17">
        <v>0</v>
      </c>
      <c r="I55" s="14" t="str">
        <v>Nouvelle-Aquitaine</v>
      </c>
      <c r="J55" s="31">
        <f t="shared" si="4"/>
        <v>0.7</v>
      </c>
      <c r="K55" s="13">
        <f t="shared" si="5"/>
        <v>0</v>
      </c>
      <c r="L55" s="33"/>
    </row>
    <row r="56" spans="1:12" x14ac:dyDescent="0.25">
      <c r="A56" s="12">
        <v>17</v>
      </c>
      <c r="B56" s="17" t="e" vm="17">
        <v>#VALUE!</v>
      </c>
      <c r="C56" s="17">
        <v>31</v>
      </c>
      <c r="D56" s="17">
        <v>220</v>
      </c>
      <c r="E56" s="31">
        <f t="shared" si="3"/>
        <v>0.1409090909090909</v>
      </c>
      <c r="F56" s="17">
        <v>703</v>
      </c>
      <c r="G56" s="17">
        <v>16</v>
      </c>
      <c r="H56" s="17">
        <v>5</v>
      </c>
      <c r="I56" s="14" t="str">
        <v>Nouvelle-Aquitaine</v>
      </c>
      <c r="J56" s="31">
        <f t="shared" si="4"/>
        <v>0.5161290322580645</v>
      </c>
      <c r="K56" s="13">
        <f t="shared" si="5"/>
        <v>0.16129032258064516</v>
      </c>
      <c r="L56" s="33"/>
    </row>
    <row r="57" spans="1:12" x14ac:dyDescent="0.25">
      <c r="A57" s="12">
        <v>18</v>
      </c>
      <c r="B57" s="17" t="e" vm="18">
        <v>#VALUE!</v>
      </c>
      <c r="C57" s="17">
        <v>27</v>
      </c>
      <c r="D57" s="17">
        <v>103</v>
      </c>
      <c r="E57" s="31">
        <f t="shared" si="3"/>
        <v>0.26213592233009708</v>
      </c>
      <c r="F57" s="17">
        <v>1162</v>
      </c>
      <c r="G57" s="17">
        <v>9</v>
      </c>
      <c r="H57" s="17">
        <v>9</v>
      </c>
      <c r="I57" s="14" t="str">
        <v>Centre-Val de Loire</v>
      </c>
      <c r="J57" s="31">
        <f t="shared" si="4"/>
        <v>0.33333333333333331</v>
      </c>
      <c r="K57" s="13">
        <f t="shared" si="5"/>
        <v>0.33333333333333331</v>
      </c>
      <c r="L57" s="33"/>
    </row>
    <row r="58" spans="1:12" x14ac:dyDescent="0.25">
      <c r="A58" s="12">
        <v>19</v>
      </c>
      <c r="B58" s="17" t="e" vm="19">
        <v>#VALUE!</v>
      </c>
      <c r="C58" s="17">
        <v>11</v>
      </c>
      <c r="D58" s="17">
        <v>95</v>
      </c>
      <c r="E58" s="31">
        <f t="shared" si="3"/>
        <v>0.11578947368421053</v>
      </c>
      <c r="F58" s="17">
        <v>369</v>
      </c>
      <c r="G58" s="17">
        <v>4</v>
      </c>
      <c r="H58" s="17">
        <v>3</v>
      </c>
      <c r="I58" s="14" t="str">
        <v>Nouvelle-Aquitaine</v>
      </c>
      <c r="J58" s="31">
        <f t="shared" si="4"/>
        <v>0.36363636363636365</v>
      </c>
      <c r="K58" s="13">
        <f t="shared" si="5"/>
        <v>0.27272727272727271</v>
      </c>
      <c r="L58" s="33"/>
    </row>
    <row r="59" spans="1:12" x14ac:dyDescent="0.25">
      <c r="A59" s="12">
        <v>20</v>
      </c>
      <c r="B59" s="17" t="e" vm="20">
        <v>#VALUE!</v>
      </c>
      <c r="C59" s="17">
        <v>21</v>
      </c>
      <c r="D59" s="17">
        <v>132</v>
      </c>
      <c r="E59" s="31">
        <f t="shared" si="3"/>
        <v>0.15909090909090909</v>
      </c>
      <c r="F59" s="17">
        <v>1244</v>
      </c>
      <c r="G59" s="17">
        <v>4</v>
      </c>
      <c r="H59" s="17">
        <v>8</v>
      </c>
      <c r="I59" s="14" t="e">
        <v>#N/A</v>
      </c>
      <c r="J59" s="31">
        <f t="shared" si="4"/>
        <v>0.19047619047619047</v>
      </c>
      <c r="K59" s="13">
        <f t="shared" si="5"/>
        <v>0.38095238095238093</v>
      </c>
      <c r="L59" s="33"/>
    </row>
    <row r="60" spans="1:12" x14ac:dyDescent="0.25">
      <c r="A60" s="12">
        <v>21</v>
      </c>
      <c r="B60" s="17" t="e" vm="21">
        <v>#VALUE!</v>
      </c>
      <c r="C60" s="17">
        <v>71</v>
      </c>
      <c r="D60" s="17">
        <v>167</v>
      </c>
      <c r="E60" s="31">
        <f t="shared" si="3"/>
        <v>0.42514970059880242</v>
      </c>
      <c r="F60" s="17">
        <v>2480</v>
      </c>
      <c r="G60" s="17">
        <v>23</v>
      </c>
      <c r="H60" s="17">
        <v>21</v>
      </c>
      <c r="I60" s="14" t="str">
        <v>Bourgogne-Franche-Comté</v>
      </c>
      <c r="J60" s="31">
        <f t="shared" si="4"/>
        <v>0.323943661971831</v>
      </c>
      <c r="K60" s="13">
        <f t="shared" si="5"/>
        <v>0.29577464788732394</v>
      </c>
      <c r="L60" s="33"/>
    </row>
    <row r="61" spans="1:12" x14ac:dyDescent="0.25">
      <c r="A61" s="12">
        <v>22</v>
      </c>
      <c r="B61" s="17" t="e" vm="22">
        <v>#VALUE!</v>
      </c>
      <c r="C61" s="17">
        <v>88</v>
      </c>
      <c r="D61" s="17">
        <v>193</v>
      </c>
      <c r="E61" s="31">
        <f t="shared" si="3"/>
        <v>0.45595854922279794</v>
      </c>
      <c r="F61" s="17">
        <v>2624</v>
      </c>
      <c r="G61" s="17">
        <v>26</v>
      </c>
      <c r="H61" s="17">
        <v>24</v>
      </c>
      <c r="I61" s="14" t="str">
        <v>Bretagne</v>
      </c>
      <c r="J61" s="31">
        <f t="shared" si="4"/>
        <v>0.29545454545454547</v>
      </c>
      <c r="K61" s="13">
        <f t="shared" si="5"/>
        <v>0.27272727272727271</v>
      </c>
      <c r="L61" s="33"/>
    </row>
    <row r="62" spans="1:12" x14ac:dyDescent="0.25">
      <c r="A62" s="12">
        <v>23</v>
      </c>
      <c r="B62" s="17" t="e" vm="23">
        <v>#VALUE!</v>
      </c>
      <c r="C62" s="17">
        <v>2</v>
      </c>
      <c r="D62" s="17">
        <v>56</v>
      </c>
      <c r="E62" s="31">
        <f t="shared" si="3"/>
        <v>3.5714285714285712E-2</v>
      </c>
      <c r="F62" s="17">
        <v>89</v>
      </c>
      <c r="G62" s="17">
        <v>0</v>
      </c>
      <c r="H62" s="17">
        <v>1</v>
      </c>
      <c r="I62" s="14" t="str">
        <v>Nouvelle-Aquitaine</v>
      </c>
      <c r="J62" s="31">
        <f t="shared" si="4"/>
        <v>0</v>
      </c>
      <c r="K62" s="13">
        <f t="shared" si="5"/>
        <v>0.5</v>
      </c>
      <c r="L62" s="33"/>
    </row>
    <row r="63" spans="1:12" x14ac:dyDescent="0.25">
      <c r="A63" s="12">
        <v>24</v>
      </c>
      <c r="B63" s="17" t="e" vm="24">
        <v>#VALUE!</v>
      </c>
      <c r="C63" s="17">
        <v>19</v>
      </c>
      <c r="D63" s="17">
        <v>142</v>
      </c>
      <c r="E63" s="31">
        <f t="shared" si="3"/>
        <v>0.13380281690140844</v>
      </c>
      <c r="F63" s="17">
        <v>611</v>
      </c>
      <c r="G63" s="17">
        <v>8</v>
      </c>
      <c r="H63" s="17">
        <v>4</v>
      </c>
      <c r="I63" s="14" t="str">
        <v>Nouvelle-Aquitaine</v>
      </c>
      <c r="J63" s="31">
        <f t="shared" si="4"/>
        <v>0.42105263157894735</v>
      </c>
      <c r="K63" s="13">
        <f t="shared" si="5"/>
        <v>0.21052631578947367</v>
      </c>
      <c r="L63" s="33"/>
    </row>
    <row r="64" spans="1:12" x14ac:dyDescent="0.25">
      <c r="A64" s="12">
        <v>25</v>
      </c>
      <c r="B64" s="17" t="e" vm="25">
        <v>#VALUE!</v>
      </c>
      <c r="C64" s="17">
        <v>85</v>
      </c>
      <c r="D64" s="17">
        <v>181</v>
      </c>
      <c r="E64" s="31">
        <f t="shared" si="3"/>
        <v>0.46961325966850831</v>
      </c>
      <c r="F64" s="17">
        <v>2863</v>
      </c>
      <c r="G64" s="17">
        <v>32</v>
      </c>
      <c r="H64" s="17">
        <v>16</v>
      </c>
      <c r="I64" s="14" t="str">
        <v>Bourgogne-Franche-Comté</v>
      </c>
      <c r="J64" s="31">
        <f t="shared" si="4"/>
        <v>0.37647058823529411</v>
      </c>
      <c r="K64" s="13">
        <f t="shared" si="5"/>
        <v>0.18823529411764706</v>
      </c>
      <c r="L64" s="33"/>
    </row>
    <row r="65" spans="1:12" x14ac:dyDescent="0.25">
      <c r="A65" s="12">
        <v>26</v>
      </c>
      <c r="B65" s="17" t="e" vm="26">
        <v>#VALUE!</v>
      </c>
      <c r="C65" s="17">
        <v>24</v>
      </c>
      <c r="D65" s="17">
        <v>154</v>
      </c>
      <c r="E65" s="31">
        <f t="shared" si="3"/>
        <v>0.15584415584415584</v>
      </c>
      <c r="F65" s="17">
        <v>542</v>
      </c>
      <c r="G65" s="17">
        <v>10</v>
      </c>
      <c r="H65" s="17">
        <v>5</v>
      </c>
      <c r="I65" s="14" t="str">
        <v>Auvergne-Rhône-Alpes</v>
      </c>
      <c r="J65" s="31">
        <f t="shared" si="4"/>
        <v>0.41666666666666669</v>
      </c>
      <c r="K65" s="13">
        <f t="shared" si="5"/>
        <v>0.20833333333333334</v>
      </c>
      <c r="L65" s="33"/>
    </row>
    <row r="66" spans="1:12" x14ac:dyDescent="0.25">
      <c r="A66" s="12">
        <v>27</v>
      </c>
      <c r="B66" s="17" t="e" vm="27">
        <v>#VALUE!</v>
      </c>
      <c r="C66" s="17">
        <v>31</v>
      </c>
      <c r="D66" s="17">
        <v>143</v>
      </c>
      <c r="E66" s="31">
        <f t="shared" si="3"/>
        <v>0.21678321678321677</v>
      </c>
      <c r="F66" s="17">
        <v>1078</v>
      </c>
      <c r="G66" s="17">
        <v>9</v>
      </c>
      <c r="H66" s="17">
        <v>11</v>
      </c>
      <c r="I66" s="14" t="str">
        <v>Normandie</v>
      </c>
      <c r="J66" s="31">
        <f t="shared" si="4"/>
        <v>0.29032258064516131</v>
      </c>
      <c r="K66" s="13">
        <f t="shared" si="5"/>
        <v>0.35483870967741937</v>
      </c>
      <c r="L66" s="33"/>
    </row>
    <row r="67" spans="1:12" x14ac:dyDescent="0.25">
      <c r="A67" s="12">
        <v>28</v>
      </c>
      <c r="B67" s="17" t="e" vm="28">
        <v>#VALUE!</v>
      </c>
      <c r="C67" s="17">
        <v>37</v>
      </c>
      <c r="D67" s="17">
        <v>108</v>
      </c>
      <c r="E67" s="31">
        <f t="shared" si="3"/>
        <v>0.34259259259259262</v>
      </c>
      <c r="F67" s="17">
        <v>1595</v>
      </c>
      <c r="G67" s="17">
        <v>14</v>
      </c>
      <c r="H67" s="17">
        <v>11</v>
      </c>
      <c r="I67" s="14" t="str">
        <v>Centre-Val de Loire</v>
      </c>
      <c r="J67" s="31">
        <f t="shared" si="4"/>
        <v>0.3783783783783784</v>
      </c>
      <c r="K67" s="13">
        <f t="shared" si="5"/>
        <v>0.29729729729729731</v>
      </c>
      <c r="L67" s="33"/>
    </row>
    <row r="68" spans="1:12" x14ac:dyDescent="0.25">
      <c r="A68" s="12">
        <v>29</v>
      </c>
      <c r="B68" s="17" t="e" vm="29">
        <v>#VALUE!</v>
      </c>
      <c r="C68" s="17">
        <v>147</v>
      </c>
      <c r="D68" s="17">
        <v>294</v>
      </c>
      <c r="E68" s="31">
        <f t="shared" si="3"/>
        <v>0.5</v>
      </c>
      <c r="F68" s="17">
        <v>4281</v>
      </c>
      <c r="G68" s="17">
        <v>57</v>
      </c>
      <c r="H68" s="17">
        <v>30</v>
      </c>
      <c r="I68" s="14" t="str">
        <v>Bretagne</v>
      </c>
      <c r="J68" s="31">
        <f t="shared" si="4"/>
        <v>0.38775510204081631</v>
      </c>
      <c r="K68" s="13">
        <f t="shared" si="5"/>
        <v>0.20408163265306123</v>
      </c>
      <c r="L68" s="33"/>
    </row>
    <row r="69" spans="1:12" x14ac:dyDescent="0.25">
      <c r="A69" s="12">
        <v>30</v>
      </c>
      <c r="B69" s="17" t="e" vm="30">
        <v>#VALUE!</v>
      </c>
      <c r="C69" s="17">
        <v>85</v>
      </c>
      <c r="D69" s="17">
        <v>250</v>
      </c>
      <c r="E69" s="31">
        <f t="shared" si="3"/>
        <v>0.34</v>
      </c>
      <c r="F69" s="17">
        <v>4379</v>
      </c>
      <c r="G69" s="17">
        <v>21</v>
      </c>
      <c r="H69" s="17">
        <v>26</v>
      </c>
      <c r="I69" s="14" t="str">
        <v>Occitanie</v>
      </c>
      <c r="J69" s="31">
        <f t="shared" si="4"/>
        <v>0.24705882352941178</v>
      </c>
      <c r="K69" s="13">
        <f t="shared" si="5"/>
        <v>0.30588235294117649</v>
      </c>
      <c r="L69" s="33"/>
    </row>
    <row r="70" spans="1:12" x14ac:dyDescent="0.25">
      <c r="A70" s="12">
        <v>31</v>
      </c>
      <c r="B70" s="17" t="e" vm="31">
        <v>#VALUE!</v>
      </c>
      <c r="C70" s="17">
        <v>166</v>
      </c>
      <c r="D70" s="17">
        <v>403</v>
      </c>
      <c r="E70" s="31">
        <f t="shared" si="3"/>
        <v>0.41191066997518611</v>
      </c>
      <c r="F70" s="17">
        <v>3199</v>
      </c>
      <c r="G70" s="17">
        <v>79</v>
      </c>
      <c r="H70" s="17">
        <v>24</v>
      </c>
      <c r="I70" s="14" t="str">
        <v>Occitanie</v>
      </c>
      <c r="J70" s="31">
        <f t="shared" si="4"/>
        <v>0.4759036144578313</v>
      </c>
      <c r="K70" s="13">
        <f t="shared" si="5"/>
        <v>0.14457831325301204</v>
      </c>
      <c r="L70" s="33"/>
    </row>
    <row r="71" spans="1:12" x14ac:dyDescent="0.25">
      <c r="A71" s="12">
        <v>32</v>
      </c>
      <c r="B71" s="17" t="e" vm="32">
        <v>#VALUE!</v>
      </c>
      <c r="C71" s="17">
        <v>29</v>
      </c>
      <c r="D71" s="17">
        <v>64</v>
      </c>
      <c r="E71" s="31">
        <f t="shared" si="3"/>
        <v>0.453125</v>
      </c>
      <c r="F71" s="17">
        <v>787</v>
      </c>
      <c r="G71" s="17">
        <v>8</v>
      </c>
      <c r="H71" s="17">
        <v>3</v>
      </c>
      <c r="I71" s="14" t="str">
        <v>Occitanie</v>
      </c>
      <c r="J71" s="31">
        <f t="shared" si="4"/>
        <v>0.27586206896551724</v>
      </c>
      <c r="K71" s="13">
        <f t="shared" si="5"/>
        <v>0.10344827586206896</v>
      </c>
      <c r="L71" s="33"/>
    </row>
    <row r="72" spans="1:12" x14ac:dyDescent="0.25">
      <c r="A72" s="12">
        <v>33</v>
      </c>
      <c r="B72" s="17" t="e" vm="33">
        <v>#VALUE!</v>
      </c>
      <c r="C72" s="17">
        <v>51</v>
      </c>
      <c r="D72" s="17">
        <v>522</v>
      </c>
      <c r="E72" s="31">
        <f t="shared" si="3"/>
        <v>9.7701149425287362E-2</v>
      </c>
      <c r="F72" s="17">
        <v>1111</v>
      </c>
      <c r="G72" s="17">
        <v>23</v>
      </c>
      <c r="H72" s="17">
        <v>8</v>
      </c>
      <c r="I72" s="14" t="str">
        <v>Nouvelle-Aquitaine</v>
      </c>
      <c r="J72" s="31">
        <f t="shared" si="4"/>
        <v>0.45098039215686275</v>
      </c>
      <c r="K72" s="13">
        <f t="shared" si="5"/>
        <v>0.15686274509803921</v>
      </c>
      <c r="L72" s="33"/>
    </row>
    <row r="73" spans="1:12" x14ac:dyDescent="0.25">
      <c r="A73" s="12">
        <v>34</v>
      </c>
      <c r="B73" s="17" t="e" vm="34">
        <v>#VALUE!</v>
      </c>
      <c r="C73" s="17">
        <v>127</v>
      </c>
      <c r="D73" s="17">
        <v>389</v>
      </c>
      <c r="E73" s="31">
        <f t="shared" si="3"/>
        <v>0.32647814910025708</v>
      </c>
      <c r="F73" s="17">
        <v>4725</v>
      </c>
      <c r="G73" s="17">
        <v>40</v>
      </c>
      <c r="H73" s="17">
        <v>28</v>
      </c>
      <c r="I73" s="14" t="str">
        <v>Occitanie</v>
      </c>
      <c r="J73" s="31">
        <f t="shared" si="4"/>
        <v>0.31496062992125984</v>
      </c>
      <c r="K73" s="13">
        <f t="shared" si="5"/>
        <v>0.22047244094488189</v>
      </c>
      <c r="L73" s="33"/>
    </row>
    <row r="74" spans="1:12" x14ac:dyDescent="0.25">
      <c r="A74" s="12">
        <v>36</v>
      </c>
      <c r="B74" s="17" t="e" vm="35">
        <v>#VALUE!</v>
      </c>
      <c r="C74" s="17">
        <v>28</v>
      </c>
      <c r="D74" s="17">
        <v>83</v>
      </c>
      <c r="E74" s="31">
        <f t="shared" si="3"/>
        <v>0.33734939759036142</v>
      </c>
      <c r="F74" s="17">
        <v>800</v>
      </c>
      <c r="G74" s="17">
        <v>13</v>
      </c>
      <c r="H74" s="17">
        <v>6</v>
      </c>
      <c r="I74" s="14" t="str">
        <v>Centre-Val de Loire</v>
      </c>
      <c r="J74" s="31">
        <f t="shared" si="4"/>
        <v>0.4642857142857143</v>
      </c>
      <c r="K74" s="13">
        <f t="shared" si="5"/>
        <v>0.21428571428571427</v>
      </c>
      <c r="L74" s="33"/>
    </row>
    <row r="75" spans="1:12" x14ac:dyDescent="0.25">
      <c r="A75" s="12">
        <v>37</v>
      </c>
      <c r="B75" s="17" t="e" vm="36">
        <v>#VALUE!</v>
      </c>
      <c r="C75" s="17">
        <v>71</v>
      </c>
      <c r="D75" s="17">
        <v>196</v>
      </c>
      <c r="E75" s="31">
        <f t="shared" si="3"/>
        <v>0.36224489795918369</v>
      </c>
      <c r="F75" s="17">
        <v>2053</v>
      </c>
      <c r="G75" s="17">
        <v>26</v>
      </c>
      <c r="H75" s="17">
        <v>17</v>
      </c>
      <c r="I75" s="14" t="str">
        <v>Centre-Val de Loire</v>
      </c>
      <c r="J75" s="31">
        <f t="shared" si="4"/>
        <v>0.36619718309859156</v>
      </c>
      <c r="K75" s="13">
        <f t="shared" si="5"/>
        <v>0.23943661971830985</v>
      </c>
      <c r="L75" s="33"/>
    </row>
    <row r="76" spans="1:12" x14ac:dyDescent="0.25">
      <c r="A76" s="12">
        <v>38</v>
      </c>
      <c r="B76" s="17" t="e" vm="37">
        <v>#VALUE!</v>
      </c>
      <c r="C76" s="17">
        <v>54</v>
      </c>
      <c r="D76" s="17">
        <v>380</v>
      </c>
      <c r="E76" s="31">
        <f t="shared" si="3"/>
        <v>0.14210526315789473</v>
      </c>
      <c r="F76" s="17">
        <v>1023</v>
      </c>
      <c r="G76" s="17">
        <v>25</v>
      </c>
      <c r="H76" s="17">
        <v>9</v>
      </c>
      <c r="I76" s="14" t="str">
        <v>Auvergne-Rhône-Alpes</v>
      </c>
      <c r="J76" s="31">
        <f t="shared" si="4"/>
        <v>0.46296296296296297</v>
      </c>
      <c r="K76" s="13">
        <f t="shared" si="5"/>
        <v>0.16666666666666666</v>
      </c>
      <c r="L76" s="33"/>
    </row>
    <row r="77" spans="1:12" x14ac:dyDescent="0.25">
      <c r="A77" s="12">
        <v>39</v>
      </c>
      <c r="B77" s="17" t="e" vm="38">
        <v>#VALUE!</v>
      </c>
      <c r="C77" s="17">
        <v>40</v>
      </c>
      <c r="D77" s="17">
        <v>90</v>
      </c>
      <c r="E77" s="31">
        <f t="shared" si="3"/>
        <v>0.44444444444444442</v>
      </c>
      <c r="F77" s="17">
        <v>1409</v>
      </c>
      <c r="G77" s="17">
        <v>9</v>
      </c>
      <c r="H77" s="17">
        <v>5</v>
      </c>
      <c r="I77" s="14" t="str">
        <v>Bourgogne-Franche-Comté</v>
      </c>
      <c r="J77" s="31">
        <f t="shared" si="4"/>
        <v>0.22500000000000001</v>
      </c>
      <c r="K77" s="13">
        <f t="shared" si="5"/>
        <v>0.125</v>
      </c>
      <c r="L77" s="33"/>
    </row>
    <row r="78" spans="1:12" x14ac:dyDescent="0.25">
      <c r="A78" s="12">
        <v>40</v>
      </c>
      <c r="B78" s="17" t="e" vm="39">
        <v>#VALUE!</v>
      </c>
      <c r="C78" s="17">
        <v>10</v>
      </c>
      <c r="D78" s="17">
        <v>131</v>
      </c>
      <c r="E78" s="31">
        <f t="shared" si="3"/>
        <v>7.6335877862595422E-2</v>
      </c>
      <c r="F78" s="17">
        <v>242</v>
      </c>
      <c r="G78" s="17">
        <v>4</v>
      </c>
      <c r="H78" s="17">
        <v>1</v>
      </c>
      <c r="I78" s="14" t="str">
        <v>Nouvelle-Aquitaine</v>
      </c>
      <c r="J78" s="31">
        <f t="shared" si="4"/>
        <v>0.4</v>
      </c>
      <c r="K78" s="13">
        <f t="shared" si="5"/>
        <v>0.1</v>
      </c>
      <c r="L78" s="33"/>
    </row>
    <row r="79" spans="1:12" x14ac:dyDescent="0.25">
      <c r="A79" s="12">
        <v>41</v>
      </c>
      <c r="B79" s="17" t="e" vm="40">
        <v>#VALUE!</v>
      </c>
      <c r="C79" s="17">
        <v>27</v>
      </c>
      <c r="D79" s="17">
        <v>101</v>
      </c>
      <c r="E79" s="31">
        <f t="shared" si="3"/>
        <v>0.26732673267326734</v>
      </c>
      <c r="F79" s="17">
        <v>613</v>
      </c>
      <c r="G79" s="17">
        <v>10</v>
      </c>
      <c r="H79" s="17">
        <v>4</v>
      </c>
      <c r="I79" s="14" t="str">
        <v>Centre-Val de Loire</v>
      </c>
      <c r="J79" s="31">
        <f t="shared" si="4"/>
        <v>0.37037037037037035</v>
      </c>
      <c r="K79" s="13">
        <f t="shared" si="5"/>
        <v>0.14814814814814814</v>
      </c>
      <c r="L79" s="33"/>
    </row>
    <row r="80" spans="1:12" x14ac:dyDescent="0.25">
      <c r="A80" s="12">
        <v>42</v>
      </c>
      <c r="B80" s="17" t="e" vm="41">
        <v>#VALUE!</v>
      </c>
      <c r="C80" s="17">
        <v>44</v>
      </c>
      <c r="D80" s="17">
        <v>230</v>
      </c>
      <c r="E80" s="31">
        <f t="shared" si="3"/>
        <v>0.19130434782608696</v>
      </c>
      <c r="F80" s="17">
        <v>1066</v>
      </c>
      <c r="G80" s="17">
        <v>18</v>
      </c>
      <c r="H80" s="17">
        <v>8</v>
      </c>
      <c r="I80" s="14" t="str">
        <v>Auvergne-Rhône-Alpes</v>
      </c>
      <c r="J80" s="31">
        <f t="shared" si="4"/>
        <v>0.40909090909090912</v>
      </c>
      <c r="K80" s="13">
        <f t="shared" si="5"/>
        <v>0.18181818181818182</v>
      </c>
      <c r="L80" s="33"/>
    </row>
    <row r="81" spans="1:12" x14ac:dyDescent="0.25">
      <c r="A81" s="12">
        <v>43</v>
      </c>
      <c r="B81" s="17" t="e" vm="42">
        <v>#VALUE!</v>
      </c>
      <c r="C81" s="17">
        <v>16</v>
      </c>
      <c r="D81" s="17">
        <v>82</v>
      </c>
      <c r="E81" s="31">
        <f t="shared" si="3"/>
        <v>0.1951219512195122</v>
      </c>
      <c r="F81" s="17">
        <v>174</v>
      </c>
      <c r="G81" s="17">
        <v>8</v>
      </c>
      <c r="H81" s="17">
        <v>1</v>
      </c>
      <c r="I81" s="14" t="str">
        <v>Auvergne-Rhône-Alpes</v>
      </c>
      <c r="J81" s="31">
        <f t="shared" si="4"/>
        <v>0.5</v>
      </c>
      <c r="K81" s="13">
        <f t="shared" si="5"/>
        <v>6.25E-2</v>
      </c>
      <c r="L81" s="33"/>
    </row>
    <row r="82" spans="1:12" x14ac:dyDescent="0.25">
      <c r="A82" s="12">
        <v>45</v>
      </c>
      <c r="B82" s="17" t="e" vm="43">
        <v>#VALUE!</v>
      </c>
      <c r="C82" s="17">
        <v>50</v>
      </c>
      <c r="D82" s="17">
        <v>183</v>
      </c>
      <c r="E82" s="31">
        <f t="shared" si="3"/>
        <v>0.27322404371584702</v>
      </c>
      <c r="F82" s="17">
        <v>1459</v>
      </c>
      <c r="G82" s="17">
        <v>19</v>
      </c>
      <c r="H82" s="17">
        <v>10</v>
      </c>
      <c r="I82" s="14" t="str">
        <v>Centre-Val de Loire</v>
      </c>
      <c r="J82" s="31">
        <f t="shared" si="4"/>
        <v>0.38</v>
      </c>
      <c r="K82" s="13">
        <f t="shared" si="5"/>
        <v>0.2</v>
      </c>
      <c r="L82" s="33"/>
    </row>
    <row r="83" spans="1:12" x14ac:dyDescent="0.25">
      <c r="A83" s="12">
        <v>46</v>
      </c>
      <c r="B83" s="17" t="e" vm="44">
        <v>#VALUE!</v>
      </c>
      <c r="C83" s="17">
        <v>30</v>
      </c>
      <c r="D83" s="17">
        <v>67</v>
      </c>
      <c r="E83" s="31">
        <f t="shared" si="3"/>
        <v>0.44776119402985076</v>
      </c>
      <c r="F83" s="17">
        <v>627</v>
      </c>
      <c r="G83" s="17">
        <v>11</v>
      </c>
      <c r="H83" s="17">
        <v>5</v>
      </c>
      <c r="I83" s="14" t="str">
        <v>Occitanie</v>
      </c>
      <c r="J83" s="31">
        <f t="shared" si="4"/>
        <v>0.36666666666666664</v>
      </c>
      <c r="K83" s="13">
        <f t="shared" si="5"/>
        <v>0.16666666666666666</v>
      </c>
      <c r="L83" s="33"/>
    </row>
    <row r="84" spans="1:12" x14ac:dyDescent="0.25">
      <c r="A84" s="12">
        <v>47</v>
      </c>
      <c r="B84" s="17" t="e" vm="45">
        <v>#VALUE!</v>
      </c>
      <c r="C84" s="17">
        <v>19</v>
      </c>
      <c r="D84" s="17">
        <v>119</v>
      </c>
      <c r="E84" s="31">
        <f t="shared" si="3"/>
        <v>0.15966386554621848</v>
      </c>
      <c r="F84" s="17">
        <v>523</v>
      </c>
      <c r="G84" s="17">
        <v>9</v>
      </c>
      <c r="H84" s="17">
        <v>5</v>
      </c>
      <c r="I84" s="14" t="str">
        <v>Nouvelle-Aquitaine</v>
      </c>
      <c r="J84" s="31">
        <f t="shared" si="4"/>
        <v>0.47368421052631576</v>
      </c>
      <c r="K84" s="13">
        <f t="shared" si="5"/>
        <v>0.26315789473684209</v>
      </c>
      <c r="L84" s="33"/>
    </row>
    <row r="85" spans="1:12" x14ac:dyDescent="0.25">
      <c r="A85" s="12">
        <v>48</v>
      </c>
      <c r="B85" s="17" t="e" vm="46">
        <v>#VALUE!</v>
      </c>
      <c r="C85" s="17">
        <v>13</v>
      </c>
      <c r="D85" s="17">
        <v>42</v>
      </c>
      <c r="E85" s="31">
        <f t="shared" si="3"/>
        <v>0.30952380952380953</v>
      </c>
      <c r="F85" s="17">
        <v>109</v>
      </c>
      <c r="G85" s="17">
        <v>8</v>
      </c>
      <c r="H85" s="17">
        <v>0</v>
      </c>
      <c r="I85" s="14" t="str">
        <v>Occitanie</v>
      </c>
      <c r="J85" s="31">
        <f t="shared" si="4"/>
        <v>0.61538461538461542</v>
      </c>
      <c r="K85" s="13">
        <f t="shared" si="5"/>
        <v>0</v>
      </c>
      <c r="L85" s="33"/>
    </row>
    <row r="86" spans="1:12" x14ac:dyDescent="0.25">
      <c r="A86" s="12">
        <v>49</v>
      </c>
      <c r="B86" s="17" t="e" vm="47">
        <v>#VALUE!</v>
      </c>
      <c r="C86" s="17">
        <v>2</v>
      </c>
      <c r="D86" s="17">
        <v>234</v>
      </c>
      <c r="E86" s="31">
        <f t="shared" si="3"/>
        <v>8.5470085470085479E-3</v>
      </c>
      <c r="F86" s="17">
        <v>77</v>
      </c>
      <c r="G86" s="17">
        <v>1</v>
      </c>
      <c r="H86" s="17">
        <v>1</v>
      </c>
      <c r="I86" s="14" t="str">
        <v>Pays de la Loire</v>
      </c>
      <c r="J86" s="31">
        <f t="shared" si="4"/>
        <v>0.5</v>
      </c>
      <c r="K86" s="13">
        <f t="shared" si="5"/>
        <v>0.5</v>
      </c>
      <c r="L86" s="33"/>
    </row>
    <row r="87" spans="1:12" x14ac:dyDescent="0.25">
      <c r="A87" s="12">
        <v>50</v>
      </c>
      <c r="B87" s="17" t="e" vm="48">
        <v>#VALUE!</v>
      </c>
      <c r="C87" s="17">
        <v>27</v>
      </c>
      <c r="D87" s="17">
        <v>138</v>
      </c>
      <c r="E87" s="31">
        <f t="shared" si="3"/>
        <v>0.19565217391304349</v>
      </c>
      <c r="F87" s="17">
        <v>718</v>
      </c>
      <c r="G87" s="17">
        <v>8</v>
      </c>
      <c r="H87" s="17">
        <v>3</v>
      </c>
      <c r="I87" s="14" t="str">
        <v>Normandie</v>
      </c>
      <c r="J87" s="31">
        <f t="shared" si="4"/>
        <v>0.29629629629629628</v>
      </c>
      <c r="K87" s="13">
        <f t="shared" si="5"/>
        <v>0.1111111111111111</v>
      </c>
      <c r="L87" s="33"/>
    </row>
    <row r="88" spans="1:12" x14ac:dyDescent="0.25">
      <c r="A88" s="12">
        <v>51</v>
      </c>
      <c r="B88" s="17" t="e" vm="49">
        <v>#VALUE!</v>
      </c>
      <c r="C88" s="17">
        <v>50</v>
      </c>
      <c r="D88" s="17">
        <v>182</v>
      </c>
      <c r="E88" s="31">
        <f t="shared" si="3"/>
        <v>0.27472527472527475</v>
      </c>
      <c r="F88" s="17">
        <v>1467</v>
      </c>
      <c r="G88" s="17">
        <v>13</v>
      </c>
      <c r="H88" s="17">
        <v>11</v>
      </c>
      <c r="I88" s="14" t="str">
        <v>Grand Est</v>
      </c>
      <c r="J88" s="31">
        <f t="shared" si="4"/>
        <v>0.26</v>
      </c>
      <c r="K88" s="13">
        <f t="shared" si="5"/>
        <v>0.22</v>
      </c>
      <c r="L88" s="33"/>
    </row>
    <row r="89" spans="1:12" x14ac:dyDescent="0.25">
      <c r="A89" s="12">
        <v>52</v>
      </c>
      <c r="B89" s="17" t="e" vm="50">
        <v>#VALUE!</v>
      </c>
      <c r="C89" s="17">
        <v>17</v>
      </c>
      <c r="D89" s="17">
        <v>64</v>
      </c>
      <c r="E89" s="31">
        <f t="shared" si="3"/>
        <v>0.265625</v>
      </c>
      <c r="F89" s="17">
        <v>1133</v>
      </c>
      <c r="G89" s="17">
        <v>1</v>
      </c>
      <c r="H89" s="17">
        <v>8</v>
      </c>
      <c r="I89" s="14" t="str">
        <v>Grand Est</v>
      </c>
      <c r="J89" s="31">
        <f t="shared" si="4"/>
        <v>5.8823529411764705E-2</v>
      </c>
      <c r="K89" s="13">
        <f t="shared" si="5"/>
        <v>0.47058823529411764</v>
      </c>
      <c r="L89" s="33"/>
    </row>
    <row r="90" spans="1:12" x14ac:dyDescent="0.25">
      <c r="A90" s="12">
        <v>54</v>
      </c>
      <c r="B90" s="17" t="e" vm="51">
        <v>#VALUE!</v>
      </c>
      <c r="C90" s="17">
        <v>69</v>
      </c>
      <c r="D90" s="17">
        <v>255</v>
      </c>
      <c r="E90" s="31">
        <f t="shared" si="3"/>
        <v>0.27058823529411763</v>
      </c>
      <c r="F90" s="17">
        <v>1451</v>
      </c>
      <c r="G90" s="17">
        <v>24</v>
      </c>
      <c r="H90" s="17">
        <v>8</v>
      </c>
      <c r="I90" s="14" t="str">
        <v>Grand Est</v>
      </c>
      <c r="J90" s="31">
        <f t="shared" si="4"/>
        <v>0.34782608695652173</v>
      </c>
      <c r="K90" s="13">
        <f t="shared" si="5"/>
        <v>0.11594202898550725</v>
      </c>
      <c r="L90" s="33"/>
    </row>
    <row r="91" spans="1:12" x14ac:dyDescent="0.25">
      <c r="A91" s="12">
        <v>55</v>
      </c>
      <c r="B91" s="17" t="e" vm="52">
        <v>#VALUE!</v>
      </c>
      <c r="C91" s="17">
        <v>17</v>
      </c>
      <c r="D91" s="17">
        <v>58</v>
      </c>
      <c r="E91" s="31">
        <f t="shared" si="3"/>
        <v>0.29310344827586204</v>
      </c>
      <c r="F91" s="17">
        <v>1070</v>
      </c>
      <c r="G91" s="17">
        <v>0</v>
      </c>
      <c r="H91" s="17">
        <v>10</v>
      </c>
      <c r="I91" s="14" t="str">
        <v>Grand Est</v>
      </c>
      <c r="J91" s="31">
        <f t="shared" si="4"/>
        <v>0</v>
      </c>
      <c r="K91" s="13">
        <f t="shared" si="5"/>
        <v>0.58823529411764708</v>
      </c>
      <c r="L91" s="33"/>
    </row>
    <row r="92" spans="1:12" x14ac:dyDescent="0.25">
      <c r="A92" s="12">
        <v>57</v>
      </c>
      <c r="B92" s="17" t="e" vm="53">
        <v>#VALUE!</v>
      </c>
      <c r="C92" s="17">
        <v>60</v>
      </c>
      <c r="D92" s="17">
        <v>258</v>
      </c>
      <c r="E92" s="31">
        <f t="shared" si="3"/>
        <v>0.23255813953488372</v>
      </c>
      <c r="F92" s="17">
        <v>2631</v>
      </c>
      <c r="G92" s="17">
        <v>12</v>
      </c>
      <c r="H92" s="17">
        <v>20</v>
      </c>
      <c r="I92" s="14" t="str">
        <v>Grand Est</v>
      </c>
      <c r="J92" s="31">
        <f t="shared" si="4"/>
        <v>0.2</v>
      </c>
      <c r="K92" s="13">
        <f t="shared" si="5"/>
        <v>0.33333333333333331</v>
      </c>
      <c r="L92" s="33"/>
    </row>
    <row r="93" spans="1:12" x14ac:dyDescent="0.25">
      <c r="A93" s="12">
        <v>58</v>
      </c>
      <c r="B93" s="17" t="e" vm="54">
        <v>#VALUE!</v>
      </c>
      <c r="C93" s="17">
        <v>40</v>
      </c>
      <c r="D93" s="17">
        <v>80</v>
      </c>
      <c r="E93" s="31">
        <f t="shared" si="3"/>
        <v>0.5</v>
      </c>
      <c r="F93" s="17">
        <v>1524</v>
      </c>
      <c r="G93" s="17">
        <v>14</v>
      </c>
      <c r="H93" s="17">
        <v>16</v>
      </c>
      <c r="I93" s="14" t="str">
        <v>Bourgogne-Franche-Comté</v>
      </c>
      <c r="J93" s="31">
        <f t="shared" si="4"/>
        <v>0.35</v>
      </c>
      <c r="K93" s="13">
        <f t="shared" si="5"/>
        <v>0.4</v>
      </c>
      <c r="L93" s="33"/>
    </row>
    <row r="94" spans="1:12" x14ac:dyDescent="0.25">
      <c r="A94" s="12">
        <v>59</v>
      </c>
      <c r="B94" s="17" t="e" vm="55">
        <v>#VALUE!</v>
      </c>
      <c r="C94" s="17">
        <v>373</v>
      </c>
      <c r="D94" s="17">
        <v>892</v>
      </c>
      <c r="E94" s="31">
        <f t="shared" si="3"/>
        <v>0.41816143497757846</v>
      </c>
      <c r="F94" s="17">
        <v>11581</v>
      </c>
      <c r="G94" s="17">
        <v>101</v>
      </c>
      <c r="H94" s="17">
        <v>89</v>
      </c>
      <c r="I94" s="14" t="str">
        <v>Hauts-de-France</v>
      </c>
      <c r="J94" s="31">
        <f t="shared" si="4"/>
        <v>0.27077747989276141</v>
      </c>
      <c r="K94" s="13">
        <f t="shared" si="5"/>
        <v>0.23860589812332439</v>
      </c>
      <c r="L94" s="33"/>
    </row>
    <row r="95" spans="1:12" x14ac:dyDescent="0.25">
      <c r="A95" s="12">
        <v>60</v>
      </c>
      <c r="B95" s="17" t="e" vm="56">
        <v>#VALUE!</v>
      </c>
      <c r="C95" s="17">
        <v>88</v>
      </c>
      <c r="D95" s="17">
        <v>217</v>
      </c>
      <c r="E95" s="31">
        <f t="shared" si="3"/>
        <v>0.40552995391705071</v>
      </c>
      <c r="F95" s="17">
        <v>1846</v>
      </c>
      <c r="G95" s="17">
        <v>39</v>
      </c>
      <c r="H95" s="17">
        <v>14</v>
      </c>
      <c r="I95" s="14" t="str">
        <v>Hauts-de-France</v>
      </c>
      <c r="J95" s="31">
        <f t="shared" si="4"/>
        <v>0.44318181818181818</v>
      </c>
      <c r="K95" s="13">
        <f t="shared" si="5"/>
        <v>0.15909090909090909</v>
      </c>
      <c r="L95" s="33"/>
    </row>
    <row r="96" spans="1:12" x14ac:dyDescent="0.25">
      <c r="A96" s="12">
        <v>61</v>
      </c>
      <c r="B96" s="17" t="e" vm="57">
        <v>#VALUE!</v>
      </c>
      <c r="C96" s="17">
        <v>23</v>
      </c>
      <c r="D96" s="17">
        <v>95</v>
      </c>
      <c r="E96" s="31">
        <f t="shared" si="3"/>
        <v>0.24210526315789474</v>
      </c>
      <c r="F96" s="17">
        <v>1183</v>
      </c>
      <c r="G96" s="17">
        <v>5</v>
      </c>
      <c r="H96" s="17">
        <v>8</v>
      </c>
      <c r="I96" s="14" t="str">
        <v>Normandie</v>
      </c>
      <c r="J96" s="31">
        <f t="shared" si="4"/>
        <v>0.21739130434782608</v>
      </c>
      <c r="K96" s="13">
        <f t="shared" si="5"/>
        <v>0.34782608695652173</v>
      </c>
      <c r="L96" s="33"/>
    </row>
    <row r="97" spans="1:12" x14ac:dyDescent="0.25">
      <c r="A97" s="12">
        <v>62</v>
      </c>
      <c r="B97" s="17" t="e" vm="58">
        <v>#VALUE!</v>
      </c>
      <c r="C97" s="17">
        <v>149</v>
      </c>
      <c r="D97" s="17">
        <v>500</v>
      </c>
      <c r="E97" s="31">
        <f t="shared" si="3"/>
        <v>0.29799999999999999</v>
      </c>
      <c r="F97" s="17">
        <v>4574</v>
      </c>
      <c r="G97" s="17">
        <v>45</v>
      </c>
      <c r="H97" s="17">
        <v>35</v>
      </c>
      <c r="I97" s="14" t="str">
        <v>Hauts-de-France</v>
      </c>
      <c r="J97" s="31">
        <f t="shared" si="4"/>
        <v>0.30201342281879195</v>
      </c>
      <c r="K97" s="13">
        <f t="shared" si="5"/>
        <v>0.2348993288590604</v>
      </c>
      <c r="L97" s="33"/>
    </row>
    <row r="98" spans="1:12" x14ac:dyDescent="0.25">
      <c r="A98" s="12">
        <v>63</v>
      </c>
      <c r="B98" s="17" t="e" vm="59">
        <v>#VALUE!</v>
      </c>
      <c r="C98" s="17">
        <v>39</v>
      </c>
      <c r="D98" s="17">
        <v>235</v>
      </c>
      <c r="E98" s="31">
        <f t="shared" si="3"/>
        <v>0.16595744680851063</v>
      </c>
      <c r="F98" s="17">
        <v>768</v>
      </c>
      <c r="G98" s="17">
        <v>13</v>
      </c>
      <c r="H98" s="17">
        <v>6</v>
      </c>
      <c r="I98" s="14" t="str">
        <v>Auvergne-Rhône-Alpes</v>
      </c>
      <c r="J98" s="31">
        <f t="shared" si="4"/>
        <v>0.33333333333333331</v>
      </c>
      <c r="K98" s="13">
        <f t="shared" si="5"/>
        <v>0.15384615384615385</v>
      </c>
      <c r="L98" s="33"/>
    </row>
    <row r="99" spans="1:12" x14ac:dyDescent="0.25">
      <c r="A99" s="12">
        <v>64</v>
      </c>
      <c r="B99" s="17" t="e" vm="60">
        <v>#VALUE!</v>
      </c>
      <c r="C99" s="17">
        <v>21</v>
      </c>
      <c r="D99" s="17">
        <v>243</v>
      </c>
      <c r="E99" s="31">
        <f t="shared" si="3"/>
        <v>8.6419753086419748E-2</v>
      </c>
      <c r="F99" s="17">
        <v>475</v>
      </c>
      <c r="G99" s="17">
        <v>8</v>
      </c>
      <c r="H99" s="17">
        <v>4</v>
      </c>
      <c r="I99" s="14" t="str">
        <v>Nouvelle-Aquitaine</v>
      </c>
      <c r="J99" s="31">
        <f t="shared" si="4"/>
        <v>0.38095238095238093</v>
      </c>
      <c r="K99" s="13">
        <f t="shared" si="5"/>
        <v>0.19047619047619047</v>
      </c>
      <c r="L99" s="33"/>
    </row>
    <row r="100" spans="1:12" x14ac:dyDescent="0.25">
      <c r="A100" s="12">
        <v>65</v>
      </c>
      <c r="B100" s="17" t="e" vm="61">
        <v>#VALUE!</v>
      </c>
      <c r="C100" s="17">
        <v>31</v>
      </c>
      <c r="D100" s="17">
        <v>94</v>
      </c>
      <c r="E100" s="31">
        <f t="shared" si="3"/>
        <v>0.32978723404255317</v>
      </c>
      <c r="F100" s="17">
        <v>948</v>
      </c>
      <c r="G100" s="17">
        <v>7</v>
      </c>
      <c r="H100" s="17">
        <v>5</v>
      </c>
      <c r="I100" s="14" t="str">
        <v>Occitanie</v>
      </c>
      <c r="J100" s="31">
        <f t="shared" si="4"/>
        <v>0.22580645161290322</v>
      </c>
      <c r="K100" s="13">
        <f t="shared" si="5"/>
        <v>0.16129032258064516</v>
      </c>
      <c r="L100" s="33"/>
    </row>
    <row r="101" spans="1:12" x14ac:dyDescent="0.25">
      <c r="A101" s="12">
        <v>66</v>
      </c>
      <c r="B101" s="17" t="e" vm="62">
        <v>#VALUE!</v>
      </c>
      <c r="C101" s="17">
        <v>55</v>
      </c>
      <c r="D101" s="17">
        <v>170</v>
      </c>
      <c r="E101" s="31">
        <f t="shared" si="3"/>
        <v>0.3235294117647059</v>
      </c>
      <c r="F101" s="17">
        <v>1346</v>
      </c>
      <c r="G101" s="17">
        <v>20</v>
      </c>
      <c r="H101" s="17">
        <v>9</v>
      </c>
      <c r="I101" s="14" t="str">
        <v>Occitanie</v>
      </c>
      <c r="J101" s="31">
        <f t="shared" si="4"/>
        <v>0.36363636363636365</v>
      </c>
      <c r="K101" s="13">
        <f t="shared" si="5"/>
        <v>0.16363636363636364</v>
      </c>
      <c r="L101" s="33"/>
    </row>
    <row r="102" spans="1:12" x14ac:dyDescent="0.25">
      <c r="A102" s="12">
        <v>67</v>
      </c>
      <c r="B102" s="17" t="e" vm="63">
        <v>#VALUE!</v>
      </c>
      <c r="C102" s="17">
        <v>69</v>
      </c>
      <c r="D102" s="17">
        <v>273</v>
      </c>
      <c r="E102" s="31">
        <f t="shared" si="3"/>
        <v>0.25274725274725274</v>
      </c>
      <c r="F102" s="17">
        <v>2267</v>
      </c>
      <c r="G102" s="17">
        <v>17</v>
      </c>
      <c r="H102" s="17">
        <v>22</v>
      </c>
      <c r="I102" s="14" t="str">
        <v>Grand Est</v>
      </c>
      <c r="J102" s="31">
        <f t="shared" si="4"/>
        <v>0.24637681159420291</v>
      </c>
      <c r="K102" s="13">
        <f t="shared" si="5"/>
        <v>0.3188405797101449</v>
      </c>
      <c r="L102" s="33"/>
    </row>
    <row r="103" spans="1:12" x14ac:dyDescent="0.25">
      <c r="A103" s="12">
        <v>68</v>
      </c>
      <c r="B103" s="17" t="e" vm="64">
        <v>#VALUE!</v>
      </c>
      <c r="C103" s="17">
        <v>40</v>
      </c>
      <c r="D103" s="17">
        <v>187</v>
      </c>
      <c r="E103" s="31">
        <f t="shared" si="3"/>
        <v>0.21390374331550802</v>
      </c>
      <c r="F103" s="17">
        <v>1184</v>
      </c>
      <c r="G103" s="17">
        <v>13</v>
      </c>
      <c r="H103" s="17">
        <v>10</v>
      </c>
      <c r="I103" s="14" t="str">
        <v>Grand Est</v>
      </c>
      <c r="J103" s="31">
        <f t="shared" si="4"/>
        <v>0.32500000000000001</v>
      </c>
      <c r="K103" s="13">
        <f t="shared" si="5"/>
        <v>0.25</v>
      </c>
      <c r="L103" s="33"/>
    </row>
    <row r="104" spans="1:12" x14ac:dyDescent="0.25">
      <c r="A104" s="12">
        <v>69</v>
      </c>
      <c r="B104" s="17" t="e" vm="65">
        <v>#VALUE!</v>
      </c>
      <c r="C104" s="17">
        <v>90</v>
      </c>
      <c r="D104" s="17">
        <v>550</v>
      </c>
      <c r="E104" s="31">
        <f t="shared" ref="E104:E128" si="6">C104/D104</f>
        <v>0.16363636363636364</v>
      </c>
      <c r="F104" s="17">
        <v>1995</v>
      </c>
      <c r="G104" s="17">
        <v>35</v>
      </c>
      <c r="H104" s="17">
        <v>17</v>
      </c>
      <c r="I104" s="14" t="str">
        <v>Auvergne-Rhône-Alpes</v>
      </c>
      <c r="J104" s="31">
        <f t="shared" si="4"/>
        <v>0.3888888888888889</v>
      </c>
      <c r="K104" s="13">
        <f t="shared" si="5"/>
        <v>0.18888888888888888</v>
      </c>
      <c r="L104" s="33"/>
    </row>
    <row r="105" spans="1:12" x14ac:dyDescent="0.25">
      <c r="A105" s="12">
        <v>70</v>
      </c>
      <c r="B105" s="17" t="e" vm="66">
        <v>#VALUE!</v>
      </c>
      <c r="C105" s="17">
        <v>48</v>
      </c>
      <c r="D105" s="17">
        <v>82</v>
      </c>
      <c r="E105" s="31">
        <f t="shared" si="6"/>
        <v>0.58536585365853655</v>
      </c>
      <c r="F105" s="17">
        <v>1352</v>
      </c>
      <c r="G105" s="17">
        <v>15</v>
      </c>
      <c r="H105" s="17">
        <v>13</v>
      </c>
      <c r="I105" s="14" t="str">
        <v>Bourgogne-Franche-Comté</v>
      </c>
      <c r="J105" s="31">
        <f t="shared" ref="J105:J129" si="7">G105/C105</f>
        <v>0.3125</v>
      </c>
      <c r="K105" s="13">
        <f t="shared" ref="K105:K129" si="8">H105/C105</f>
        <v>0.27083333333333331</v>
      </c>
      <c r="L105" s="33"/>
    </row>
    <row r="106" spans="1:12" x14ac:dyDescent="0.25">
      <c r="A106" s="12">
        <v>71</v>
      </c>
      <c r="B106" s="17" t="e" vm="67">
        <v>#VALUE!</v>
      </c>
      <c r="C106" s="17">
        <v>75</v>
      </c>
      <c r="D106" s="17">
        <v>190</v>
      </c>
      <c r="E106" s="31">
        <f t="shared" si="6"/>
        <v>0.39473684210526316</v>
      </c>
      <c r="F106" s="17">
        <v>3384</v>
      </c>
      <c r="G106" s="17">
        <v>16</v>
      </c>
      <c r="H106" s="17">
        <v>27</v>
      </c>
      <c r="I106" s="14" t="str">
        <v>Bourgogne-Franche-Comté</v>
      </c>
      <c r="J106" s="31">
        <f t="shared" si="7"/>
        <v>0.21333333333333335</v>
      </c>
      <c r="K106" s="13">
        <f t="shared" si="8"/>
        <v>0.36</v>
      </c>
      <c r="L106" s="33"/>
    </row>
    <row r="107" spans="1:12" x14ac:dyDescent="0.25">
      <c r="A107" s="12">
        <v>73</v>
      </c>
      <c r="B107" s="17" t="e" vm="68">
        <v>#VALUE!</v>
      </c>
      <c r="C107" s="17">
        <v>28</v>
      </c>
      <c r="D107" s="17">
        <v>149</v>
      </c>
      <c r="E107" s="31">
        <f t="shared" si="6"/>
        <v>0.18791946308724833</v>
      </c>
      <c r="F107" s="17">
        <v>368</v>
      </c>
      <c r="G107" s="17">
        <v>18</v>
      </c>
      <c r="H107" s="17">
        <v>3</v>
      </c>
      <c r="I107" s="14" t="str">
        <v>Auvergne-Rhône-Alpes</v>
      </c>
      <c r="J107" s="31">
        <f t="shared" si="7"/>
        <v>0.6428571428571429</v>
      </c>
      <c r="K107" s="13">
        <f t="shared" si="8"/>
        <v>0.10714285714285714</v>
      </c>
      <c r="L107" s="33"/>
    </row>
    <row r="108" spans="1:12" x14ac:dyDescent="0.25">
      <c r="A108" s="12">
        <v>74</v>
      </c>
      <c r="B108" s="17" t="e" vm="69">
        <v>#VALUE!</v>
      </c>
      <c r="C108" s="17">
        <v>37</v>
      </c>
      <c r="D108" s="17">
        <v>222</v>
      </c>
      <c r="E108" s="31">
        <f t="shared" si="6"/>
        <v>0.16666666666666666</v>
      </c>
      <c r="F108" s="17">
        <v>758</v>
      </c>
      <c r="G108" s="17">
        <v>23</v>
      </c>
      <c r="H108" s="17">
        <v>5</v>
      </c>
      <c r="I108" s="14" t="str">
        <v>Auvergne-Rhône-Alpes</v>
      </c>
      <c r="J108" s="31">
        <f t="shared" si="7"/>
        <v>0.6216216216216216</v>
      </c>
      <c r="K108" s="13">
        <f t="shared" si="8"/>
        <v>0.13513513513513514</v>
      </c>
      <c r="L108" s="33"/>
    </row>
    <row r="109" spans="1:12" x14ac:dyDescent="0.25">
      <c r="A109" s="12">
        <v>75</v>
      </c>
      <c r="B109" s="17" t="e" vm="70">
        <v>#VALUE!</v>
      </c>
      <c r="C109" s="17">
        <v>78</v>
      </c>
      <c r="D109" s="17">
        <v>893</v>
      </c>
      <c r="E109" s="34">
        <f t="shared" si="6"/>
        <v>8.7346024636058228E-2</v>
      </c>
      <c r="F109" s="17">
        <v>435</v>
      </c>
      <c r="G109" s="17">
        <v>59</v>
      </c>
      <c r="H109" s="17">
        <v>2</v>
      </c>
      <c r="I109" s="14" t="str">
        <v>Île-de-France</v>
      </c>
      <c r="J109" s="34">
        <f t="shared" si="7"/>
        <v>0.75641025641025639</v>
      </c>
      <c r="K109" s="35">
        <f t="shared" si="8"/>
        <v>2.564102564102564E-2</v>
      </c>
      <c r="L109" s="33"/>
    </row>
    <row r="110" spans="1:12" x14ac:dyDescent="0.25">
      <c r="A110" s="12">
        <v>76</v>
      </c>
      <c r="B110" s="17" t="e" vm="71">
        <v>#VALUE!</v>
      </c>
      <c r="C110" s="17">
        <v>59</v>
      </c>
      <c r="D110" s="17">
        <v>349</v>
      </c>
      <c r="E110" s="31">
        <f t="shared" si="6"/>
        <v>0.16905444126074498</v>
      </c>
      <c r="F110" s="17">
        <v>2127</v>
      </c>
      <c r="G110" s="17">
        <v>18</v>
      </c>
      <c r="H110" s="17">
        <v>14</v>
      </c>
      <c r="I110" s="14" t="str">
        <v>Normandie</v>
      </c>
      <c r="J110" s="31">
        <f t="shared" si="7"/>
        <v>0.30508474576271188</v>
      </c>
      <c r="K110" s="13">
        <f t="shared" si="8"/>
        <v>0.23728813559322035</v>
      </c>
      <c r="L110" s="33"/>
    </row>
    <row r="111" spans="1:12" x14ac:dyDescent="0.25">
      <c r="A111" s="12">
        <v>77</v>
      </c>
      <c r="B111" s="17" t="e" vm="72">
        <v>#VALUE!</v>
      </c>
      <c r="C111" s="17">
        <v>67</v>
      </c>
      <c r="D111" s="17">
        <v>351</v>
      </c>
      <c r="E111" s="31">
        <f t="shared" si="6"/>
        <v>0.19088319088319089</v>
      </c>
      <c r="F111" s="17">
        <v>833</v>
      </c>
      <c r="G111" s="17">
        <v>39</v>
      </c>
      <c r="H111" s="17">
        <v>6</v>
      </c>
      <c r="I111" s="14" t="str">
        <v>Île-de-France</v>
      </c>
      <c r="J111" s="31">
        <f t="shared" si="7"/>
        <v>0.58208955223880599</v>
      </c>
      <c r="K111" s="13">
        <f t="shared" si="8"/>
        <v>8.9552238805970144E-2</v>
      </c>
      <c r="L111" s="33"/>
    </row>
    <row r="112" spans="1:12" x14ac:dyDescent="0.25">
      <c r="A112" s="12">
        <v>78</v>
      </c>
      <c r="B112" s="17" t="e" vm="73">
        <v>#VALUE!</v>
      </c>
      <c r="C112" s="17">
        <v>61</v>
      </c>
      <c r="D112" s="17">
        <v>377</v>
      </c>
      <c r="E112" s="31">
        <f t="shared" si="6"/>
        <v>0.16180371352785147</v>
      </c>
      <c r="F112" s="17">
        <v>1080</v>
      </c>
      <c r="G112" s="17">
        <v>31</v>
      </c>
      <c r="H112" s="17">
        <v>6</v>
      </c>
      <c r="I112" s="14" t="str">
        <v>Île-de-France</v>
      </c>
      <c r="J112" s="31">
        <f t="shared" si="7"/>
        <v>0.50819672131147542</v>
      </c>
      <c r="K112" s="13">
        <f t="shared" si="8"/>
        <v>9.8360655737704916E-2</v>
      </c>
      <c r="L112" s="33"/>
    </row>
    <row r="113" spans="1:12" x14ac:dyDescent="0.25">
      <c r="A113" s="12">
        <v>79</v>
      </c>
      <c r="B113" s="17" t="e" vm="74">
        <v>#VALUE!</v>
      </c>
      <c r="C113" s="17">
        <v>21</v>
      </c>
      <c r="D113" s="17">
        <v>122</v>
      </c>
      <c r="E113" s="31">
        <f t="shared" si="6"/>
        <v>0.1721311475409836</v>
      </c>
      <c r="F113" s="17">
        <v>409</v>
      </c>
      <c r="G113" s="17">
        <v>10</v>
      </c>
      <c r="H113" s="17">
        <v>3</v>
      </c>
      <c r="I113" s="14" t="str">
        <v>Nouvelle-Aquitaine</v>
      </c>
      <c r="J113" s="31">
        <f t="shared" si="7"/>
        <v>0.47619047619047616</v>
      </c>
      <c r="K113" s="13">
        <f t="shared" si="8"/>
        <v>0.14285714285714285</v>
      </c>
      <c r="L113" s="33"/>
    </row>
    <row r="114" spans="1:12" x14ac:dyDescent="0.25">
      <c r="A114" s="12">
        <v>80</v>
      </c>
      <c r="B114" s="17" t="e" vm="75">
        <v>#VALUE!</v>
      </c>
      <c r="C114" s="17">
        <v>81</v>
      </c>
      <c r="D114" s="17">
        <v>187</v>
      </c>
      <c r="E114" s="31">
        <f t="shared" si="6"/>
        <v>0.43315508021390375</v>
      </c>
      <c r="F114" s="17">
        <v>3833</v>
      </c>
      <c r="G114" s="17">
        <v>15</v>
      </c>
      <c r="H114" s="17">
        <v>30</v>
      </c>
      <c r="I114" s="14" t="str">
        <v>Hauts-de-France</v>
      </c>
      <c r="J114" s="31">
        <f t="shared" si="7"/>
        <v>0.18518518518518517</v>
      </c>
      <c r="K114" s="13">
        <f t="shared" si="8"/>
        <v>0.37037037037037035</v>
      </c>
      <c r="L114" s="33"/>
    </row>
    <row r="115" spans="1:12" x14ac:dyDescent="0.25">
      <c r="A115" s="12">
        <v>81</v>
      </c>
      <c r="B115" s="17" t="e" vm="76">
        <v>#VALUE!</v>
      </c>
      <c r="C115" s="17">
        <v>63</v>
      </c>
      <c r="D115" s="17">
        <v>130</v>
      </c>
      <c r="E115" s="31">
        <f t="shared" si="6"/>
        <v>0.48461538461538461</v>
      </c>
      <c r="F115" s="17">
        <v>1036</v>
      </c>
      <c r="G115" s="17">
        <v>28</v>
      </c>
      <c r="H115" s="17">
        <v>5</v>
      </c>
      <c r="I115" s="14" t="str">
        <v>Occitanie</v>
      </c>
      <c r="J115" s="31">
        <f t="shared" si="7"/>
        <v>0.44444444444444442</v>
      </c>
      <c r="K115" s="13">
        <f t="shared" si="8"/>
        <v>7.9365079365079361E-2</v>
      </c>
      <c r="L115" s="33"/>
    </row>
    <row r="116" spans="1:12" x14ac:dyDescent="0.25">
      <c r="A116" s="12">
        <v>82</v>
      </c>
      <c r="B116" s="17" t="e" vm="77">
        <v>#VALUE!</v>
      </c>
      <c r="C116" s="17">
        <v>32</v>
      </c>
      <c r="D116" s="17">
        <v>78</v>
      </c>
      <c r="E116" s="31">
        <f t="shared" si="6"/>
        <v>0.41025641025641024</v>
      </c>
      <c r="F116" s="17">
        <v>958</v>
      </c>
      <c r="G116" s="17">
        <v>11</v>
      </c>
      <c r="H116" s="17">
        <v>10</v>
      </c>
      <c r="I116" s="14" t="str">
        <v>Occitanie</v>
      </c>
      <c r="J116" s="31">
        <f t="shared" si="7"/>
        <v>0.34375</v>
      </c>
      <c r="K116" s="13">
        <f t="shared" si="8"/>
        <v>0.3125</v>
      </c>
      <c r="L116" s="33"/>
    </row>
    <row r="117" spans="1:12" x14ac:dyDescent="0.25">
      <c r="A117" s="12">
        <v>83</v>
      </c>
      <c r="B117" s="17" t="e" vm="78">
        <v>#VALUE!</v>
      </c>
      <c r="C117" s="17">
        <v>67</v>
      </c>
      <c r="D117" s="17">
        <v>366</v>
      </c>
      <c r="E117" s="31">
        <f t="shared" si="6"/>
        <v>0.1830601092896175</v>
      </c>
      <c r="F117" s="17">
        <v>1764</v>
      </c>
      <c r="G117" s="17">
        <v>23</v>
      </c>
      <c r="H117" s="17">
        <v>13</v>
      </c>
      <c r="I117" s="14" t="str">
        <v>Provence-Alpes-Côte d'Azur</v>
      </c>
      <c r="J117" s="31">
        <f t="shared" si="7"/>
        <v>0.34328358208955223</v>
      </c>
      <c r="K117" s="13">
        <f t="shared" si="8"/>
        <v>0.19402985074626866</v>
      </c>
      <c r="L117" s="33"/>
    </row>
    <row r="118" spans="1:12" x14ac:dyDescent="0.25">
      <c r="A118" s="12">
        <v>84</v>
      </c>
      <c r="B118" s="17" t="e" vm="79">
        <v>#VALUE!</v>
      </c>
      <c r="C118" s="17">
        <v>11</v>
      </c>
      <c r="D118" s="17">
        <v>199</v>
      </c>
      <c r="E118" s="31">
        <f t="shared" si="6"/>
        <v>5.5276381909547742E-2</v>
      </c>
      <c r="F118" s="17">
        <v>230</v>
      </c>
      <c r="G118" s="17">
        <v>3</v>
      </c>
      <c r="H118" s="17">
        <v>2</v>
      </c>
      <c r="I118" s="14" t="str">
        <v>Provence-Alpes-Côte d'Azur</v>
      </c>
      <c r="J118" s="31">
        <f t="shared" si="7"/>
        <v>0.27272727272727271</v>
      </c>
      <c r="K118" s="13">
        <f t="shared" si="8"/>
        <v>0.18181818181818182</v>
      </c>
      <c r="L118" s="33"/>
    </row>
    <row r="119" spans="1:12" x14ac:dyDescent="0.25">
      <c r="A119" s="12">
        <v>86</v>
      </c>
      <c r="B119" s="17" t="e" vm="80">
        <v>#VALUE!</v>
      </c>
      <c r="C119" s="17">
        <v>25</v>
      </c>
      <c r="D119" s="17">
        <v>143</v>
      </c>
      <c r="E119" s="31">
        <f t="shared" si="6"/>
        <v>0.17482517482517482</v>
      </c>
      <c r="F119" s="17">
        <v>439</v>
      </c>
      <c r="G119" s="17">
        <v>8</v>
      </c>
      <c r="H119" s="17">
        <v>1</v>
      </c>
      <c r="I119" s="14" t="str">
        <v>Nouvelle-Aquitaine</v>
      </c>
      <c r="J119" s="31">
        <f t="shared" si="7"/>
        <v>0.32</v>
      </c>
      <c r="K119" s="13">
        <f t="shared" si="8"/>
        <v>0.04</v>
      </c>
      <c r="L119" s="33"/>
    </row>
    <row r="120" spans="1:12" x14ac:dyDescent="0.25">
      <c r="A120" s="12">
        <v>87</v>
      </c>
      <c r="B120" s="17" t="e" vm="81">
        <v>#VALUE!</v>
      </c>
      <c r="C120" s="17">
        <v>14</v>
      </c>
      <c r="D120" s="17">
        <v>152</v>
      </c>
      <c r="E120" s="31">
        <f t="shared" si="6"/>
        <v>9.2105263157894732E-2</v>
      </c>
      <c r="F120" s="17">
        <v>458</v>
      </c>
      <c r="G120" s="17">
        <v>7</v>
      </c>
      <c r="H120" s="17">
        <v>3</v>
      </c>
      <c r="I120" s="14" t="str">
        <v>Nouvelle-Aquitaine</v>
      </c>
      <c r="J120" s="31">
        <f t="shared" si="7"/>
        <v>0.5</v>
      </c>
      <c r="K120" s="13">
        <f t="shared" si="8"/>
        <v>0.21428571428571427</v>
      </c>
      <c r="L120" s="33"/>
    </row>
    <row r="121" spans="1:12" x14ac:dyDescent="0.25">
      <c r="A121" s="12">
        <v>88</v>
      </c>
      <c r="B121" s="17" t="e" vm="82">
        <v>#VALUE!</v>
      </c>
      <c r="C121" s="17">
        <v>30</v>
      </c>
      <c r="D121" s="17">
        <v>133</v>
      </c>
      <c r="E121" s="31">
        <f t="shared" si="6"/>
        <v>0.22556390977443608</v>
      </c>
      <c r="F121" s="17">
        <v>935</v>
      </c>
      <c r="G121" s="17">
        <v>12</v>
      </c>
      <c r="H121" s="17">
        <v>4</v>
      </c>
      <c r="I121" s="14" t="str">
        <v>Grand Est</v>
      </c>
      <c r="J121" s="31">
        <f t="shared" si="7"/>
        <v>0.4</v>
      </c>
      <c r="K121" s="13">
        <f t="shared" si="8"/>
        <v>0.13333333333333333</v>
      </c>
      <c r="L121" s="33"/>
    </row>
    <row r="122" spans="1:12" x14ac:dyDescent="0.25">
      <c r="A122" s="12">
        <v>89</v>
      </c>
      <c r="B122" s="17" t="e" vm="83">
        <v>#VALUE!</v>
      </c>
      <c r="C122" s="17">
        <v>49</v>
      </c>
      <c r="D122" s="17">
        <v>102</v>
      </c>
      <c r="E122" s="31">
        <f t="shared" si="6"/>
        <v>0.48039215686274511</v>
      </c>
      <c r="F122" s="17">
        <v>1859</v>
      </c>
      <c r="G122" s="17">
        <v>19</v>
      </c>
      <c r="H122" s="17">
        <v>13</v>
      </c>
      <c r="I122" s="14" t="str">
        <v>Bourgogne-Franche-Comté</v>
      </c>
      <c r="J122" s="31">
        <f t="shared" si="7"/>
        <v>0.38775510204081631</v>
      </c>
      <c r="K122" s="13">
        <f t="shared" si="8"/>
        <v>0.26530612244897961</v>
      </c>
      <c r="L122" s="33"/>
    </row>
    <row r="123" spans="1:12" x14ac:dyDescent="0.25">
      <c r="A123" s="12">
        <v>90</v>
      </c>
      <c r="B123" s="17" t="e" vm="84">
        <v>#VALUE!</v>
      </c>
      <c r="C123" s="17">
        <v>22</v>
      </c>
      <c r="D123" s="17">
        <v>48</v>
      </c>
      <c r="E123" s="31">
        <f t="shared" si="6"/>
        <v>0.45833333333333331</v>
      </c>
      <c r="F123" s="17">
        <v>410</v>
      </c>
      <c r="G123" s="17">
        <v>6</v>
      </c>
      <c r="H123" s="17">
        <v>2</v>
      </c>
      <c r="I123" s="14" t="str">
        <v>Bourgogne-Franche-Comté</v>
      </c>
      <c r="J123" s="31">
        <f t="shared" si="7"/>
        <v>0.27272727272727271</v>
      </c>
      <c r="K123" s="13">
        <f t="shared" si="8"/>
        <v>9.0909090909090912E-2</v>
      </c>
    </row>
    <row r="124" spans="1:12" x14ac:dyDescent="0.25">
      <c r="A124" s="12">
        <v>91</v>
      </c>
      <c r="B124" s="17" t="e" vm="85">
        <v>#VALUE!</v>
      </c>
      <c r="C124" s="17">
        <v>41</v>
      </c>
      <c r="D124" s="17">
        <v>338</v>
      </c>
      <c r="E124" s="31">
        <f t="shared" si="6"/>
        <v>0.12130177514792899</v>
      </c>
      <c r="F124" s="17">
        <v>1525</v>
      </c>
      <c r="G124" s="17">
        <v>19</v>
      </c>
      <c r="H124" s="17">
        <v>9</v>
      </c>
      <c r="I124" s="14" t="str">
        <v>Île-de-France</v>
      </c>
      <c r="J124" s="31">
        <f t="shared" si="7"/>
        <v>0.46341463414634149</v>
      </c>
      <c r="K124" s="13">
        <f t="shared" si="8"/>
        <v>0.21951219512195122</v>
      </c>
    </row>
    <row r="125" spans="1:12" x14ac:dyDescent="0.25">
      <c r="A125" s="12">
        <v>92</v>
      </c>
      <c r="B125" s="17" t="e" vm="86">
        <v>#VALUE!</v>
      </c>
      <c r="C125" s="17">
        <v>56</v>
      </c>
      <c r="D125" s="17">
        <v>459</v>
      </c>
      <c r="E125" s="31">
        <f t="shared" si="6"/>
        <v>0.12200435729847495</v>
      </c>
      <c r="F125" s="17">
        <v>723</v>
      </c>
      <c r="G125" s="17">
        <v>39</v>
      </c>
      <c r="H125" s="17">
        <v>3</v>
      </c>
      <c r="I125" s="14" t="str">
        <v>Île-de-France</v>
      </c>
      <c r="J125" s="31">
        <f t="shared" si="7"/>
        <v>0.6964285714285714</v>
      </c>
      <c r="K125" s="13">
        <f t="shared" si="8"/>
        <v>5.3571428571428568E-2</v>
      </c>
    </row>
    <row r="126" spans="1:12" x14ac:dyDescent="0.25">
      <c r="A126" s="12">
        <v>93</v>
      </c>
      <c r="B126" s="17" t="e" vm="87">
        <v>#VALUE!</v>
      </c>
      <c r="C126" s="17">
        <v>23</v>
      </c>
      <c r="D126" s="17">
        <v>399</v>
      </c>
      <c r="E126" s="31">
        <f t="shared" si="6"/>
        <v>5.764411027568922E-2</v>
      </c>
      <c r="F126" s="17">
        <v>505</v>
      </c>
      <c r="G126" s="17">
        <v>11</v>
      </c>
      <c r="H126" s="17">
        <v>5</v>
      </c>
      <c r="I126" s="14" t="str">
        <v>Île-de-France</v>
      </c>
      <c r="J126" s="31">
        <f t="shared" si="7"/>
        <v>0.47826086956521741</v>
      </c>
      <c r="K126" s="13">
        <f t="shared" si="8"/>
        <v>0.21739130434782608</v>
      </c>
    </row>
    <row r="127" spans="1:12" x14ac:dyDescent="0.25">
      <c r="A127" s="12">
        <v>94</v>
      </c>
      <c r="B127" s="17" t="e" vm="88">
        <v>#VALUE!</v>
      </c>
      <c r="C127" s="17">
        <v>41</v>
      </c>
      <c r="D127" s="17">
        <v>389</v>
      </c>
      <c r="E127" s="31">
        <f t="shared" si="6"/>
        <v>0.10539845758354756</v>
      </c>
      <c r="F127" s="17">
        <v>946</v>
      </c>
      <c r="G127" s="17">
        <v>18</v>
      </c>
      <c r="H127" s="17">
        <v>8</v>
      </c>
      <c r="I127" s="14" t="str">
        <v>Île-de-France</v>
      </c>
      <c r="J127" s="31">
        <f t="shared" si="7"/>
        <v>0.43902439024390244</v>
      </c>
      <c r="K127" s="13">
        <f t="shared" si="8"/>
        <v>0.1951219512195122</v>
      </c>
    </row>
    <row r="128" spans="1:12" x14ac:dyDescent="0.25">
      <c r="A128" s="12">
        <v>95</v>
      </c>
      <c r="B128" s="27" t="e" vm="89">
        <v>#VALUE!</v>
      </c>
      <c r="C128" s="27">
        <v>27</v>
      </c>
      <c r="D128" s="27">
        <v>323</v>
      </c>
      <c r="E128" s="36">
        <f t="shared" si="6"/>
        <v>8.3591331269349839E-2</v>
      </c>
      <c r="F128" s="27">
        <v>579</v>
      </c>
      <c r="G128" s="27">
        <v>13</v>
      </c>
      <c r="H128" s="27">
        <v>2</v>
      </c>
      <c r="I128" s="32" t="str">
        <v>Île-de-France</v>
      </c>
      <c r="J128" s="36">
        <f t="shared" si="7"/>
        <v>0.48148148148148145</v>
      </c>
      <c r="K128" s="37">
        <f t="shared" si="8"/>
        <v>7.407407407407407E-2</v>
      </c>
    </row>
    <row r="129" spans="1:11" s="39" customFormat="1" x14ac:dyDescent="0.25">
      <c r="A129" s="38"/>
      <c r="B129" s="16" t="s">
        <v>21</v>
      </c>
      <c r="C129" s="16">
        <f>SUM(C40:C128)</f>
        <v>4269</v>
      </c>
      <c r="D129" s="16">
        <f>SUM(D40:D128)</f>
        <v>18995</v>
      </c>
      <c r="E129" s="29">
        <f>C129/D129</f>
        <v>0.22474335351408264</v>
      </c>
      <c r="F129" s="16">
        <f>SUM(F40:F128)</f>
        <v>123697</v>
      </c>
      <c r="G129" s="16">
        <f>SUM(G40:G128)</f>
        <v>1543</v>
      </c>
      <c r="H129" s="16">
        <f>SUM(H40:H128)</f>
        <v>896</v>
      </c>
      <c r="J129" s="29">
        <f t="shared" si="7"/>
        <v>0.36144296088076833</v>
      </c>
      <c r="K129" s="29">
        <f t="shared" si="8"/>
        <v>0.20988521902084797</v>
      </c>
    </row>
    <row r="132" spans="1:11" x14ac:dyDescent="0.25">
      <c r="C132" s="31"/>
    </row>
  </sheetData>
  <autoFilter ref="A39:K39" xr:uid="{C1F758F2-0FDA-407A-949F-C26E1F2A0DF3}"/>
  <pageMargins left="0.7" right="0.7" top="0.75" bottom="0.75" header="0.3" footer="0.3"/>
  <ignoredErrors>
    <ignoredError sqref="I59" evalError="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988A7-DA81-4E22-8140-DE8FB5D816D4}">
  <dimension ref="A1:K63"/>
  <sheetViews>
    <sheetView workbookViewId="0">
      <pane ySplit="1" topLeftCell="A2" activePane="bottomLeft" state="frozen"/>
      <selection pane="bottomLeft" activeCell="K3" sqref="K3"/>
    </sheetView>
  </sheetViews>
  <sheetFormatPr baseColWidth="10" defaultColWidth="25.140625" defaultRowHeight="15" x14ac:dyDescent="0.25"/>
  <cols>
    <col min="1" max="3" width="25.140625" style="12"/>
    <col min="4" max="4" width="32.7109375" style="12" bestFit="1" customWidth="1"/>
    <col min="5" max="5" width="25.140625" style="12"/>
    <col min="6" max="6" width="25.140625" style="13"/>
    <col min="7" max="9" width="25.140625" style="12"/>
    <col min="10" max="11" width="25.140625" style="13"/>
    <col min="12" max="16384" width="25.140625" style="14"/>
  </cols>
  <sheetData>
    <row r="1" spans="1:11" s="3" customFormat="1" ht="30" x14ac:dyDescent="0.25">
      <c r="A1" s="1" t="s">
        <v>0</v>
      </c>
      <c r="B1" s="1" t="s">
        <v>1</v>
      </c>
      <c r="C1" s="1" t="s">
        <v>2</v>
      </c>
      <c r="D1" s="1" t="s">
        <v>3</v>
      </c>
      <c r="E1" s="1" t="s">
        <v>4</v>
      </c>
      <c r="F1" s="2" t="s">
        <v>5</v>
      </c>
      <c r="G1" s="1" t="s">
        <v>6</v>
      </c>
      <c r="H1" s="1" t="s">
        <v>7</v>
      </c>
      <c r="I1" s="1" t="s">
        <v>8</v>
      </c>
      <c r="J1" s="2" t="s">
        <v>9</v>
      </c>
      <c r="K1" s="2" t="s">
        <v>10</v>
      </c>
    </row>
    <row r="2" spans="1:11" s="6" customFormat="1" x14ac:dyDescent="0.25">
      <c r="A2" s="4" t="s">
        <v>11</v>
      </c>
      <c r="B2" s="4">
        <v>63</v>
      </c>
      <c r="C2" s="4" t="e" vm="59">
        <v>#VALUE!</v>
      </c>
      <c r="D2" s="4">
        <v>23</v>
      </c>
      <c r="E2" s="4">
        <v>235</v>
      </c>
      <c r="F2" s="5">
        <v>9.7872340425531917E-2</v>
      </c>
      <c r="G2" s="4">
        <v>625</v>
      </c>
      <c r="H2" s="4">
        <v>5</v>
      </c>
      <c r="I2" s="4">
        <v>6</v>
      </c>
      <c r="J2" s="5">
        <v>0.21739130434782608</v>
      </c>
      <c r="K2" s="5">
        <v>0.2608695652173913</v>
      </c>
    </row>
    <row r="3" spans="1:11" s="6" customFormat="1" x14ac:dyDescent="0.25">
      <c r="A3" s="4" t="s">
        <v>11</v>
      </c>
      <c r="B3" s="4">
        <v>7</v>
      </c>
      <c r="C3" s="4" t="e" vm="7">
        <v>#VALUE!</v>
      </c>
      <c r="D3" s="4">
        <v>12</v>
      </c>
      <c r="E3" s="4">
        <v>103</v>
      </c>
      <c r="F3" s="5">
        <v>0.11650485436893204</v>
      </c>
      <c r="G3" s="4">
        <v>372</v>
      </c>
      <c r="H3" s="4">
        <v>3</v>
      </c>
      <c r="I3" s="4">
        <v>4</v>
      </c>
      <c r="J3" s="5">
        <v>0.25</v>
      </c>
      <c r="K3" s="5">
        <v>0.33333333333333331</v>
      </c>
    </row>
    <row r="4" spans="1:11" s="6" customFormat="1" x14ac:dyDescent="0.25">
      <c r="A4" s="4" t="s">
        <v>11</v>
      </c>
      <c r="B4" s="4">
        <v>1</v>
      </c>
      <c r="C4" s="4" t="e" vm="1">
        <v>#VALUE!</v>
      </c>
      <c r="D4" s="4">
        <v>27</v>
      </c>
      <c r="E4" s="4">
        <v>163</v>
      </c>
      <c r="F4" s="5">
        <v>0.16564417177914109</v>
      </c>
      <c r="G4" s="4">
        <v>738</v>
      </c>
      <c r="H4" s="4">
        <v>8</v>
      </c>
      <c r="I4" s="4">
        <v>5</v>
      </c>
      <c r="J4" s="5">
        <v>0.29629629629629628</v>
      </c>
      <c r="K4" s="5">
        <v>0.18518518518518517</v>
      </c>
    </row>
    <row r="5" spans="1:11" s="6" customFormat="1" x14ac:dyDescent="0.25">
      <c r="A5" s="4" t="s">
        <v>11</v>
      </c>
      <c r="B5" s="4">
        <v>42</v>
      </c>
      <c r="C5" s="4" t="e" vm="41">
        <v>#VALUE!</v>
      </c>
      <c r="D5" s="4">
        <v>26</v>
      </c>
      <c r="E5" s="4">
        <v>230</v>
      </c>
      <c r="F5" s="5">
        <v>0.11304347826086956</v>
      </c>
      <c r="G5" s="4">
        <v>730</v>
      </c>
      <c r="H5" s="4">
        <v>9</v>
      </c>
      <c r="I5" s="4">
        <v>4</v>
      </c>
      <c r="J5" s="5">
        <v>0.34615384615384615</v>
      </c>
      <c r="K5" s="5">
        <v>0.15384615384615385</v>
      </c>
    </row>
    <row r="6" spans="1:11" s="6" customFormat="1" x14ac:dyDescent="0.25">
      <c r="A6" s="4" t="s">
        <v>11</v>
      </c>
      <c r="B6" s="4">
        <v>69</v>
      </c>
      <c r="C6" s="4" t="e" vm="65">
        <v>#VALUE!</v>
      </c>
      <c r="D6" s="4">
        <v>51</v>
      </c>
      <c r="E6" s="4">
        <v>550</v>
      </c>
      <c r="F6" s="5">
        <v>9.2727272727272728E-2</v>
      </c>
      <c r="G6" s="4">
        <v>1181</v>
      </c>
      <c r="H6" s="4">
        <v>19</v>
      </c>
      <c r="I6" s="4">
        <v>10</v>
      </c>
      <c r="J6" s="5">
        <v>0.37254901960784315</v>
      </c>
      <c r="K6" s="5">
        <v>0.19607843137254902</v>
      </c>
    </row>
    <row r="7" spans="1:11" s="6" customFormat="1" x14ac:dyDescent="0.25">
      <c r="A7" s="4" t="s">
        <v>11</v>
      </c>
      <c r="B7" s="4">
        <v>3</v>
      </c>
      <c r="C7" s="4" t="e" vm="3">
        <v>#VALUE!</v>
      </c>
      <c r="D7" s="4">
        <v>17</v>
      </c>
      <c r="E7" s="4">
        <v>132</v>
      </c>
      <c r="F7" s="5">
        <v>0.12878787878787878</v>
      </c>
      <c r="G7" s="4">
        <v>472</v>
      </c>
      <c r="H7" s="4">
        <v>7</v>
      </c>
      <c r="I7" s="4">
        <v>5</v>
      </c>
      <c r="J7" s="5">
        <v>0.41176470588235292</v>
      </c>
      <c r="K7" s="5">
        <v>0.29411764705882354</v>
      </c>
    </row>
    <row r="8" spans="1:11" s="6" customFormat="1" x14ac:dyDescent="0.25">
      <c r="A8" s="4" t="s">
        <v>11</v>
      </c>
      <c r="B8" s="4">
        <v>26</v>
      </c>
      <c r="C8" s="4" t="e" vm="26">
        <v>#VALUE!</v>
      </c>
      <c r="D8" s="4">
        <v>19</v>
      </c>
      <c r="E8" s="4">
        <v>154</v>
      </c>
      <c r="F8" s="5">
        <v>0.12337662337662338</v>
      </c>
      <c r="G8" s="4">
        <v>498</v>
      </c>
      <c r="H8" s="4">
        <v>8</v>
      </c>
      <c r="I8" s="4">
        <v>3</v>
      </c>
      <c r="J8" s="5">
        <v>0.42105263157894735</v>
      </c>
      <c r="K8" s="5">
        <v>0.15789473684210525</v>
      </c>
    </row>
    <row r="9" spans="1:11" s="6" customFormat="1" x14ac:dyDescent="0.25">
      <c r="A9" s="4" t="s">
        <v>11</v>
      </c>
      <c r="B9" s="4">
        <v>15</v>
      </c>
      <c r="C9" s="4" t="e" vm="15">
        <v>#VALUE!</v>
      </c>
      <c r="D9" s="4">
        <v>7</v>
      </c>
      <c r="E9" s="4">
        <v>68</v>
      </c>
      <c r="F9" s="5">
        <v>0.10294117647058823</v>
      </c>
      <c r="G9" s="4">
        <v>35</v>
      </c>
      <c r="H9" s="4">
        <v>3</v>
      </c>
      <c r="I9" s="4">
        <v>0</v>
      </c>
      <c r="J9" s="5">
        <v>0.42857142857142855</v>
      </c>
      <c r="K9" s="5">
        <v>0</v>
      </c>
    </row>
    <row r="10" spans="1:11" s="6" customFormat="1" x14ac:dyDescent="0.25">
      <c r="A10" s="4" t="s">
        <v>11</v>
      </c>
      <c r="B10" s="4">
        <v>43</v>
      </c>
      <c r="C10" s="4" t="e" vm="42">
        <v>#VALUE!</v>
      </c>
      <c r="D10" s="4">
        <v>12</v>
      </c>
      <c r="E10" s="4">
        <v>82</v>
      </c>
      <c r="F10" s="5">
        <v>0.14634146341463414</v>
      </c>
      <c r="G10" s="4">
        <v>75</v>
      </c>
      <c r="H10" s="4">
        <v>6</v>
      </c>
      <c r="I10" s="4">
        <v>0</v>
      </c>
      <c r="J10" s="5">
        <v>0.5</v>
      </c>
      <c r="K10" s="5">
        <v>0</v>
      </c>
    </row>
    <row r="11" spans="1:11" s="6" customFormat="1" x14ac:dyDescent="0.25">
      <c r="A11" s="4" t="s">
        <v>11</v>
      </c>
      <c r="B11" s="4">
        <v>38</v>
      </c>
      <c r="C11" s="4" t="e" vm="37">
        <v>#VALUE!</v>
      </c>
      <c r="D11" s="4">
        <v>38</v>
      </c>
      <c r="E11" s="4">
        <v>380</v>
      </c>
      <c r="F11" s="5">
        <v>0.1</v>
      </c>
      <c r="G11" s="4">
        <v>655</v>
      </c>
      <c r="H11" s="4">
        <v>20</v>
      </c>
      <c r="I11" s="4">
        <v>6</v>
      </c>
      <c r="J11" s="5">
        <v>0.52631578947368418</v>
      </c>
      <c r="K11" s="5">
        <v>0.15789473684210525</v>
      </c>
    </row>
    <row r="12" spans="1:11" s="6" customFormat="1" x14ac:dyDescent="0.25">
      <c r="A12" s="4" t="s">
        <v>11</v>
      </c>
      <c r="B12" s="4">
        <v>73</v>
      </c>
      <c r="C12" s="4" t="e" vm="68">
        <v>#VALUE!</v>
      </c>
      <c r="D12" s="4">
        <v>15</v>
      </c>
      <c r="E12" s="4">
        <v>149</v>
      </c>
      <c r="F12" s="5">
        <v>0.10067114093959731</v>
      </c>
      <c r="G12" s="4">
        <v>172</v>
      </c>
      <c r="H12" s="4">
        <v>9</v>
      </c>
      <c r="I12" s="4">
        <v>1</v>
      </c>
      <c r="J12" s="5">
        <v>0.6</v>
      </c>
      <c r="K12" s="5">
        <v>6.6666666666666666E-2</v>
      </c>
    </row>
    <row r="13" spans="1:11" s="6" customFormat="1" x14ac:dyDescent="0.25">
      <c r="A13" s="4" t="s">
        <v>11</v>
      </c>
      <c r="B13" s="4">
        <v>74</v>
      </c>
      <c r="C13" s="4" t="e" vm="69">
        <v>#VALUE!</v>
      </c>
      <c r="D13" s="4">
        <v>25</v>
      </c>
      <c r="E13" s="4">
        <v>222</v>
      </c>
      <c r="F13" s="5">
        <v>0.11261261261261261</v>
      </c>
      <c r="G13" s="4">
        <v>438</v>
      </c>
      <c r="H13" s="4">
        <v>15</v>
      </c>
      <c r="I13" s="4">
        <v>1</v>
      </c>
      <c r="J13" s="5">
        <v>0.6</v>
      </c>
      <c r="K13" s="5">
        <v>0.04</v>
      </c>
    </row>
    <row r="14" spans="1:11" s="9" customFormat="1" x14ac:dyDescent="0.25">
      <c r="A14" s="7" t="s">
        <v>12</v>
      </c>
      <c r="B14" s="7">
        <v>71</v>
      </c>
      <c r="C14" s="7" t="e" vm="67">
        <v>#VALUE!</v>
      </c>
      <c r="D14" s="7">
        <v>67</v>
      </c>
      <c r="E14" s="7">
        <v>190</v>
      </c>
      <c r="F14" s="8">
        <v>0.35263157894736841</v>
      </c>
      <c r="G14" s="7">
        <v>3204</v>
      </c>
      <c r="H14" s="7">
        <v>14</v>
      </c>
      <c r="I14" s="7">
        <v>25</v>
      </c>
      <c r="J14" s="8">
        <v>0.20895522388059701</v>
      </c>
      <c r="K14" s="8">
        <v>0.37313432835820898</v>
      </c>
    </row>
    <row r="15" spans="1:11" s="9" customFormat="1" x14ac:dyDescent="0.25">
      <c r="A15" s="7" t="s">
        <v>12</v>
      </c>
      <c r="B15" s="7">
        <v>39</v>
      </c>
      <c r="C15" s="7" t="e" vm="38">
        <v>#VALUE!</v>
      </c>
      <c r="D15" s="7">
        <v>39</v>
      </c>
      <c r="E15" s="7">
        <v>90</v>
      </c>
      <c r="F15" s="8">
        <v>0.43333333333333335</v>
      </c>
      <c r="G15" s="7">
        <v>1399</v>
      </c>
      <c r="H15" s="7">
        <v>9</v>
      </c>
      <c r="I15" s="7">
        <v>4</v>
      </c>
      <c r="J15" s="8">
        <v>0.23076923076923078</v>
      </c>
      <c r="K15" s="8">
        <v>0.10256410256410256</v>
      </c>
    </row>
    <row r="16" spans="1:11" s="9" customFormat="1" x14ac:dyDescent="0.25">
      <c r="A16" s="7" t="s">
        <v>12</v>
      </c>
      <c r="B16" s="7">
        <v>70</v>
      </c>
      <c r="C16" s="7" t="e" vm="66">
        <v>#VALUE!</v>
      </c>
      <c r="D16" s="7">
        <v>43</v>
      </c>
      <c r="E16" s="7">
        <v>82</v>
      </c>
      <c r="F16" s="8">
        <v>0.52439024390243905</v>
      </c>
      <c r="G16" s="7">
        <v>1339</v>
      </c>
      <c r="H16" s="7">
        <v>12</v>
      </c>
      <c r="I16" s="7">
        <v>12</v>
      </c>
      <c r="J16" s="8">
        <v>0.27906976744186046</v>
      </c>
      <c r="K16" s="8">
        <v>0.27906976744186046</v>
      </c>
    </row>
    <row r="17" spans="1:11" s="9" customFormat="1" x14ac:dyDescent="0.25">
      <c r="A17" s="7" t="s">
        <v>12</v>
      </c>
      <c r="B17" s="7">
        <v>90</v>
      </c>
      <c r="C17" s="7" t="e" vm="84">
        <v>#VALUE!</v>
      </c>
      <c r="D17" s="7">
        <v>21</v>
      </c>
      <c r="E17" s="7">
        <v>48</v>
      </c>
      <c r="F17" s="8">
        <v>0.4375</v>
      </c>
      <c r="G17" s="7">
        <v>395</v>
      </c>
      <c r="H17" s="7">
        <v>6</v>
      </c>
      <c r="I17" s="7">
        <v>2</v>
      </c>
      <c r="J17" s="8">
        <v>0.2857142857142857</v>
      </c>
      <c r="K17" s="8">
        <v>9.5238095238095233E-2</v>
      </c>
    </row>
    <row r="18" spans="1:11" s="9" customFormat="1" x14ac:dyDescent="0.25">
      <c r="A18" s="7" t="s">
        <v>12</v>
      </c>
      <c r="B18" s="7">
        <v>21</v>
      </c>
      <c r="C18" s="7" t="e" vm="21">
        <v>#VALUE!</v>
      </c>
      <c r="D18" s="7">
        <v>66</v>
      </c>
      <c r="E18" s="7">
        <v>167</v>
      </c>
      <c r="F18" s="8">
        <v>0.39520958083832336</v>
      </c>
      <c r="G18" s="7">
        <v>2400</v>
      </c>
      <c r="H18" s="7">
        <v>21</v>
      </c>
      <c r="I18" s="7">
        <v>20</v>
      </c>
      <c r="J18" s="8">
        <v>0.31818181818181818</v>
      </c>
      <c r="K18" s="8">
        <v>0.30303030303030304</v>
      </c>
    </row>
    <row r="19" spans="1:11" s="9" customFormat="1" x14ac:dyDescent="0.25">
      <c r="A19" s="7" t="s">
        <v>12</v>
      </c>
      <c r="B19" s="7">
        <v>58</v>
      </c>
      <c r="C19" s="7" t="e" vm="54">
        <v>#VALUE!</v>
      </c>
      <c r="D19" s="7">
        <v>37</v>
      </c>
      <c r="E19" s="7">
        <v>80</v>
      </c>
      <c r="F19" s="8">
        <v>0.46250000000000002</v>
      </c>
      <c r="G19" s="7">
        <v>1479</v>
      </c>
      <c r="H19" s="7">
        <v>12</v>
      </c>
      <c r="I19" s="7">
        <v>15</v>
      </c>
      <c r="J19" s="8">
        <v>0.32432432432432434</v>
      </c>
      <c r="K19" s="8">
        <v>0.40540540540540543</v>
      </c>
    </row>
    <row r="20" spans="1:11" s="9" customFormat="1" x14ac:dyDescent="0.25">
      <c r="A20" s="7" t="s">
        <v>12</v>
      </c>
      <c r="B20" s="7">
        <v>89</v>
      </c>
      <c r="C20" s="7" t="e" vm="83">
        <v>#VALUE!</v>
      </c>
      <c r="D20" s="7">
        <v>46</v>
      </c>
      <c r="E20" s="7">
        <v>102</v>
      </c>
      <c r="F20" s="8">
        <v>0.45098039215686275</v>
      </c>
      <c r="G20" s="7">
        <v>1833</v>
      </c>
      <c r="H20" s="7">
        <v>17</v>
      </c>
      <c r="I20" s="7">
        <v>12</v>
      </c>
      <c r="J20" s="8">
        <v>0.36956521739130432</v>
      </c>
      <c r="K20" s="8">
        <v>0.2608695652173913</v>
      </c>
    </row>
    <row r="21" spans="1:11" s="9" customFormat="1" x14ac:dyDescent="0.25">
      <c r="A21" s="7" t="s">
        <v>12</v>
      </c>
      <c r="B21" s="7">
        <v>25</v>
      </c>
      <c r="C21" s="7" t="e" vm="25">
        <v>#VALUE!</v>
      </c>
      <c r="D21" s="7">
        <v>79</v>
      </c>
      <c r="E21" s="7">
        <v>181</v>
      </c>
      <c r="F21" s="8">
        <v>0.43646408839779005</v>
      </c>
      <c r="G21" s="7">
        <v>2150</v>
      </c>
      <c r="H21" s="7">
        <v>32</v>
      </c>
      <c r="I21" s="7">
        <v>11</v>
      </c>
      <c r="J21" s="8">
        <v>0.4050632911392405</v>
      </c>
      <c r="K21" s="8">
        <v>0.13924050632911392</v>
      </c>
    </row>
    <row r="22" spans="1:11" s="6" customFormat="1" x14ac:dyDescent="0.25">
      <c r="A22" s="4" t="s">
        <v>13</v>
      </c>
      <c r="B22" s="4">
        <v>22</v>
      </c>
      <c r="C22" s="4" t="e" vm="22">
        <v>#VALUE!</v>
      </c>
      <c r="D22" s="4">
        <v>82</v>
      </c>
      <c r="E22" s="4">
        <v>193</v>
      </c>
      <c r="F22" s="5">
        <v>0.42487046632124353</v>
      </c>
      <c r="G22" s="4">
        <v>2440</v>
      </c>
      <c r="H22" s="4">
        <v>23</v>
      </c>
      <c r="I22" s="4">
        <v>20</v>
      </c>
      <c r="J22" s="5">
        <v>0.28048780487804881</v>
      </c>
      <c r="K22" s="5">
        <v>0.24390243902439024</v>
      </c>
    </row>
    <row r="23" spans="1:11" s="6" customFormat="1" x14ac:dyDescent="0.25">
      <c r="A23" s="4" t="s">
        <v>13</v>
      </c>
      <c r="B23" s="4">
        <v>29</v>
      </c>
      <c r="C23" s="4" t="e" vm="29">
        <v>#VALUE!</v>
      </c>
      <c r="D23" s="4">
        <v>126</v>
      </c>
      <c r="E23" s="4">
        <v>294</v>
      </c>
      <c r="F23" s="5">
        <v>0.42857142857142855</v>
      </c>
      <c r="G23" s="4">
        <v>3680</v>
      </c>
      <c r="H23" s="4">
        <v>49</v>
      </c>
      <c r="I23" s="4">
        <v>24</v>
      </c>
      <c r="J23" s="5">
        <v>0.3888888888888889</v>
      </c>
      <c r="K23" s="5">
        <v>0.19047619047619047</v>
      </c>
    </row>
    <row r="24" spans="1:11" s="9" customFormat="1" x14ac:dyDescent="0.25">
      <c r="A24" s="7" t="s">
        <v>14</v>
      </c>
      <c r="B24" s="7">
        <v>18</v>
      </c>
      <c r="C24" s="7" t="e" vm="18">
        <v>#VALUE!</v>
      </c>
      <c r="D24" s="7">
        <v>22</v>
      </c>
      <c r="E24" s="7">
        <v>103</v>
      </c>
      <c r="F24" s="8">
        <v>0.21359223300970873</v>
      </c>
      <c r="G24" s="7">
        <v>1093</v>
      </c>
      <c r="H24" s="7">
        <v>8</v>
      </c>
      <c r="I24" s="7">
        <v>7</v>
      </c>
      <c r="J24" s="8">
        <v>0.36363636363636365</v>
      </c>
      <c r="K24" s="8">
        <v>0.31818181818181818</v>
      </c>
    </row>
    <row r="25" spans="1:11" s="9" customFormat="1" x14ac:dyDescent="0.25">
      <c r="A25" s="7" t="s">
        <v>14</v>
      </c>
      <c r="B25" s="7">
        <v>41</v>
      </c>
      <c r="C25" s="7" t="e" vm="40">
        <v>#VALUE!</v>
      </c>
      <c r="D25" s="7">
        <v>22</v>
      </c>
      <c r="E25" s="7">
        <v>101</v>
      </c>
      <c r="F25" s="8">
        <v>0.21782178217821782</v>
      </c>
      <c r="G25" s="7">
        <v>469</v>
      </c>
      <c r="H25" s="7">
        <v>8</v>
      </c>
      <c r="I25" s="7">
        <v>3</v>
      </c>
      <c r="J25" s="8">
        <v>0.36363636363636365</v>
      </c>
      <c r="K25" s="8">
        <v>0.13636363636363635</v>
      </c>
    </row>
    <row r="26" spans="1:11" s="9" customFormat="1" x14ac:dyDescent="0.25">
      <c r="A26" s="7" t="s">
        <v>14</v>
      </c>
      <c r="B26" s="7">
        <v>37</v>
      </c>
      <c r="C26" s="7" t="e" vm="36">
        <v>#VALUE!</v>
      </c>
      <c r="D26" s="7">
        <v>63</v>
      </c>
      <c r="E26" s="7">
        <v>196</v>
      </c>
      <c r="F26" s="8">
        <v>0.32142857142857145</v>
      </c>
      <c r="G26" s="7">
        <v>1704</v>
      </c>
      <c r="H26" s="7">
        <v>23</v>
      </c>
      <c r="I26" s="7">
        <v>12</v>
      </c>
      <c r="J26" s="8">
        <v>0.36507936507936506</v>
      </c>
      <c r="K26" s="8">
        <v>0.19047619047619047</v>
      </c>
    </row>
    <row r="27" spans="1:11" s="9" customFormat="1" x14ac:dyDescent="0.25">
      <c r="A27" s="7" t="s">
        <v>14</v>
      </c>
      <c r="B27" s="7">
        <v>28</v>
      </c>
      <c r="C27" s="7" t="e" vm="28">
        <v>#VALUE!</v>
      </c>
      <c r="D27" s="7">
        <v>30</v>
      </c>
      <c r="E27" s="7">
        <v>108</v>
      </c>
      <c r="F27" s="8">
        <v>0.27777777777777779</v>
      </c>
      <c r="G27" s="7">
        <v>1139</v>
      </c>
      <c r="H27" s="7">
        <v>11</v>
      </c>
      <c r="I27" s="7">
        <v>6</v>
      </c>
      <c r="J27" s="8">
        <v>0.36666666666666664</v>
      </c>
      <c r="K27" s="8">
        <v>0.2</v>
      </c>
    </row>
    <row r="28" spans="1:11" s="9" customFormat="1" x14ac:dyDescent="0.25">
      <c r="A28" s="7" t="s">
        <v>14</v>
      </c>
      <c r="B28" s="7">
        <v>45</v>
      </c>
      <c r="C28" s="7" t="e" vm="43">
        <v>#VALUE!</v>
      </c>
      <c r="D28" s="7">
        <v>44</v>
      </c>
      <c r="E28" s="7">
        <v>183</v>
      </c>
      <c r="F28" s="8">
        <v>0.24043715846994534</v>
      </c>
      <c r="G28" s="7">
        <v>1293</v>
      </c>
      <c r="H28" s="7">
        <v>17</v>
      </c>
      <c r="I28" s="7">
        <v>0</v>
      </c>
      <c r="J28" s="8">
        <v>0.38636363636363635</v>
      </c>
      <c r="K28" s="8">
        <v>0</v>
      </c>
    </row>
    <row r="29" spans="1:11" s="9" customFormat="1" x14ac:dyDescent="0.25">
      <c r="A29" s="7" t="s">
        <v>14</v>
      </c>
      <c r="B29" s="7">
        <v>36</v>
      </c>
      <c r="C29" s="7" t="e" vm="35">
        <v>#VALUE!</v>
      </c>
      <c r="D29" s="7">
        <v>26</v>
      </c>
      <c r="E29" s="7">
        <v>83</v>
      </c>
      <c r="F29" s="8">
        <v>0.31325301204819278</v>
      </c>
      <c r="G29" s="7">
        <v>800</v>
      </c>
      <c r="H29" s="7">
        <v>11</v>
      </c>
      <c r="I29" s="7">
        <v>5</v>
      </c>
      <c r="J29" s="8">
        <v>0.42307692307692307</v>
      </c>
      <c r="K29" s="8">
        <v>0.19230769230769232</v>
      </c>
    </row>
    <row r="30" spans="1:11" s="6" customFormat="1" x14ac:dyDescent="0.25">
      <c r="A30" s="4" t="s">
        <v>15</v>
      </c>
      <c r="B30" s="4">
        <v>23</v>
      </c>
      <c r="C30" s="4" t="e" vm="23">
        <v>#VALUE!</v>
      </c>
      <c r="D30" s="4">
        <v>2</v>
      </c>
      <c r="E30" s="4">
        <v>56</v>
      </c>
      <c r="F30" s="5">
        <v>3.5714285714285712E-2</v>
      </c>
      <c r="G30" s="4">
        <v>89</v>
      </c>
      <c r="H30" s="4">
        <v>0</v>
      </c>
      <c r="I30" s="4">
        <v>1</v>
      </c>
      <c r="J30" s="5">
        <v>0</v>
      </c>
      <c r="K30" s="5">
        <v>0.5</v>
      </c>
    </row>
    <row r="31" spans="1:11" s="6" customFormat="1" x14ac:dyDescent="0.25">
      <c r="A31" s="4" t="s">
        <v>15</v>
      </c>
      <c r="B31" s="4">
        <v>40</v>
      </c>
      <c r="C31" s="4" t="e" vm="39">
        <v>#VALUE!</v>
      </c>
      <c r="D31" s="4">
        <v>5</v>
      </c>
      <c r="E31" s="4">
        <v>131</v>
      </c>
      <c r="F31" s="5">
        <v>3.8167938931297711E-2</v>
      </c>
      <c r="G31" s="4">
        <v>208</v>
      </c>
      <c r="H31" s="4">
        <v>1</v>
      </c>
      <c r="I31" s="4">
        <v>1</v>
      </c>
      <c r="J31" s="5">
        <v>0.2</v>
      </c>
      <c r="K31" s="5">
        <v>0.2</v>
      </c>
    </row>
    <row r="32" spans="1:11" s="6" customFormat="1" x14ac:dyDescent="0.25">
      <c r="A32" s="4" t="s">
        <v>15</v>
      </c>
      <c r="B32" s="4">
        <v>24</v>
      </c>
      <c r="C32" s="4" t="e" vm="24">
        <v>#VALUE!</v>
      </c>
      <c r="D32" s="4">
        <v>11</v>
      </c>
      <c r="E32" s="4">
        <v>142</v>
      </c>
      <c r="F32" s="5">
        <v>7.746478873239436E-2</v>
      </c>
      <c r="G32" s="4">
        <v>507</v>
      </c>
      <c r="H32" s="4">
        <v>3</v>
      </c>
      <c r="I32" s="4">
        <v>3</v>
      </c>
      <c r="J32" s="5">
        <v>0.27272727272727271</v>
      </c>
      <c r="K32" s="5">
        <v>0.27272727272727271</v>
      </c>
    </row>
    <row r="33" spans="1:11" s="6" customFormat="1" x14ac:dyDescent="0.25">
      <c r="A33" s="4" t="s">
        <v>15</v>
      </c>
      <c r="B33" s="4">
        <v>86</v>
      </c>
      <c r="C33" s="4" t="e" vm="80">
        <v>#VALUE!</v>
      </c>
      <c r="D33" s="4">
        <v>17</v>
      </c>
      <c r="E33" s="4">
        <v>143</v>
      </c>
      <c r="F33" s="5">
        <v>0.11888111888111888</v>
      </c>
      <c r="G33" s="4">
        <v>286</v>
      </c>
      <c r="H33" s="4">
        <v>6</v>
      </c>
      <c r="I33" s="4">
        <v>1</v>
      </c>
      <c r="J33" s="5">
        <v>0.35294117647058826</v>
      </c>
      <c r="K33" s="5">
        <v>5.8823529411764705E-2</v>
      </c>
    </row>
    <row r="34" spans="1:11" s="6" customFormat="1" x14ac:dyDescent="0.25">
      <c r="A34" s="4" t="s">
        <v>15</v>
      </c>
      <c r="B34" s="4">
        <v>19</v>
      </c>
      <c r="C34" s="4" t="e" vm="19">
        <v>#VALUE!</v>
      </c>
      <c r="D34" s="4">
        <v>10</v>
      </c>
      <c r="E34" s="4">
        <v>95</v>
      </c>
      <c r="F34" s="5">
        <v>0.10526315789473684</v>
      </c>
      <c r="G34" s="4">
        <v>333</v>
      </c>
      <c r="H34" s="4">
        <v>4</v>
      </c>
      <c r="I34" s="4">
        <v>3</v>
      </c>
      <c r="J34" s="5">
        <v>0.4</v>
      </c>
      <c r="K34" s="5">
        <v>0.3</v>
      </c>
    </row>
    <row r="35" spans="1:11" s="6" customFormat="1" x14ac:dyDescent="0.25">
      <c r="A35" s="4" t="s">
        <v>15</v>
      </c>
      <c r="B35" s="4">
        <v>64</v>
      </c>
      <c r="C35" s="4" t="e" vm="60">
        <v>#VALUE!</v>
      </c>
      <c r="D35" s="4">
        <v>14</v>
      </c>
      <c r="E35" s="4">
        <v>243</v>
      </c>
      <c r="F35" s="5">
        <v>5.7613168724279837E-2</v>
      </c>
      <c r="G35" s="4">
        <v>235</v>
      </c>
      <c r="H35" s="4">
        <v>6</v>
      </c>
      <c r="I35" s="4">
        <v>1</v>
      </c>
      <c r="J35" s="5">
        <v>0.42857142857142855</v>
      </c>
      <c r="K35" s="5">
        <v>7.1428571428571425E-2</v>
      </c>
    </row>
    <row r="36" spans="1:11" s="6" customFormat="1" x14ac:dyDescent="0.25">
      <c r="A36" s="4" t="s">
        <v>15</v>
      </c>
      <c r="B36" s="4">
        <v>33</v>
      </c>
      <c r="C36" s="4" t="e" vm="33">
        <v>#VALUE!</v>
      </c>
      <c r="D36" s="4">
        <v>39</v>
      </c>
      <c r="E36" s="4">
        <v>522</v>
      </c>
      <c r="F36" s="5">
        <v>7.4712643678160925E-2</v>
      </c>
      <c r="G36" s="4">
        <v>975</v>
      </c>
      <c r="H36" s="4">
        <v>17</v>
      </c>
      <c r="I36" s="4">
        <v>7</v>
      </c>
      <c r="J36" s="5">
        <v>0.4358974358974359</v>
      </c>
      <c r="K36" s="5">
        <v>0.17948717948717949</v>
      </c>
    </row>
    <row r="37" spans="1:11" s="6" customFormat="1" x14ac:dyDescent="0.25">
      <c r="A37" s="4" t="s">
        <v>15</v>
      </c>
      <c r="B37" s="4">
        <v>47</v>
      </c>
      <c r="C37" s="4" t="e" vm="45">
        <v>#VALUE!</v>
      </c>
      <c r="D37" s="4">
        <v>11</v>
      </c>
      <c r="E37" s="4">
        <v>119</v>
      </c>
      <c r="F37" s="5">
        <v>9.2436974789915971E-2</v>
      </c>
      <c r="G37" s="4">
        <v>219</v>
      </c>
      <c r="H37" s="4">
        <v>5</v>
      </c>
      <c r="I37" s="4">
        <v>3</v>
      </c>
      <c r="J37" s="5">
        <v>0.45454545454545453</v>
      </c>
      <c r="K37" s="5">
        <v>0.27272727272727271</v>
      </c>
    </row>
    <row r="38" spans="1:11" s="6" customFormat="1" x14ac:dyDescent="0.25">
      <c r="A38" s="4" t="s">
        <v>15</v>
      </c>
      <c r="B38" s="4">
        <v>17</v>
      </c>
      <c r="C38" s="4" t="e" vm="17">
        <v>#VALUE!</v>
      </c>
      <c r="D38" s="4">
        <v>27</v>
      </c>
      <c r="E38" s="4">
        <v>220</v>
      </c>
      <c r="F38" s="5">
        <v>0.12272727272727273</v>
      </c>
      <c r="G38" s="4">
        <v>662</v>
      </c>
      <c r="H38" s="4">
        <v>14</v>
      </c>
      <c r="I38" s="4">
        <v>5</v>
      </c>
      <c r="J38" s="5">
        <v>0.51851851851851849</v>
      </c>
      <c r="K38" s="5">
        <v>0.18518518518518517</v>
      </c>
    </row>
    <row r="39" spans="1:11" s="6" customFormat="1" x14ac:dyDescent="0.25">
      <c r="A39" s="4" t="s">
        <v>15</v>
      </c>
      <c r="B39" s="4">
        <v>16</v>
      </c>
      <c r="C39" s="4" t="e" vm="16">
        <v>#VALUE!</v>
      </c>
      <c r="D39" s="4">
        <v>7</v>
      </c>
      <c r="E39" s="4">
        <v>123</v>
      </c>
      <c r="F39" s="5">
        <v>5.6910569105691054E-2</v>
      </c>
      <c r="G39" s="4">
        <v>120</v>
      </c>
      <c r="H39" s="4">
        <v>4</v>
      </c>
      <c r="I39" s="4">
        <v>0</v>
      </c>
      <c r="J39" s="5">
        <v>0.5714285714285714</v>
      </c>
      <c r="K39" s="5">
        <v>0</v>
      </c>
    </row>
    <row r="40" spans="1:11" s="6" customFormat="1" x14ac:dyDescent="0.25">
      <c r="A40" s="4" t="s">
        <v>15</v>
      </c>
      <c r="B40" s="4">
        <v>79</v>
      </c>
      <c r="C40" s="4" t="e" vm="74">
        <v>#VALUE!</v>
      </c>
      <c r="D40" s="4">
        <v>14</v>
      </c>
      <c r="E40" s="4">
        <v>122</v>
      </c>
      <c r="F40" s="5">
        <v>0.11475409836065574</v>
      </c>
      <c r="G40" s="4">
        <v>218</v>
      </c>
      <c r="H40" s="4">
        <v>8</v>
      </c>
      <c r="I40" s="4">
        <v>2</v>
      </c>
      <c r="J40" s="5">
        <v>0.5714285714285714</v>
      </c>
      <c r="K40" s="5">
        <v>0.14285714285714285</v>
      </c>
    </row>
    <row r="41" spans="1:11" s="6" customFormat="1" x14ac:dyDescent="0.25">
      <c r="A41" s="4" t="s">
        <v>15</v>
      </c>
      <c r="B41" s="4">
        <v>87</v>
      </c>
      <c r="C41" s="4" t="e" vm="81">
        <v>#VALUE!</v>
      </c>
      <c r="D41" s="4">
        <v>6</v>
      </c>
      <c r="E41" s="4">
        <v>152</v>
      </c>
      <c r="F41" s="5">
        <v>3.9473684210526314E-2</v>
      </c>
      <c r="G41" s="4">
        <v>63</v>
      </c>
      <c r="H41" s="4">
        <v>4</v>
      </c>
      <c r="I41" s="4">
        <v>0</v>
      </c>
      <c r="J41" s="5">
        <v>0.66666666666666663</v>
      </c>
      <c r="K41" s="5">
        <v>0</v>
      </c>
    </row>
    <row r="42" spans="1:11" s="9" customFormat="1" x14ac:dyDescent="0.25">
      <c r="A42" s="7" t="s">
        <v>16</v>
      </c>
      <c r="B42" s="7">
        <v>65</v>
      </c>
      <c r="C42" s="7" t="e" vm="61">
        <v>#VALUE!</v>
      </c>
      <c r="D42" s="7">
        <v>28</v>
      </c>
      <c r="E42" s="7">
        <v>94</v>
      </c>
      <c r="F42" s="8">
        <v>0.2978723404255319</v>
      </c>
      <c r="G42" s="7">
        <v>821</v>
      </c>
      <c r="H42" s="7">
        <v>6</v>
      </c>
      <c r="I42" s="7">
        <v>4</v>
      </c>
      <c r="J42" s="8">
        <v>0.21428571428571427</v>
      </c>
      <c r="K42" s="8">
        <v>0.14285714285714285</v>
      </c>
    </row>
    <row r="43" spans="1:11" s="9" customFormat="1" x14ac:dyDescent="0.25">
      <c r="A43" s="7" t="s">
        <v>16</v>
      </c>
      <c r="B43" s="7">
        <v>30</v>
      </c>
      <c r="C43" s="7" t="e" vm="30">
        <v>#VALUE!</v>
      </c>
      <c r="D43" s="7">
        <v>68</v>
      </c>
      <c r="E43" s="7">
        <v>250</v>
      </c>
      <c r="F43" s="8">
        <v>0.27200000000000002</v>
      </c>
      <c r="G43" s="7">
        <v>2967</v>
      </c>
      <c r="H43" s="7">
        <v>19</v>
      </c>
      <c r="I43" s="7">
        <v>17</v>
      </c>
      <c r="J43" s="8">
        <v>0.27941176470588236</v>
      </c>
      <c r="K43" s="8">
        <v>0.25</v>
      </c>
    </row>
    <row r="44" spans="1:11" s="9" customFormat="1" x14ac:dyDescent="0.25">
      <c r="A44" s="7" t="s">
        <v>16</v>
      </c>
      <c r="B44" s="7">
        <v>32</v>
      </c>
      <c r="C44" s="7" t="e" vm="32">
        <v>#VALUE!</v>
      </c>
      <c r="D44" s="7">
        <v>27</v>
      </c>
      <c r="E44" s="7">
        <v>64</v>
      </c>
      <c r="F44" s="8">
        <v>0.421875</v>
      </c>
      <c r="G44" s="7">
        <v>747</v>
      </c>
      <c r="H44" s="7">
        <v>8</v>
      </c>
      <c r="I44" s="7">
        <v>3</v>
      </c>
      <c r="J44" s="8">
        <v>0.29629629629629628</v>
      </c>
      <c r="K44" s="8">
        <v>0.1111111111111111</v>
      </c>
    </row>
    <row r="45" spans="1:11" s="9" customFormat="1" x14ac:dyDescent="0.25">
      <c r="A45" s="7" t="s">
        <v>16</v>
      </c>
      <c r="B45" s="7">
        <v>34</v>
      </c>
      <c r="C45" s="7" t="e" vm="34">
        <v>#VALUE!</v>
      </c>
      <c r="D45" s="7">
        <v>111</v>
      </c>
      <c r="E45" s="7">
        <v>389</v>
      </c>
      <c r="F45" s="8">
        <v>0.28534704370179947</v>
      </c>
      <c r="G45" s="7">
        <v>3800</v>
      </c>
      <c r="H45" s="7">
        <v>34</v>
      </c>
      <c r="I45" s="7">
        <v>23</v>
      </c>
      <c r="J45" s="8">
        <v>0.30630630630630629</v>
      </c>
      <c r="K45" s="8">
        <v>0.2072072072072072</v>
      </c>
    </row>
    <row r="46" spans="1:11" s="9" customFormat="1" x14ac:dyDescent="0.25">
      <c r="A46" s="7" t="s">
        <v>16</v>
      </c>
      <c r="B46" s="7">
        <v>82</v>
      </c>
      <c r="C46" s="7" t="e" vm="77">
        <v>#VALUE!</v>
      </c>
      <c r="D46" s="7">
        <v>26</v>
      </c>
      <c r="E46" s="7">
        <v>78</v>
      </c>
      <c r="F46" s="8">
        <v>0.33333333333333331</v>
      </c>
      <c r="G46" s="7">
        <v>748</v>
      </c>
      <c r="H46" s="7">
        <v>8</v>
      </c>
      <c r="I46" s="7">
        <v>6</v>
      </c>
      <c r="J46" s="8">
        <v>0.30769230769230771</v>
      </c>
      <c r="K46" s="8">
        <v>0.23076923076923078</v>
      </c>
    </row>
    <row r="47" spans="1:11" s="9" customFormat="1" x14ac:dyDescent="0.25">
      <c r="A47" s="7" t="s">
        <v>16</v>
      </c>
      <c r="B47" s="7">
        <v>46</v>
      </c>
      <c r="C47" s="7" t="e" vm="44">
        <v>#VALUE!</v>
      </c>
      <c r="D47" s="7">
        <v>27</v>
      </c>
      <c r="E47" s="7">
        <v>67</v>
      </c>
      <c r="F47" s="8">
        <v>0.40298507462686567</v>
      </c>
      <c r="G47" s="7">
        <v>477</v>
      </c>
      <c r="H47" s="7">
        <v>9</v>
      </c>
      <c r="I47" s="7">
        <v>4</v>
      </c>
      <c r="J47" s="8">
        <v>0.33333333333333331</v>
      </c>
      <c r="K47" s="8">
        <v>0.14814814814814814</v>
      </c>
    </row>
    <row r="48" spans="1:11" s="9" customFormat="1" x14ac:dyDescent="0.25">
      <c r="A48" s="7" t="s">
        <v>16</v>
      </c>
      <c r="B48" s="7">
        <v>9</v>
      </c>
      <c r="C48" s="7" t="e" vm="9">
        <v>#VALUE!</v>
      </c>
      <c r="D48" s="7">
        <v>16</v>
      </c>
      <c r="E48" s="7">
        <v>51</v>
      </c>
      <c r="F48" s="8">
        <v>0.31372549019607843</v>
      </c>
      <c r="G48" s="7">
        <v>537</v>
      </c>
      <c r="H48" s="7">
        <v>6</v>
      </c>
      <c r="I48" s="7">
        <v>4</v>
      </c>
      <c r="J48" s="8">
        <v>0.375</v>
      </c>
      <c r="K48" s="8">
        <v>0.25</v>
      </c>
    </row>
    <row r="49" spans="1:11" s="9" customFormat="1" x14ac:dyDescent="0.25">
      <c r="A49" s="7" t="s">
        <v>16</v>
      </c>
      <c r="B49" s="7">
        <v>66</v>
      </c>
      <c r="C49" s="7" t="e" vm="62">
        <v>#VALUE!</v>
      </c>
      <c r="D49" s="7">
        <v>45</v>
      </c>
      <c r="E49" s="7">
        <v>170</v>
      </c>
      <c r="F49" s="8">
        <v>0.26470588235294118</v>
      </c>
      <c r="G49" s="7">
        <v>1030</v>
      </c>
      <c r="H49" s="7">
        <v>17</v>
      </c>
      <c r="I49" s="7">
        <v>4</v>
      </c>
      <c r="J49" s="8">
        <v>0.37777777777777777</v>
      </c>
      <c r="K49" s="8">
        <v>8.8888888888888892E-2</v>
      </c>
    </row>
    <row r="50" spans="1:11" s="9" customFormat="1" x14ac:dyDescent="0.25">
      <c r="A50" s="7" t="s">
        <v>16</v>
      </c>
      <c r="B50" s="7">
        <v>12</v>
      </c>
      <c r="C50" s="7" t="e" vm="12">
        <v>#VALUE!</v>
      </c>
      <c r="D50" s="7">
        <v>35</v>
      </c>
      <c r="E50" s="7">
        <v>111</v>
      </c>
      <c r="F50" s="8">
        <v>0.31531531531531531</v>
      </c>
      <c r="G50" s="7">
        <v>704</v>
      </c>
      <c r="H50" s="7">
        <v>14</v>
      </c>
      <c r="I50" s="7">
        <v>4</v>
      </c>
      <c r="J50" s="8">
        <v>0.4</v>
      </c>
      <c r="K50" s="8">
        <v>0.11428571428571428</v>
      </c>
    </row>
    <row r="51" spans="1:11" s="9" customFormat="1" x14ac:dyDescent="0.25">
      <c r="A51" s="7" t="s">
        <v>16</v>
      </c>
      <c r="B51" s="7">
        <v>11</v>
      </c>
      <c r="C51" s="7" t="e" vm="11">
        <v>#VALUE!</v>
      </c>
      <c r="D51" s="7">
        <v>41</v>
      </c>
      <c r="E51" s="7">
        <v>141</v>
      </c>
      <c r="F51" s="8">
        <v>0.29078014184397161</v>
      </c>
      <c r="G51" s="7">
        <v>1325</v>
      </c>
      <c r="H51" s="7">
        <v>17</v>
      </c>
      <c r="I51" s="7">
        <v>8</v>
      </c>
      <c r="J51" s="8">
        <v>0.41463414634146339</v>
      </c>
      <c r="K51" s="8">
        <v>0.1951219512195122</v>
      </c>
    </row>
    <row r="52" spans="1:11" s="9" customFormat="1" x14ac:dyDescent="0.25">
      <c r="A52" s="7" t="s">
        <v>16</v>
      </c>
      <c r="B52" s="7">
        <v>81</v>
      </c>
      <c r="C52" s="7" t="e" vm="76">
        <v>#VALUE!</v>
      </c>
      <c r="D52" s="7">
        <v>49</v>
      </c>
      <c r="E52" s="7">
        <v>130</v>
      </c>
      <c r="F52" s="8">
        <v>0.37692307692307692</v>
      </c>
      <c r="G52" s="7">
        <v>890</v>
      </c>
      <c r="H52" s="7">
        <v>21</v>
      </c>
      <c r="I52" s="7">
        <v>4</v>
      </c>
      <c r="J52" s="8">
        <v>0.42857142857142855</v>
      </c>
      <c r="K52" s="8">
        <v>8.1632653061224483E-2</v>
      </c>
    </row>
    <row r="53" spans="1:11" s="9" customFormat="1" x14ac:dyDescent="0.25">
      <c r="A53" s="7" t="s">
        <v>16</v>
      </c>
      <c r="B53" s="7">
        <v>31</v>
      </c>
      <c r="C53" s="7" t="e" vm="31">
        <v>#VALUE!</v>
      </c>
      <c r="D53" s="7">
        <v>140</v>
      </c>
      <c r="E53" s="7">
        <v>403</v>
      </c>
      <c r="F53" s="8">
        <v>0.34739454094292804</v>
      </c>
      <c r="G53" s="7">
        <v>2880</v>
      </c>
      <c r="H53" s="7">
        <v>66</v>
      </c>
      <c r="I53" s="7">
        <v>17</v>
      </c>
      <c r="J53" s="8">
        <v>0.47142857142857142</v>
      </c>
      <c r="K53" s="8">
        <v>0.12142857142857143</v>
      </c>
    </row>
    <row r="54" spans="1:11" s="9" customFormat="1" x14ac:dyDescent="0.25">
      <c r="A54" s="7" t="s">
        <v>16</v>
      </c>
      <c r="B54" s="7">
        <v>48</v>
      </c>
      <c r="C54" s="7" t="e" vm="46">
        <v>#VALUE!</v>
      </c>
      <c r="D54" s="7">
        <v>11</v>
      </c>
      <c r="E54" s="7">
        <v>42</v>
      </c>
      <c r="F54" s="8">
        <v>0.26190476190476192</v>
      </c>
      <c r="G54" s="7">
        <v>109</v>
      </c>
      <c r="H54" s="7">
        <v>6</v>
      </c>
      <c r="I54" s="7">
        <v>0</v>
      </c>
      <c r="J54" s="8">
        <v>0.54545454545454541</v>
      </c>
      <c r="K54" s="8">
        <v>0</v>
      </c>
    </row>
    <row r="55" spans="1:11" s="6" customFormat="1" x14ac:dyDescent="0.25">
      <c r="A55" s="4" t="s">
        <v>17</v>
      </c>
      <c r="B55" s="4">
        <v>49</v>
      </c>
      <c r="C55" s="4" t="e" vm="47">
        <v>#VALUE!</v>
      </c>
      <c r="D55" s="4">
        <v>2</v>
      </c>
      <c r="E55" s="4">
        <v>234</v>
      </c>
      <c r="F55" s="5">
        <v>8.5470085470085479E-3</v>
      </c>
      <c r="G55" s="4">
        <v>77</v>
      </c>
      <c r="H55" s="4">
        <v>1</v>
      </c>
      <c r="I55" s="4">
        <v>1</v>
      </c>
      <c r="J55" s="5">
        <v>0.5</v>
      </c>
      <c r="K55" s="5">
        <v>0.5</v>
      </c>
    </row>
    <row r="56" spans="1:11" s="9" customFormat="1" x14ac:dyDescent="0.25">
      <c r="A56" s="7" t="s">
        <v>18</v>
      </c>
      <c r="B56" s="7">
        <v>4</v>
      </c>
      <c r="C56" s="7" t="e" vm="4">
        <v>#VALUE!</v>
      </c>
      <c r="D56" s="7">
        <v>6</v>
      </c>
      <c r="E56" s="7">
        <v>60</v>
      </c>
      <c r="F56" s="8">
        <v>0.1</v>
      </c>
      <c r="G56" s="7">
        <v>301</v>
      </c>
      <c r="H56" s="7">
        <v>0</v>
      </c>
      <c r="I56" s="7">
        <v>2</v>
      </c>
      <c r="J56" s="8">
        <v>0</v>
      </c>
      <c r="K56" s="8">
        <v>0.33333333333333331</v>
      </c>
    </row>
    <row r="57" spans="1:11" s="9" customFormat="1" x14ac:dyDescent="0.25">
      <c r="A57" s="7" t="s">
        <v>18</v>
      </c>
      <c r="B57" s="7">
        <v>6</v>
      </c>
      <c r="C57" s="7" t="e" vm="6">
        <v>#VALUE!</v>
      </c>
      <c r="D57" s="7">
        <v>21</v>
      </c>
      <c r="E57" s="7">
        <v>442</v>
      </c>
      <c r="F57" s="8">
        <v>4.7511312217194568E-2</v>
      </c>
      <c r="G57" s="7">
        <v>443</v>
      </c>
      <c r="H57" s="7">
        <v>5</v>
      </c>
      <c r="I57" s="7">
        <v>3</v>
      </c>
      <c r="J57" s="8">
        <v>0.23809523809523808</v>
      </c>
      <c r="K57" s="8">
        <v>0.14285714285714285</v>
      </c>
    </row>
    <row r="58" spans="1:11" s="9" customFormat="1" x14ac:dyDescent="0.25">
      <c r="A58" s="7" t="s">
        <v>18</v>
      </c>
      <c r="B58" s="7">
        <v>84</v>
      </c>
      <c r="C58" s="7" t="e" vm="79">
        <v>#VALUE!</v>
      </c>
      <c r="D58" s="7">
        <v>8</v>
      </c>
      <c r="E58" s="7">
        <v>199</v>
      </c>
      <c r="F58" s="8">
        <v>4.0201005025125629E-2</v>
      </c>
      <c r="G58" s="7">
        <v>108</v>
      </c>
      <c r="H58" s="7">
        <v>2</v>
      </c>
      <c r="I58" s="7">
        <v>1</v>
      </c>
      <c r="J58" s="8">
        <v>0.25</v>
      </c>
      <c r="K58" s="8">
        <v>0.125</v>
      </c>
    </row>
    <row r="59" spans="1:11" s="9" customFormat="1" x14ac:dyDescent="0.25">
      <c r="A59" s="7" t="s">
        <v>18</v>
      </c>
      <c r="B59" s="7">
        <v>13</v>
      </c>
      <c r="C59" s="7" t="e" vm="13">
        <v>#VALUE!</v>
      </c>
      <c r="D59" s="7">
        <v>39</v>
      </c>
      <c r="E59" s="7">
        <v>740</v>
      </c>
      <c r="F59" s="8">
        <v>5.2702702702702706E-2</v>
      </c>
      <c r="G59" s="7">
        <v>1492</v>
      </c>
      <c r="H59" s="7">
        <v>10</v>
      </c>
      <c r="I59" s="7">
        <v>7</v>
      </c>
      <c r="J59" s="8">
        <v>0.25641025641025639</v>
      </c>
      <c r="K59" s="8">
        <v>0.17948717948717949</v>
      </c>
    </row>
    <row r="60" spans="1:11" s="9" customFormat="1" x14ac:dyDescent="0.25">
      <c r="A60" s="7" t="s">
        <v>18</v>
      </c>
      <c r="B60" s="7">
        <v>83</v>
      </c>
      <c r="C60" s="7" t="e" vm="78">
        <v>#VALUE!</v>
      </c>
      <c r="D60" s="7">
        <v>48</v>
      </c>
      <c r="E60" s="7">
        <v>366</v>
      </c>
      <c r="F60" s="8">
        <v>0.13114754098360656</v>
      </c>
      <c r="G60" s="7">
        <v>1032</v>
      </c>
      <c r="H60" s="7">
        <v>19</v>
      </c>
      <c r="I60" s="7">
        <v>6</v>
      </c>
      <c r="J60" s="8">
        <v>0.39583333333333331</v>
      </c>
      <c r="K60" s="8">
        <v>0.125</v>
      </c>
    </row>
    <row r="61" spans="1:11" s="9" customFormat="1" x14ac:dyDescent="0.25">
      <c r="A61" s="7" t="s">
        <v>18</v>
      </c>
      <c r="B61" s="7">
        <v>5</v>
      </c>
      <c r="C61" s="7" t="e" vm="5">
        <v>#VALUE!</v>
      </c>
      <c r="D61" s="7">
        <v>3</v>
      </c>
      <c r="E61" s="7">
        <v>58</v>
      </c>
      <c r="F61" s="8">
        <v>5.1724137931034482E-2</v>
      </c>
      <c r="G61" s="7">
        <v>6</v>
      </c>
      <c r="H61" s="7">
        <v>2</v>
      </c>
      <c r="I61" s="7">
        <v>0</v>
      </c>
      <c r="J61" s="8">
        <v>0.66666666666666663</v>
      </c>
      <c r="K61" s="8">
        <v>0</v>
      </c>
    </row>
    <row r="62" spans="1:11" s="6" customFormat="1" x14ac:dyDescent="0.25">
      <c r="A62" s="10" t="s">
        <v>19</v>
      </c>
      <c r="B62" s="10">
        <v>20</v>
      </c>
      <c r="C62" s="10" t="e" vm="20">
        <v>#VALUE!</v>
      </c>
      <c r="D62" s="10">
        <v>18</v>
      </c>
      <c r="E62" s="10">
        <v>132</v>
      </c>
      <c r="F62" s="11">
        <v>0.13636363636363635</v>
      </c>
      <c r="G62" s="10">
        <v>1166</v>
      </c>
      <c r="H62" s="10">
        <v>3</v>
      </c>
      <c r="I62" s="10">
        <v>7</v>
      </c>
      <c r="J62" s="11">
        <v>0.16666666666666666</v>
      </c>
      <c r="K62" s="11">
        <v>0.3888888888888889</v>
      </c>
    </row>
    <row r="63" spans="1:11" x14ac:dyDescent="0.25">
      <c r="A63" s="12" t="s">
        <v>20</v>
      </c>
      <c r="C63" s="12" t="s">
        <v>21</v>
      </c>
      <c r="D63" s="12">
        <v>3405</v>
      </c>
      <c r="E63" s="12">
        <v>18995</v>
      </c>
      <c r="F63" s="13">
        <v>0.17925769939457753</v>
      </c>
      <c r="G63" s="12">
        <v>98736</v>
      </c>
      <c r="H63" s="12">
        <v>1184</v>
      </c>
      <c r="I63" s="12">
        <v>647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3C31E-7C34-433C-BB67-FDFABFA47690}">
  <dimension ref="A1:J102"/>
  <sheetViews>
    <sheetView workbookViewId="0">
      <selection activeCell="P28" sqref="P28"/>
    </sheetView>
  </sheetViews>
  <sheetFormatPr baseColWidth="10" defaultRowHeight="15" x14ac:dyDescent="0.25"/>
  <cols>
    <col min="1" max="1" width="18.5703125" style="17" customWidth="1"/>
    <col min="2" max="2" width="23" style="17" customWidth="1"/>
    <col min="3" max="3" width="26.140625" style="17" bestFit="1" customWidth="1"/>
    <col min="4" max="6" width="11.42578125" style="14"/>
    <col min="7" max="7" width="7.140625" style="14" bestFit="1" customWidth="1"/>
    <col min="8" max="8" width="24.28515625" style="14" bestFit="1" customWidth="1"/>
    <col min="9" max="9" width="10.28515625" style="14" bestFit="1" customWidth="1"/>
    <col min="10" max="10" width="9.140625" style="14" bestFit="1" customWidth="1"/>
    <col min="11" max="16384" width="11.42578125" style="14"/>
  </cols>
  <sheetData>
    <row r="1" spans="1:10" x14ac:dyDescent="0.25">
      <c r="A1" s="17" t="s">
        <v>15861</v>
      </c>
      <c r="B1" s="17" t="s">
        <v>15862</v>
      </c>
      <c r="C1" s="17" t="s">
        <v>15863</v>
      </c>
      <c r="G1" s="14" t="s">
        <v>15864</v>
      </c>
      <c r="H1" s="14" t="s">
        <v>15865</v>
      </c>
      <c r="I1" s="14" t="s">
        <v>15866</v>
      </c>
      <c r="J1" s="14" t="s">
        <v>15867</v>
      </c>
    </row>
    <row r="2" spans="1:10" x14ac:dyDescent="0.25">
      <c r="A2" s="17">
        <v>1</v>
      </c>
      <c r="B2" s="17" t="s">
        <v>15868</v>
      </c>
      <c r="C2" s="17" t="s">
        <v>11</v>
      </c>
      <c r="G2" s="14">
        <v>1</v>
      </c>
      <c r="H2" s="14" t="s">
        <v>15868</v>
      </c>
      <c r="I2" s="14">
        <v>2023</v>
      </c>
      <c r="J2" s="14">
        <v>163</v>
      </c>
    </row>
    <row r="3" spans="1:10" x14ac:dyDescent="0.25">
      <c r="A3" s="17">
        <v>2</v>
      </c>
      <c r="B3" s="17" t="s">
        <v>15869</v>
      </c>
      <c r="C3" s="17" t="s">
        <v>230</v>
      </c>
      <c r="G3" s="14">
        <v>2</v>
      </c>
      <c r="H3" s="14" t="s">
        <v>15869</v>
      </c>
      <c r="I3" s="14">
        <v>2023</v>
      </c>
      <c r="J3" s="14">
        <v>171</v>
      </c>
    </row>
    <row r="4" spans="1:10" x14ac:dyDescent="0.25">
      <c r="A4" s="17">
        <v>3</v>
      </c>
      <c r="B4" s="17" t="s">
        <v>15870</v>
      </c>
      <c r="C4" s="17" t="s">
        <v>11</v>
      </c>
      <c r="G4" s="14">
        <v>3</v>
      </c>
      <c r="H4" s="14" t="s">
        <v>15870</v>
      </c>
      <c r="I4" s="14">
        <v>2023</v>
      </c>
      <c r="J4" s="14">
        <v>132</v>
      </c>
    </row>
    <row r="5" spans="1:10" x14ac:dyDescent="0.25">
      <c r="A5" s="17">
        <v>4</v>
      </c>
      <c r="B5" s="17" t="s">
        <v>15871</v>
      </c>
      <c r="C5" s="17" t="s">
        <v>18</v>
      </c>
      <c r="G5" s="14">
        <v>4</v>
      </c>
      <c r="H5" s="14" t="s">
        <v>15871</v>
      </c>
      <c r="I5" s="14">
        <v>2023</v>
      </c>
      <c r="J5" s="14">
        <v>60</v>
      </c>
    </row>
    <row r="6" spans="1:10" x14ac:dyDescent="0.25">
      <c r="A6" s="17">
        <v>5</v>
      </c>
      <c r="B6" s="17" t="s">
        <v>15872</v>
      </c>
      <c r="C6" s="17" t="s">
        <v>18</v>
      </c>
      <c r="G6" s="14">
        <v>5</v>
      </c>
      <c r="H6" s="14" t="s">
        <v>15872</v>
      </c>
      <c r="I6" s="14">
        <v>2023</v>
      </c>
      <c r="J6" s="14">
        <v>58</v>
      </c>
    </row>
    <row r="7" spans="1:10" x14ac:dyDescent="0.25">
      <c r="A7" s="17">
        <v>6</v>
      </c>
      <c r="B7" s="17" t="s">
        <v>15873</v>
      </c>
      <c r="C7" s="17" t="s">
        <v>18</v>
      </c>
      <c r="G7" s="14">
        <v>6</v>
      </c>
      <c r="H7" s="14" t="s">
        <v>15873</v>
      </c>
      <c r="I7" s="14">
        <v>2023</v>
      </c>
      <c r="J7" s="14">
        <v>442</v>
      </c>
    </row>
    <row r="8" spans="1:10" x14ac:dyDescent="0.25">
      <c r="A8" s="17">
        <v>7</v>
      </c>
      <c r="B8" s="17" t="s">
        <v>15874</v>
      </c>
      <c r="C8" s="17" t="s">
        <v>11</v>
      </c>
      <c r="G8" s="14">
        <v>7</v>
      </c>
      <c r="H8" s="14" t="s">
        <v>15874</v>
      </c>
      <c r="I8" s="14">
        <v>2023</v>
      </c>
      <c r="J8" s="14">
        <v>103</v>
      </c>
    </row>
    <row r="9" spans="1:10" x14ac:dyDescent="0.25">
      <c r="A9" s="17">
        <v>8</v>
      </c>
      <c r="B9" s="17" t="s">
        <v>15875</v>
      </c>
      <c r="C9" s="17" t="s">
        <v>887</v>
      </c>
      <c r="G9" s="14">
        <v>8</v>
      </c>
      <c r="H9" s="14" t="s">
        <v>15875</v>
      </c>
      <c r="I9" s="14">
        <v>2023</v>
      </c>
      <c r="J9" s="14">
        <v>105</v>
      </c>
    </row>
    <row r="10" spans="1:10" x14ac:dyDescent="0.25">
      <c r="A10" s="17">
        <v>9</v>
      </c>
      <c r="B10" s="17" t="s">
        <v>15876</v>
      </c>
      <c r="C10" s="17" t="s">
        <v>16</v>
      </c>
      <c r="G10" s="14">
        <v>9</v>
      </c>
      <c r="H10" s="14" t="s">
        <v>15876</v>
      </c>
      <c r="I10" s="14">
        <v>2023</v>
      </c>
      <c r="J10" s="14">
        <v>51</v>
      </c>
    </row>
    <row r="11" spans="1:10" x14ac:dyDescent="0.25">
      <c r="A11" s="17">
        <v>10</v>
      </c>
      <c r="B11" s="17" t="s">
        <v>15877</v>
      </c>
      <c r="C11" s="17" t="s">
        <v>887</v>
      </c>
      <c r="G11" s="14">
        <v>10</v>
      </c>
      <c r="H11" s="14" t="s">
        <v>15877</v>
      </c>
      <c r="I11" s="14">
        <v>2023</v>
      </c>
      <c r="J11" s="14">
        <v>89</v>
      </c>
    </row>
    <row r="12" spans="1:10" x14ac:dyDescent="0.25">
      <c r="A12" s="17">
        <v>11</v>
      </c>
      <c r="B12" s="17" t="s">
        <v>15878</v>
      </c>
      <c r="C12" s="17" t="s">
        <v>16</v>
      </c>
      <c r="G12" s="14">
        <v>11</v>
      </c>
      <c r="H12" s="14" t="s">
        <v>15878</v>
      </c>
      <c r="I12" s="14">
        <v>2023</v>
      </c>
      <c r="J12" s="14">
        <v>141</v>
      </c>
    </row>
    <row r="13" spans="1:10" x14ac:dyDescent="0.25">
      <c r="A13" s="17">
        <v>12</v>
      </c>
      <c r="B13" s="17" t="s">
        <v>15879</v>
      </c>
      <c r="C13" s="17" t="s">
        <v>16</v>
      </c>
      <c r="G13" s="14">
        <v>12</v>
      </c>
      <c r="H13" s="14" t="s">
        <v>15879</v>
      </c>
      <c r="I13" s="14">
        <v>2023</v>
      </c>
      <c r="J13" s="14">
        <v>111</v>
      </c>
    </row>
    <row r="14" spans="1:10" x14ac:dyDescent="0.25">
      <c r="A14" s="17">
        <v>13</v>
      </c>
      <c r="B14" s="17" t="s">
        <v>15880</v>
      </c>
      <c r="C14" s="17" t="s">
        <v>18</v>
      </c>
      <c r="G14" s="14">
        <v>13</v>
      </c>
      <c r="H14" s="14" t="s">
        <v>15880</v>
      </c>
      <c r="I14" s="14">
        <v>2023</v>
      </c>
      <c r="J14" s="14">
        <v>740</v>
      </c>
    </row>
    <row r="15" spans="1:10" x14ac:dyDescent="0.25">
      <c r="A15" s="17">
        <v>14</v>
      </c>
      <c r="B15" s="17" t="s">
        <v>15881</v>
      </c>
      <c r="C15" s="17" t="s">
        <v>1685</v>
      </c>
      <c r="G15" s="14">
        <v>14</v>
      </c>
      <c r="H15" s="14" t="s">
        <v>15881</v>
      </c>
      <c r="I15" s="14">
        <v>2023</v>
      </c>
      <c r="J15" s="14">
        <v>212</v>
      </c>
    </row>
    <row r="16" spans="1:10" x14ac:dyDescent="0.25">
      <c r="A16" s="17">
        <v>15</v>
      </c>
      <c r="B16" s="17" t="s">
        <v>15882</v>
      </c>
      <c r="C16" s="17" t="s">
        <v>11</v>
      </c>
      <c r="G16" s="14">
        <v>15</v>
      </c>
      <c r="H16" s="14" t="s">
        <v>15882</v>
      </c>
      <c r="I16" s="14">
        <v>2023</v>
      </c>
      <c r="J16" s="14">
        <v>68</v>
      </c>
    </row>
    <row r="17" spans="1:10" x14ac:dyDescent="0.25">
      <c r="A17" s="17">
        <v>16</v>
      </c>
      <c r="B17" s="17" t="s">
        <v>15883</v>
      </c>
      <c r="C17" s="17" t="s">
        <v>15</v>
      </c>
      <c r="G17" s="14">
        <v>16</v>
      </c>
      <c r="H17" s="14" t="s">
        <v>15883</v>
      </c>
      <c r="I17" s="14">
        <v>2023</v>
      </c>
      <c r="J17" s="14">
        <v>123</v>
      </c>
    </row>
    <row r="18" spans="1:10" x14ac:dyDescent="0.25">
      <c r="A18" s="17">
        <v>17</v>
      </c>
      <c r="B18" s="17" t="s">
        <v>15884</v>
      </c>
      <c r="C18" s="17" t="s">
        <v>15</v>
      </c>
      <c r="G18" s="14">
        <v>17</v>
      </c>
      <c r="H18" s="14" t="s">
        <v>15884</v>
      </c>
      <c r="I18" s="14">
        <v>2023</v>
      </c>
      <c r="J18" s="14">
        <v>220</v>
      </c>
    </row>
    <row r="19" spans="1:10" x14ac:dyDescent="0.25">
      <c r="A19" s="17">
        <v>18</v>
      </c>
      <c r="B19" s="17" t="s">
        <v>15885</v>
      </c>
      <c r="C19" s="17" t="s">
        <v>14</v>
      </c>
      <c r="G19" s="14">
        <v>18</v>
      </c>
      <c r="H19" s="14" t="s">
        <v>15885</v>
      </c>
      <c r="I19" s="14">
        <v>2023</v>
      </c>
      <c r="J19" s="14">
        <v>103</v>
      </c>
    </row>
    <row r="20" spans="1:10" x14ac:dyDescent="0.25">
      <c r="A20" s="17">
        <v>19</v>
      </c>
      <c r="B20" s="17" t="s">
        <v>15886</v>
      </c>
      <c r="C20" s="17" t="s">
        <v>15</v>
      </c>
      <c r="G20" s="14">
        <v>19</v>
      </c>
      <c r="H20" s="14" t="s">
        <v>15886</v>
      </c>
      <c r="I20" s="14">
        <v>2023</v>
      </c>
      <c r="J20" s="14">
        <v>95</v>
      </c>
    </row>
    <row r="21" spans="1:10" x14ac:dyDescent="0.25">
      <c r="A21" s="17" t="s">
        <v>15887</v>
      </c>
      <c r="B21" s="17" t="s">
        <v>15888</v>
      </c>
      <c r="C21" s="17" t="s">
        <v>2195</v>
      </c>
      <c r="G21" s="14">
        <v>20</v>
      </c>
      <c r="H21" s="14" t="s">
        <v>2195</v>
      </c>
      <c r="I21" s="14">
        <v>2023</v>
      </c>
      <c r="J21" s="14">
        <f>62+70</f>
        <v>132</v>
      </c>
    </row>
    <row r="22" spans="1:10" x14ac:dyDescent="0.25">
      <c r="A22" s="17" t="s">
        <v>15889</v>
      </c>
      <c r="B22" s="17" t="s">
        <v>15890</v>
      </c>
      <c r="C22" s="17" t="s">
        <v>2195</v>
      </c>
      <c r="G22" s="14">
        <v>21</v>
      </c>
      <c r="H22" s="14" t="s">
        <v>15891</v>
      </c>
      <c r="I22" s="14">
        <v>2023</v>
      </c>
      <c r="J22" s="14">
        <v>167</v>
      </c>
    </row>
    <row r="23" spans="1:10" x14ac:dyDescent="0.25">
      <c r="A23" s="17">
        <v>21</v>
      </c>
      <c r="B23" s="17" t="s">
        <v>15891</v>
      </c>
      <c r="C23" s="17" t="s">
        <v>12</v>
      </c>
      <c r="G23" s="14">
        <v>22</v>
      </c>
      <c r="H23" s="14" t="s">
        <v>15892</v>
      </c>
      <c r="I23" s="14">
        <v>2023</v>
      </c>
      <c r="J23" s="14">
        <v>193</v>
      </c>
    </row>
    <row r="24" spans="1:10" x14ac:dyDescent="0.25">
      <c r="A24" s="17">
        <v>22</v>
      </c>
      <c r="B24" s="17" t="s">
        <v>15893</v>
      </c>
      <c r="C24" s="17" t="s">
        <v>13</v>
      </c>
      <c r="G24" s="14">
        <v>23</v>
      </c>
      <c r="H24" s="14" t="s">
        <v>15894</v>
      </c>
      <c r="I24" s="14">
        <v>2023</v>
      </c>
      <c r="J24" s="14">
        <v>56</v>
      </c>
    </row>
    <row r="25" spans="1:10" x14ac:dyDescent="0.25">
      <c r="A25" s="17">
        <v>23</v>
      </c>
      <c r="B25" s="17" t="s">
        <v>15894</v>
      </c>
      <c r="C25" s="17" t="s">
        <v>15</v>
      </c>
      <c r="G25" s="14">
        <v>24</v>
      </c>
      <c r="H25" s="14" t="s">
        <v>15895</v>
      </c>
      <c r="I25" s="14">
        <v>2023</v>
      </c>
      <c r="J25" s="14">
        <v>142</v>
      </c>
    </row>
    <row r="26" spans="1:10" x14ac:dyDescent="0.25">
      <c r="A26" s="17">
        <v>24</v>
      </c>
      <c r="B26" s="17" t="s">
        <v>15895</v>
      </c>
      <c r="C26" s="17" t="s">
        <v>15</v>
      </c>
      <c r="G26" s="14">
        <v>25</v>
      </c>
      <c r="H26" s="14" t="s">
        <v>15896</v>
      </c>
      <c r="I26" s="14">
        <v>2023</v>
      </c>
      <c r="J26" s="14">
        <v>181</v>
      </c>
    </row>
    <row r="27" spans="1:10" x14ac:dyDescent="0.25">
      <c r="A27" s="17">
        <v>25</v>
      </c>
      <c r="B27" s="17" t="s">
        <v>15896</v>
      </c>
      <c r="C27" s="17" t="s">
        <v>12</v>
      </c>
      <c r="G27" s="14">
        <v>26</v>
      </c>
      <c r="H27" s="14" t="s">
        <v>15897</v>
      </c>
      <c r="I27" s="14">
        <v>2023</v>
      </c>
      <c r="J27" s="14">
        <v>154</v>
      </c>
    </row>
    <row r="28" spans="1:10" x14ac:dyDescent="0.25">
      <c r="A28" s="17">
        <v>26</v>
      </c>
      <c r="B28" s="17" t="s">
        <v>15897</v>
      </c>
      <c r="C28" s="17" t="s">
        <v>11</v>
      </c>
      <c r="G28" s="14">
        <v>27</v>
      </c>
      <c r="H28" s="14" t="s">
        <v>15898</v>
      </c>
      <c r="I28" s="14">
        <v>2023</v>
      </c>
      <c r="J28" s="14">
        <v>143</v>
      </c>
    </row>
    <row r="29" spans="1:10" x14ac:dyDescent="0.25">
      <c r="A29" s="17">
        <v>27</v>
      </c>
      <c r="B29" s="17" t="s">
        <v>15898</v>
      </c>
      <c r="C29" s="17" t="s">
        <v>1685</v>
      </c>
      <c r="G29" s="14">
        <v>28</v>
      </c>
      <c r="H29" s="14" t="s">
        <v>15899</v>
      </c>
      <c r="I29" s="14">
        <v>2023</v>
      </c>
      <c r="J29" s="14">
        <v>108</v>
      </c>
    </row>
    <row r="30" spans="1:10" x14ac:dyDescent="0.25">
      <c r="A30" s="17">
        <v>28</v>
      </c>
      <c r="B30" s="17" t="s">
        <v>15899</v>
      </c>
      <c r="C30" s="17" t="s">
        <v>14</v>
      </c>
      <c r="G30" s="14">
        <v>29</v>
      </c>
      <c r="H30" s="14" t="s">
        <v>15900</v>
      </c>
      <c r="I30" s="14">
        <v>2023</v>
      </c>
      <c r="J30" s="14">
        <v>294</v>
      </c>
    </row>
    <row r="31" spans="1:10" x14ac:dyDescent="0.25">
      <c r="A31" s="17">
        <v>29</v>
      </c>
      <c r="B31" s="17" t="s">
        <v>15900</v>
      </c>
      <c r="C31" s="17" t="s">
        <v>13</v>
      </c>
      <c r="G31" s="14">
        <v>30</v>
      </c>
      <c r="H31" s="14" t="s">
        <v>15901</v>
      </c>
      <c r="I31" s="14">
        <v>2023</v>
      </c>
      <c r="J31" s="14">
        <v>250</v>
      </c>
    </row>
    <row r="32" spans="1:10" x14ac:dyDescent="0.25">
      <c r="A32" s="17">
        <v>30</v>
      </c>
      <c r="B32" s="17" t="s">
        <v>15901</v>
      </c>
      <c r="C32" s="17" t="s">
        <v>16</v>
      </c>
      <c r="G32" s="14">
        <v>31</v>
      </c>
      <c r="H32" s="14" t="s">
        <v>15902</v>
      </c>
      <c r="I32" s="14">
        <v>2023</v>
      </c>
      <c r="J32" s="14">
        <v>403</v>
      </c>
    </row>
    <row r="33" spans="1:10" x14ac:dyDescent="0.25">
      <c r="A33" s="17">
        <v>31</v>
      </c>
      <c r="B33" s="17" t="s">
        <v>15902</v>
      </c>
      <c r="C33" s="17" t="s">
        <v>16</v>
      </c>
      <c r="G33" s="14">
        <v>32</v>
      </c>
      <c r="H33" s="14" t="s">
        <v>15903</v>
      </c>
      <c r="I33" s="14">
        <v>2023</v>
      </c>
      <c r="J33" s="14">
        <v>64</v>
      </c>
    </row>
    <row r="34" spans="1:10" x14ac:dyDescent="0.25">
      <c r="A34" s="17">
        <v>32</v>
      </c>
      <c r="B34" s="17" t="s">
        <v>15903</v>
      </c>
      <c r="C34" s="17" t="s">
        <v>16</v>
      </c>
      <c r="G34" s="14">
        <v>33</v>
      </c>
      <c r="H34" s="14" t="s">
        <v>15904</v>
      </c>
      <c r="I34" s="14">
        <v>2023</v>
      </c>
      <c r="J34" s="14">
        <v>522</v>
      </c>
    </row>
    <row r="35" spans="1:10" x14ac:dyDescent="0.25">
      <c r="A35" s="17">
        <v>33</v>
      </c>
      <c r="B35" s="17" t="s">
        <v>15904</v>
      </c>
      <c r="C35" s="17" t="s">
        <v>15</v>
      </c>
      <c r="G35" s="14">
        <v>34</v>
      </c>
      <c r="H35" s="14" t="s">
        <v>15905</v>
      </c>
      <c r="I35" s="14">
        <v>2023</v>
      </c>
      <c r="J35" s="14">
        <v>389</v>
      </c>
    </row>
    <row r="36" spans="1:10" x14ac:dyDescent="0.25">
      <c r="A36" s="17">
        <v>34</v>
      </c>
      <c r="B36" s="17" t="s">
        <v>15905</v>
      </c>
      <c r="C36" s="17" t="s">
        <v>16</v>
      </c>
      <c r="G36" s="14">
        <v>35</v>
      </c>
      <c r="H36" s="14" t="s">
        <v>15906</v>
      </c>
      <c r="I36" s="14">
        <v>2023</v>
      </c>
      <c r="J36" s="14">
        <v>296</v>
      </c>
    </row>
    <row r="37" spans="1:10" x14ac:dyDescent="0.25">
      <c r="A37" s="17">
        <v>35</v>
      </c>
      <c r="B37" s="17" t="s">
        <v>15906</v>
      </c>
      <c r="C37" s="17" t="s">
        <v>13</v>
      </c>
      <c r="G37" s="14">
        <v>36</v>
      </c>
      <c r="H37" s="14" t="s">
        <v>15907</v>
      </c>
      <c r="I37" s="14">
        <v>2023</v>
      </c>
      <c r="J37" s="14">
        <v>83</v>
      </c>
    </row>
    <row r="38" spans="1:10" x14ac:dyDescent="0.25">
      <c r="A38" s="17">
        <v>36</v>
      </c>
      <c r="B38" s="17" t="s">
        <v>15907</v>
      </c>
      <c r="C38" s="17" t="s">
        <v>14</v>
      </c>
      <c r="G38" s="14">
        <v>37</v>
      </c>
      <c r="H38" s="14" t="s">
        <v>15908</v>
      </c>
      <c r="I38" s="14">
        <v>2023</v>
      </c>
      <c r="J38" s="14">
        <v>196</v>
      </c>
    </row>
    <row r="39" spans="1:10" x14ac:dyDescent="0.25">
      <c r="A39" s="17">
        <v>37</v>
      </c>
      <c r="B39" s="17" t="s">
        <v>15908</v>
      </c>
      <c r="C39" s="17" t="s">
        <v>14</v>
      </c>
      <c r="G39" s="14">
        <v>38</v>
      </c>
      <c r="H39" s="14" t="s">
        <v>15909</v>
      </c>
      <c r="I39" s="14">
        <v>2023</v>
      </c>
      <c r="J39" s="14">
        <v>380</v>
      </c>
    </row>
    <row r="40" spans="1:10" x14ac:dyDescent="0.25">
      <c r="A40" s="17">
        <v>38</v>
      </c>
      <c r="B40" s="17" t="s">
        <v>15909</v>
      </c>
      <c r="C40" s="17" t="s">
        <v>11</v>
      </c>
      <c r="G40" s="14">
        <v>39</v>
      </c>
      <c r="H40" s="14" t="s">
        <v>15910</v>
      </c>
      <c r="I40" s="14">
        <v>2023</v>
      </c>
      <c r="J40" s="14">
        <v>90</v>
      </c>
    </row>
    <row r="41" spans="1:10" x14ac:dyDescent="0.25">
      <c r="A41" s="17">
        <v>39</v>
      </c>
      <c r="B41" s="17" t="s">
        <v>15910</v>
      </c>
      <c r="C41" s="17" t="s">
        <v>12</v>
      </c>
      <c r="G41" s="14">
        <v>40</v>
      </c>
      <c r="H41" s="14" t="s">
        <v>15911</v>
      </c>
      <c r="I41" s="14">
        <v>2023</v>
      </c>
      <c r="J41" s="14">
        <v>131</v>
      </c>
    </row>
    <row r="42" spans="1:10" x14ac:dyDescent="0.25">
      <c r="A42" s="17">
        <v>40</v>
      </c>
      <c r="B42" s="17" t="s">
        <v>15911</v>
      </c>
      <c r="C42" s="17" t="s">
        <v>15</v>
      </c>
      <c r="G42" s="14">
        <v>41</v>
      </c>
      <c r="H42" s="14" t="s">
        <v>15912</v>
      </c>
      <c r="I42" s="14">
        <v>2023</v>
      </c>
      <c r="J42" s="14">
        <v>101</v>
      </c>
    </row>
    <row r="43" spans="1:10" x14ac:dyDescent="0.25">
      <c r="A43" s="17">
        <v>41</v>
      </c>
      <c r="B43" s="17" t="s">
        <v>15912</v>
      </c>
      <c r="C43" s="17" t="s">
        <v>14</v>
      </c>
      <c r="G43" s="14">
        <v>42</v>
      </c>
      <c r="H43" s="14" t="s">
        <v>15913</v>
      </c>
      <c r="I43" s="14">
        <v>2023</v>
      </c>
      <c r="J43" s="14">
        <v>230</v>
      </c>
    </row>
    <row r="44" spans="1:10" x14ac:dyDescent="0.25">
      <c r="A44" s="17">
        <v>42</v>
      </c>
      <c r="B44" s="17" t="s">
        <v>15913</v>
      </c>
      <c r="C44" s="17" t="s">
        <v>11</v>
      </c>
      <c r="G44" s="14">
        <v>43</v>
      </c>
      <c r="H44" s="14" t="s">
        <v>15914</v>
      </c>
      <c r="I44" s="14">
        <v>2023</v>
      </c>
      <c r="J44" s="14">
        <v>82</v>
      </c>
    </row>
    <row r="45" spans="1:10" x14ac:dyDescent="0.25">
      <c r="A45" s="17">
        <v>43</v>
      </c>
      <c r="B45" s="17" t="s">
        <v>15914</v>
      </c>
      <c r="C45" s="17" t="s">
        <v>11</v>
      </c>
      <c r="G45" s="14">
        <v>44</v>
      </c>
      <c r="H45" s="14" t="s">
        <v>15915</v>
      </c>
      <c r="I45" s="14">
        <v>2023</v>
      </c>
      <c r="J45" s="14">
        <v>395</v>
      </c>
    </row>
    <row r="46" spans="1:10" x14ac:dyDescent="0.25">
      <c r="A46" s="17">
        <v>44</v>
      </c>
      <c r="B46" s="17" t="s">
        <v>15915</v>
      </c>
      <c r="C46" s="17" t="s">
        <v>17</v>
      </c>
      <c r="G46" s="14">
        <v>45</v>
      </c>
      <c r="H46" s="14" t="s">
        <v>15916</v>
      </c>
      <c r="I46" s="14">
        <v>2023</v>
      </c>
      <c r="J46" s="14">
        <v>183</v>
      </c>
    </row>
    <row r="47" spans="1:10" x14ac:dyDescent="0.25">
      <c r="A47" s="17">
        <v>45</v>
      </c>
      <c r="B47" s="17" t="s">
        <v>15916</v>
      </c>
      <c r="C47" s="17" t="s">
        <v>14</v>
      </c>
      <c r="G47" s="14">
        <v>46</v>
      </c>
      <c r="H47" s="14" t="s">
        <v>15917</v>
      </c>
      <c r="I47" s="14">
        <v>2023</v>
      </c>
      <c r="J47" s="14">
        <v>67</v>
      </c>
    </row>
    <row r="48" spans="1:10" x14ac:dyDescent="0.25">
      <c r="A48" s="17">
        <v>46</v>
      </c>
      <c r="B48" s="17" t="s">
        <v>15917</v>
      </c>
      <c r="C48" s="17" t="s">
        <v>16</v>
      </c>
      <c r="G48" s="14">
        <v>47</v>
      </c>
      <c r="H48" s="14" t="s">
        <v>15918</v>
      </c>
      <c r="I48" s="14">
        <v>2023</v>
      </c>
      <c r="J48" s="14">
        <v>119</v>
      </c>
    </row>
    <row r="49" spans="1:10" x14ac:dyDescent="0.25">
      <c r="A49" s="17">
        <v>47</v>
      </c>
      <c r="B49" s="17" t="s">
        <v>15918</v>
      </c>
      <c r="C49" s="17" t="s">
        <v>15</v>
      </c>
      <c r="G49" s="14">
        <v>48</v>
      </c>
      <c r="H49" s="14" t="s">
        <v>15919</v>
      </c>
      <c r="I49" s="14">
        <v>2023</v>
      </c>
      <c r="J49" s="14">
        <v>42</v>
      </c>
    </row>
    <row r="50" spans="1:10" x14ac:dyDescent="0.25">
      <c r="A50" s="17">
        <v>48</v>
      </c>
      <c r="B50" s="17" t="s">
        <v>15919</v>
      </c>
      <c r="C50" s="17" t="s">
        <v>16</v>
      </c>
      <c r="G50" s="14">
        <v>49</v>
      </c>
      <c r="H50" s="14" t="s">
        <v>15920</v>
      </c>
      <c r="I50" s="14">
        <v>2023</v>
      </c>
      <c r="J50" s="14">
        <v>234</v>
      </c>
    </row>
    <row r="51" spans="1:10" x14ac:dyDescent="0.25">
      <c r="A51" s="17">
        <v>49</v>
      </c>
      <c r="B51" s="17" t="s">
        <v>15920</v>
      </c>
      <c r="C51" s="17" t="s">
        <v>17</v>
      </c>
      <c r="G51" s="14">
        <v>50</v>
      </c>
      <c r="H51" s="14" t="s">
        <v>15921</v>
      </c>
      <c r="I51" s="14">
        <v>2023</v>
      </c>
      <c r="J51" s="14">
        <v>138</v>
      </c>
    </row>
    <row r="52" spans="1:10" x14ac:dyDescent="0.25">
      <c r="A52" s="17">
        <v>50</v>
      </c>
      <c r="B52" s="17" t="s">
        <v>15921</v>
      </c>
      <c r="C52" s="17" t="s">
        <v>1685</v>
      </c>
      <c r="G52" s="14">
        <v>51</v>
      </c>
      <c r="H52" s="14" t="s">
        <v>15922</v>
      </c>
      <c r="I52" s="14">
        <v>2023</v>
      </c>
      <c r="J52" s="14">
        <v>182</v>
      </c>
    </row>
    <row r="53" spans="1:10" x14ac:dyDescent="0.25">
      <c r="A53" s="17">
        <v>51</v>
      </c>
      <c r="B53" s="17" t="s">
        <v>15922</v>
      </c>
      <c r="C53" s="17" t="s">
        <v>887</v>
      </c>
      <c r="G53" s="14">
        <v>52</v>
      </c>
      <c r="H53" s="14" t="s">
        <v>15923</v>
      </c>
      <c r="I53" s="14">
        <v>2023</v>
      </c>
      <c r="J53" s="14">
        <v>64</v>
      </c>
    </row>
    <row r="54" spans="1:10" x14ac:dyDescent="0.25">
      <c r="A54" s="17">
        <v>52</v>
      </c>
      <c r="B54" s="17" t="s">
        <v>15923</v>
      </c>
      <c r="C54" s="17" t="s">
        <v>887</v>
      </c>
      <c r="G54" s="14">
        <v>53</v>
      </c>
      <c r="H54" s="14" t="s">
        <v>15924</v>
      </c>
      <c r="I54" s="14">
        <v>2023</v>
      </c>
      <c r="J54" s="14">
        <v>85</v>
      </c>
    </row>
    <row r="55" spans="1:10" x14ac:dyDescent="0.25">
      <c r="A55" s="17">
        <v>53</v>
      </c>
      <c r="B55" s="17" t="s">
        <v>15924</v>
      </c>
      <c r="C55" s="17" t="s">
        <v>17</v>
      </c>
      <c r="G55" s="14">
        <v>54</v>
      </c>
      <c r="H55" s="14" t="s">
        <v>15925</v>
      </c>
      <c r="I55" s="14">
        <v>2023</v>
      </c>
      <c r="J55" s="14">
        <v>255</v>
      </c>
    </row>
    <row r="56" spans="1:10" x14ac:dyDescent="0.25">
      <c r="A56" s="17">
        <v>54</v>
      </c>
      <c r="B56" s="17" t="s">
        <v>15925</v>
      </c>
      <c r="C56" s="17" t="s">
        <v>887</v>
      </c>
      <c r="G56" s="14">
        <v>55</v>
      </c>
      <c r="H56" s="14" t="s">
        <v>15926</v>
      </c>
      <c r="I56" s="14">
        <v>2023</v>
      </c>
      <c r="J56" s="14">
        <v>58</v>
      </c>
    </row>
    <row r="57" spans="1:10" x14ac:dyDescent="0.25">
      <c r="A57" s="17">
        <v>55</v>
      </c>
      <c r="B57" s="17" t="s">
        <v>15926</v>
      </c>
      <c r="C57" s="17" t="s">
        <v>887</v>
      </c>
      <c r="G57" s="14">
        <v>56</v>
      </c>
      <c r="H57" s="14" t="s">
        <v>15927</v>
      </c>
      <c r="I57" s="14">
        <v>2023</v>
      </c>
      <c r="J57" s="14">
        <v>239</v>
      </c>
    </row>
    <row r="58" spans="1:10" x14ac:dyDescent="0.25">
      <c r="A58" s="17">
        <v>56</v>
      </c>
      <c r="B58" s="17" t="s">
        <v>15927</v>
      </c>
      <c r="C58" s="17" t="s">
        <v>13</v>
      </c>
      <c r="G58" s="14">
        <v>57</v>
      </c>
      <c r="H58" s="14" t="s">
        <v>15928</v>
      </c>
      <c r="I58" s="14">
        <v>2023</v>
      </c>
      <c r="J58" s="14">
        <v>258</v>
      </c>
    </row>
    <row r="59" spans="1:10" x14ac:dyDescent="0.25">
      <c r="A59" s="17">
        <v>57</v>
      </c>
      <c r="B59" s="17" t="s">
        <v>15928</v>
      </c>
      <c r="C59" s="17" t="s">
        <v>887</v>
      </c>
      <c r="G59" s="14">
        <v>58</v>
      </c>
      <c r="H59" s="14" t="s">
        <v>15929</v>
      </c>
      <c r="I59" s="14">
        <v>2023</v>
      </c>
      <c r="J59" s="14">
        <v>80</v>
      </c>
    </row>
    <row r="60" spans="1:10" x14ac:dyDescent="0.25">
      <c r="A60" s="17">
        <v>58</v>
      </c>
      <c r="B60" s="17" t="s">
        <v>15929</v>
      </c>
      <c r="C60" s="17" t="s">
        <v>12</v>
      </c>
      <c r="G60" s="14">
        <v>59</v>
      </c>
      <c r="H60" s="14" t="s">
        <v>15930</v>
      </c>
      <c r="I60" s="14">
        <v>2023</v>
      </c>
      <c r="J60" s="14">
        <v>892</v>
      </c>
    </row>
    <row r="61" spans="1:10" x14ac:dyDescent="0.25">
      <c r="A61" s="17">
        <v>59</v>
      </c>
      <c r="B61" s="17" t="s">
        <v>15930</v>
      </c>
      <c r="C61" s="17" t="s">
        <v>230</v>
      </c>
      <c r="G61" s="14">
        <v>60</v>
      </c>
      <c r="H61" s="14" t="s">
        <v>15931</v>
      </c>
      <c r="I61" s="14">
        <v>2023</v>
      </c>
      <c r="J61" s="14">
        <v>217</v>
      </c>
    </row>
    <row r="62" spans="1:10" x14ac:dyDescent="0.25">
      <c r="A62" s="17">
        <v>60</v>
      </c>
      <c r="B62" s="17" t="s">
        <v>15931</v>
      </c>
      <c r="C62" s="17" t="s">
        <v>230</v>
      </c>
      <c r="G62" s="14">
        <v>61</v>
      </c>
      <c r="H62" s="14" t="s">
        <v>15932</v>
      </c>
      <c r="I62" s="14">
        <v>2023</v>
      </c>
      <c r="J62" s="14">
        <v>95</v>
      </c>
    </row>
    <row r="63" spans="1:10" x14ac:dyDescent="0.25">
      <c r="A63" s="17">
        <v>61</v>
      </c>
      <c r="B63" s="17" t="s">
        <v>15932</v>
      </c>
      <c r="C63" s="17" t="s">
        <v>1685</v>
      </c>
      <c r="G63" s="14">
        <v>62</v>
      </c>
      <c r="H63" s="14" t="s">
        <v>15933</v>
      </c>
      <c r="I63" s="14">
        <v>2023</v>
      </c>
      <c r="J63" s="14">
        <v>500</v>
      </c>
    </row>
    <row r="64" spans="1:10" x14ac:dyDescent="0.25">
      <c r="A64" s="17">
        <v>62</v>
      </c>
      <c r="B64" s="17" t="s">
        <v>15933</v>
      </c>
      <c r="C64" s="17" t="s">
        <v>230</v>
      </c>
      <c r="G64" s="14">
        <v>63</v>
      </c>
      <c r="H64" s="14" t="s">
        <v>15934</v>
      </c>
      <c r="I64" s="14">
        <v>2023</v>
      </c>
      <c r="J64" s="14">
        <v>235</v>
      </c>
    </row>
    <row r="65" spans="1:10" x14ac:dyDescent="0.25">
      <c r="A65" s="17">
        <v>63</v>
      </c>
      <c r="B65" s="17" t="s">
        <v>15934</v>
      </c>
      <c r="C65" s="17" t="s">
        <v>11</v>
      </c>
      <c r="G65" s="14">
        <v>64</v>
      </c>
      <c r="H65" s="14" t="s">
        <v>15935</v>
      </c>
      <c r="I65" s="14">
        <v>2023</v>
      </c>
      <c r="J65" s="14">
        <v>243</v>
      </c>
    </row>
    <row r="66" spans="1:10" x14ac:dyDescent="0.25">
      <c r="A66" s="17">
        <v>64</v>
      </c>
      <c r="B66" s="17" t="s">
        <v>15935</v>
      </c>
      <c r="C66" s="17" t="s">
        <v>15</v>
      </c>
      <c r="G66" s="14">
        <v>65</v>
      </c>
      <c r="H66" s="14" t="s">
        <v>15936</v>
      </c>
      <c r="I66" s="14">
        <v>2023</v>
      </c>
      <c r="J66" s="14">
        <v>94</v>
      </c>
    </row>
    <row r="67" spans="1:10" x14ac:dyDescent="0.25">
      <c r="A67" s="17">
        <v>65</v>
      </c>
      <c r="B67" s="17" t="s">
        <v>15936</v>
      </c>
      <c r="C67" s="17" t="s">
        <v>16</v>
      </c>
      <c r="G67" s="14">
        <v>66</v>
      </c>
      <c r="H67" s="14" t="s">
        <v>15937</v>
      </c>
      <c r="I67" s="14">
        <v>2023</v>
      </c>
      <c r="J67" s="14">
        <v>170</v>
      </c>
    </row>
    <row r="68" spans="1:10" x14ac:dyDescent="0.25">
      <c r="A68" s="17">
        <v>66</v>
      </c>
      <c r="B68" s="17" t="s">
        <v>15937</v>
      </c>
      <c r="C68" s="17" t="s">
        <v>16</v>
      </c>
      <c r="G68" s="14">
        <v>67</v>
      </c>
      <c r="H68" s="14" t="s">
        <v>15938</v>
      </c>
      <c r="I68" s="14">
        <v>2023</v>
      </c>
      <c r="J68" s="14">
        <v>273</v>
      </c>
    </row>
    <row r="69" spans="1:10" x14ac:dyDescent="0.25">
      <c r="A69" s="17">
        <v>67</v>
      </c>
      <c r="B69" s="17" t="s">
        <v>15938</v>
      </c>
      <c r="C69" s="17" t="s">
        <v>887</v>
      </c>
      <c r="G69" s="14">
        <v>68</v>
      </c>
      <c r="H69" s="14" t="s">
        <v>15939</v>
      </c>
      <c r="I69" s="14">
        <v>2023</v>
      </c>
      <c r="J69" s="14">
        <v>187</v>
      </c>
    </row>
    <row r="70" spans="1:10" x14ac:dyDescent="0.25">
      <c r="A70" s="17">
        <v>68</v>
      </c>
      <c r="B70" s="17" t="s">
        <v>15939</v>
      </c>
      <c r="C70" s="17" t="s">
        <v>887</v>
      </c>
      <c r="G70" s="14">
        <v>69</v>
      </c>
      <c r="H70" s="14" t="s">
        <v>15940</v>
      </c>
      <c r="I70" s="14">
        <v>2023</v>
      </c>
      <c r="J70" s="14">
        <v>550</v>
      </c>
    </row>
    <row r="71" spans="1:10" x14ac:dyDescent="0.25">
      <c r="A71" s="17">
        <v>69</v>
      </c>
      <c r="B71" s="17" t="s">
        <v>15940</v>
      </c>
      <c r="C71" s="17" t="s">
        <v>11</v>
      </c>
      <c r="G71" s="14">
        <v>70</v>
      </c>
      <c r="H71" s="14" t="s">
        <v>15941</v>
      </c>
      <c r="I71" s="14">
        <v>2023</v>
      </c>
      <c r="J71" s="14">
        <v>82</v>
      </c>
    </row>
    <row r="72" spans="1:10" x14ac:dyDescent="0.25">
      <c r="A72" s="17">
        <v>70</v>
      </c>
      <c r="B72" s="17" t="s">
        <v>15941</v>
      </c>
      <c r="C72" s="17" t="s">
        <v>12</v>
      </c>
      <c r="G72" s="14">
        <v>71</v>
      </c>
      <c r="H72" s="14" t="s">
        <v>15942</v>
      </c>
      <c r="I72" s="14">
        <v>2023</v>
      </c>
      <c r="J72" s="14">
        <v>190</v>
      </c>
    </row>
    <row r="73" spans="1:10" x14ac:dyDescent="0.25">
      <c r="A73" s="17">
        <v>71</v>
      </c>
      <c r="B73" s="17" t="s">
        <v>15942</v>
      </c>
      <c r="C73" s="17" t="s">
        <v>12</v>
      </c>
      <c r="G73" s="14">
        <v>72</v>
      </c>
      <c r="H73" s="14" t="s">
        <v>15943</v>
      </c>
      <c r="I73" s="14">
        <v>2023</v>
      </c>
      <c r="J73" s="14">
        <v>159</v>
      </c>
    </row>
    <row r="74" spans="1:10" x14ac:dyDescent="0.25">
      <c r="A74" s="17">
        <v>72</v>
      </c>
      <c r="B74" s="17" t="s">
        <v>15943</v>
      </c>
      <c r="C74" s="17" t="s">
        <v>17</v>
      </c>
      <c r="G74" s="14">
        <v>73</v>
      </c>
      <c r="H74" s="14" t="s">
        <v>15944</v>
      </c>
      <c r="I74" s="14">
        <v>2023</v>
      </c>
      <c r="J74" s="14">
        <v>149</v>
      </c>
    </row>
    <row r="75" spans="1:10" x14ac:dyDescent="0.25">
      <c r="A75" s="17">
        <v>73</v>
      </c>
      <c r="B75" s="17" t="s">
        <v>15944</v>
      </c>
      <c r="C75" s="17" t="s">
        <v>11</v>
      </c>
      <c r="G75" s="14">
        <v>74</v>
      </c>
      <c r="H75" s="14" t="s">
        <v>15945</v>
      </c>
      <c r="I75" s="14">
        <v>2023</v>
      </c>
      <c r="J75" s="14">
        <v>222</v>
      </c>
    </row>
    <row r="76" spans="1:10" x14ac:dyDescent="0.25">
      <c r="A76" s="17">
        <v>74</v>
      </c>
      <c r="B76" s="17" t="s">
        <v>15945</v>
      </c>
      <c r="C76" s="17" t="s">
        <v>11</v>
      </c>
      <c r="G76" s="14">
        <v>75</v>
      </c>
      <c r="H76" s="14" t="s">
        <v>12667</v>
      </c>
      <c r="I76" s="14">
        <v>2023</v>
      </c>
      <c r="J76" s="14">
        <v>893</v>
      </c>
    </row>
    <row r="77" spans="1:10" x14ac:dyDescent="0.25">
      <c r="A77" s="17">
        <v>75</v>
      </c>
      <c r="B77" s="17" t="s">
        <v>12667</v>
      </c>
      <c r="C77" s="17" t="s">
        <v>15946</v>
      </c>
      <c r="G77" s="14">
        <v>76</v>
      </c>
      <c r="H77" s="14" t="s">
        <v>15947</v>
      </c>
      <c r="I77" s="14">
        <v>2023</v>
      </c>
      <c r="J77" s="14">
        <v>349</v>
      </c>
    </row>
    <row r="78" spans="1:10" x14ac:dyDescent="0.25">
      <c r="A78" s="17">
        <v>76</v>
      </c>
      <c r="B78" s="17" t="s">
        <v>15947</v>
      </c>
      <c r="C78" s="17" t="s">
        <v>1685</v>
      </c>
      <c r="G78" s="14">
        <v>77</v>
      </c>
      <c r="H78" s="14" t="s">
        <v>15948</v>
      </c>
      <c r="I78" s="14">
        <v>2023</v>
      </c>
      <c r="J78" s="14">
        <v>351</v>
      </c>
    </row>
    <row r="79" spans="1:10" x14ac:dyDescent="0.25">
      <c r="A79" s="17">
        <v>77</v>
      </c>
      <c r="B79" s="17" t="s">
        <v>15948</v>
      </c>
      <c r="C79" s="17" t="s">
        <v>15946</v>
      </c>
      <c r="G79" s="14">
        <v>78</v>
      </c>
      <c r="H79" s="14" t="s">
        <v>15949</v>
      </c>
      <c r="I79" s="14">
        <v>2023</v>
      </c>
      <c r="J79" s="14">
        <v>377</v>
      </c>
    </row>
    <row r="80" spans="1:10" x14ac:dyDescent="0.25">
      <c r="A80" s="17">
        <v>78</v>
      </c>
      <c r="B80" s="17" t="s">
        <v>15949</v>
      </c>
      <c r="C80" s="17" t="s">
        <v>15946</v>
      </c>
      <c r="G80" s="14">
        <v>79</v>
      </c>
      <c r="H80" s="14" t="s">
        <v>15950</v>
      </c>
      <c r="I80" s="14">
        <v>2023</v>
      </c>
      <c r="J80" s="14">
        <v>122</v>
      </c>
    </row>
    <row r="81" spans="1:10" x14ac:dyDescent="0.25">
      <c r="A81" s="17">
        <v>79</v>
      </c>
      <c r="B81" s="17" t="s">
        <v>15950</v>
      </c>
      <c r="C81" s="17" t="s">
        <v>15</v>
      </c>
      <c r="G81" s="14">
        <v>80</v>
      </c>
      <c r="H81" s="14" t="s">
        <v>13706</v>
      </c>
      <c r="I81" s="14">
        <v>2023</v>
      </c>
      <c r="J81" s="14">
        <v>187</v>
      </c>
    </row>
    <row r="82" spans="1:10" x14ac:dyDescent="0.25">
      <c r="A82" s="17">
        <v>80</v>
      </c>
      <c r="B82" s="17" t="s">
        <v>13706</v>
      </c>
      <c r="C82" s="17" t="s">
        <v>230</v>
      </c>
      <c r="G82" s="14">
        <v>81</v>
      </c>
      <c r="H82" s="14" t="s">
        <v>15951</v>
      </c>
      <c r="I82" s="14">
        <v>2023</v>
      </c>
      <c r="J82" s="14">
        <v>130</v>
      </c>
    </row>
    <row r="83" spans="1:10" x14ac:dyDescent="0.25">
      <c r="A83" s="17">
        <v>81</v>
      </c>
      <c r="B83" s="17" t="s">
        <v>15951</v>
      </c>
      <c r="C83" s="17" t="s">
        <v>16</v>
      </c>
      <c r="G83" s="14">
        <v>82</v>
      </c>
      <c r="H83" s="14" t="s">
        <v>15952</v>
      </c>
      <c r="I83" s="14">
        <v>2023</v>
      </c>
      <c r="J83" s="14">
        <v>78</v>
      </c>
    </row>
    <row r="84" spans="1:10" x14ac:dyDescent="0.25">
      <c r="A84" s="17">
        <v>82</v>
      </c>
      <c r="B84" s="17" t="s">
        <v>15952</v>
      </c>
      <c r="C84" s="17" t="s">
        <v>16</v>
      </c>
      <c r="G84" s="14">
        <v>83</v>
      </c>
      <c r="H84" s="14" t="s">
        <v>15953</v>
      </c>
      <c r="I84" s="14">
        <v>2023</v>
      </c>
      <c r="J84" s="14">
        <v>366</v>
      </c>
    </row>
    <row r="85" spans="1:10" x14ac:dyDescent="0.25">
      <c r="A85" s="17">
        <v>83</v>
      </c>
      <c r="B85" s="17" t="s">
        <v>15953</v>
      </c>
      <c r="C85" s="17" t="s">
        <v>18</v>
      </c>
      <c r="G85" s="14">
        <v>84</v>
      </c>
      <c r="H85" s="14" t="s">
        <v>15954</v>
      </c>
      <c r="I85" s="14">
        <v>2023</v>
      </c>
      <c r="J85" s="14">
        <v>199</v>
      </c>
    </row>
    <row r="86" spans="1:10" x14ac:dyDescent="0.25">
      <c r="A86" s="17">
        <v>84</v>
      </c>
      <c r="B86" s="17" t="s">
        <v>15954</v>
      </c>
      <c r="C86" s="17" t="s">
        <v>18</v>
      </c>
      <c r="G86" s="14">
        <v>85</v>
      </c>
      <c r="H86" s="14" t="s">
        <v>15955</v>
      </c>
      <c r="I86" s="14">
        <v>2023</v>
      </c>
      <c r="J86" s="14">
        <v>212</v>
      </c>
    </row>
    <row r="87" spans="1:10" x14ac:dyDescent="0.25">
      <c r="A87" s="17">
        <v>85</v>
      </c>
      <c r="B87" s="17" t="s">
        <v>15955</v>
      </c>
      <c r="C87" s="17" t="s">
        <v>17</v>
      </c>
      <c r="G87" s="14">
        <v>86</v>
      </c>
      <c r="H87" s="14" t="s">
        <v>15956</v>
      </c>
      <c r="I87" s="14">
        <v>2023</v>
      </c>
      <c r="J87" s="14">
        <v>143</v>
      </c>
    </row>
    <row r="88" spans="1:10" x14ac:dyDescent="0.25">
      <c r="A88" s="17">
        <v>86</v>
      </c>
      <c r="B88" s="17" t="s">
        <v>15956</v>
      </c>
      <c r="C88" s="17" t="s">
        <v>15</v>
      </c>
      <c r="G88" s="14">
        <v>87</v>
      </c>
      <c r="H88" s="14" t="s">
        <v>15957</v>
      </c>
      <c r="I88" s="14">
        <v>2023</v>
      </c>
      <c r="J88" s="14">
        <v>152</v>
      </c>
    </row>
    <row r="89" spans="1:10" x14ac:dyDescent="0.25">
      <c r="A89" s="17">
        <v>87</v>
      </c>
      <c r="B89" s="17" t="s">
        <v>15957</v>
      </c>
      <c r="C89" s="17" t="s">
        <v>15</v>
      </c>
      <c r="G89" s="14">
        <v>88</v>
      </c>
      <c r="H89" s="14" t="s">
        <v>15958</v>
      </c>
      <c r="I89" s="14">
        <v>2023</v>
      </c>
      <c r="J89" s="14">
        <v>133</v>
      </c>
    </row>
    <row r="90" spans="1:10" x14ac:dyDescent="0.25">
      <c r="A90" s="17">
        <v>88</v>
      </c>
      <c r="B90" s="17" t="s">
        <v>15958</v>
      </c>
      <c r="C90" s="17" t="s">
        <v>887</v>
      </c>
      <c r="G90" s="14">
        <v>89</v>
      </c>
      <c r="H90" s="14" t="s">
        <v>15959</v>
      </c>
      <c r="I90" s="14">
        <v>2023</v>
      </c>
      <c r="J90" s="14">
        <v>102</v>
      </c>
    </row>
    <row r="91" spans="1:10" x14ac:dyDescent="0.25">
      <c r="A91" s="17">
        <v>89</v>
      </c>
      <c r="B91" s="17" t="s">
        <v>15959</v>
      </c>
      <c r="C91" s="17" t="s">
        <v>12</v>
      </c>
      <c r="G91" s="14">
        <v>90</v>
      </c>
      <c r="H91" s="14" t="s">
        <v>15960</v>
      </c>
      <c r="I91" s="14">
        <v>2023</v>
      </c>
      <c r="J91" s="14">
        <v>48</v>
      </c>
    </row>
    <row r="92" spans="1:10" x14ac:dyDescent="0.25">
      <c r="A92" s="17">
        <v>90</v>
      </c>
      <c r="B92" s="17" t="s">
        <v>15960</v>
      </c>
      <c r="C92" s="17" t="s">
        <v>12</v>
      </c>
      <c r="G92" s="14">
        <v>91</v>
      </c>
      <c r="H92" s="14" t="s">
        <v>15961</v>
      </c>
      <c r="I92" s="14">
        <v>2023</v>
      </c>
      <c r="J92" s="14">
        <v>338</v>
      </c>
    </row>
    <row r="93" spans="1:10" x14ac:dyDescent="0.25">
      <c r="A93" s="17">
        <v>91</v>
      </c>
      <c r="B93" s="17" t="s">
        <v>15961</v>
      </c>
      <c r="C93" s="17" t="s">
        <v>15946</v>
      </c>
      <c r="G93" s="14">
        <v>92</v>
      </c>
      <c r="H93" s="14" t="s">
        <v>15962</v>
      </c>
      <c r="I93" s="14">
        <v>2023</v>
      </c>
      <c r="J93" s="14">
        <v>459</v>
      </c>
    </row>
    <row r="94" spans="1:10" x14ac:dyDescent="0.25">
      <c r="A94" s="17">
        <v>92</v>
      </c>
      <c r="B94" s="17" t="s">
        <v>15962</v>
      </c>
      <c r="C94" s="17" t="s">
        <v>15946</v>
      </c>
      <c r="G94" s="14">
        <v>93</v>
      </c>
      <c r="H94" s="14" t="s">
        <v>15963</v>
      </c>
      <c r="I94" s="14">
        <v>2023</v>
      </c>
      <c r="J94" s="14">
        <v>399</v>
      </c>
    </row>
    <row r="95" spans="1:10" x14ac:dyDescent="0.25">
      <c r="A95" s="17">
        <v>93</v>
      </c>
      <c r="B95" s="17" t="s">
        <v>15964</v>
      </c>
      <c r="C95" s="17" t="s">
        <v>15946</v>
      </c>
      <c r="G95" s="14">
        <v>94</v>
      </c>
      <c r="H95" s="14" t="s">
        <v>15965</v>
      </c>
      <c r="I95" s="14">
        <v>2023</v>
      </c>
      <c r="J95" s="14">
        <v>389</v>
      </c>
    </row>
    <row r="96" spans="1:10" x14ac:dyDescent="0.25">
      <c r="A96" s="17">
        <v>94</v>
      </c>
      <c r="B96" s="17" t="s">
        <v>15965</v>
      </c>
      <c r="C96" s="17" t="s">
        <v>15946</v>
      </c>
      <c r="G96" s="14">
        <v>95</v>
      </c>
      <c r="H96" s="14" t="s">
        <v>15966</v>
      </c>
      <c r="I96" s="14">
        <v>2023</v>
      </c>
      <c r="J96" s="14">
        <v>323</v>
      </c>
    </row>
    <row r="97" spans="1:10" x14ac:dyDescent="0.25">
      <c r="A97" s="17">
        <v>95</v>
      </c>
      <c r="B97" s="17" t="s">
        <v>15967</v>
      </c>
      <c r="C97" s="17" t="s">
        <v>15946</v>
      </c>
      <c r="G97" s="14">
        <v>971</v>
      </c>
      <c r="H97" s="14" t="s">
        <v>15968</v>
      </c>
      <c r="I97" s="14">
        <v>2023</v>
      </c>
      <c r="J97" s="14">
        <v>146</v>
      </c>
    </row>
    <row r="98" spans="1:10" x14ac:dyDescent="0.25">
      <c r="A98" s="17">
        <v>971</v>
      </c>
      <c r="B98" s="17" t="s">
        <v>15968</v>
      </c>
      <c r="C98" s="17" t="s">
        <v>15968</v>
      </c>
      <c r="G98" s="14">
        <v>972</v>
      </c>
      <c r="H98" s="14" t="s">
        <v>15969</v>
      </c>
      <c r="I98" s="14">
        <v>2023</v>
      </c>
      <c r="J98" s="14">
        <v>137</v>
      </c>
    </row>
    <row r="99" spans="1:10" x14ac:dyDescent="0.25">
      <c r="A99" s="17">
        <v>972</v>
      </c>
      <c r="B99" s="17" t="s">
        <v>15969</v>
      </c>
      <c r="C99" s="17" t="s">
        <v>15969</v>
      </c>
      <c r="G99" s="14">
        <v>973</v>
      </c>
      <c r="H99" s="14" t="s">
        <v>15970</v>
      </c>
      <c r="I99" s="14">
        <v>2023</v>
      </c>
      <c r="J99" s="14">
        <v>51</v>
      </c>
    </row>
    <row r="100" spans="1:10" x14ac:dyDescent="0.25">
      <c r="A100" s="17">
        <v>973</v>
      </c>
      <c r="B100" s="17" t="s">
        <v>15970</v>
      </c>
      <c r="C100" s="17" t="s">
        <v>15970</v>
      </c>
      <c r="G100" s="14">
        <v>974</v>
      </c>
      <c r="H100" s="14" t="s">
        <v>15971</v>
      </c>
      <c r="I100" s="14">
        <v>2023</v>
      </c>
      <c r="J100" s="14">
        <v>246</v>
      </c>
    </row>
    <row r="101" spans="1:10" x14ac:dyDescent="0.25">
      <c r="A101" s="17">
        <v>974</v>
      </c>
      <c r="B101" s="17" t="s">
        <v>15971</v>
      </c>
      <c r="C101" s="17" t="s">
        <v>15971</v>
      </c>
      <c r="G101" s="14">
        <v>976</v>
      </c>
      <c r="H101" s="14" t="s">
        <v>15972</v>
      </c>
      <c r="I101" s="14">
        <v>2023</v>
      </c>
      <c r="J101" s="14">
        <v>25</v>
      </c>
    </row>
    <row r="102" spans="1:10" x14ac:dyDescent="0.25">
      <c r="A102" s="17">
        <v>976</v>
      </c>
      <c r="B102" s="17" t="s">
        <v>15972</v>
      </c>
      <c r="C102" s="17" t="s">
        <v>15972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7B2F62C9FEE66468AE6ED37C602DC95" ma:contentTypeVersion="10" ma:contentTypeDescription="Crée un document." ma:contentTypeScope="" ma:versionID="18547beb6295d19d63826636f2df3142">
  <xsd:schema xmlns:xsd="http://www.w3.org/2001/XMLSchema" xmlns:xs="http://www.w3.org/2001/XMLSchema" xmlns:p="http://schemas.microsoft.com/office/2006/metadata/properties" xmlns:ns2="496a4be7-76b1-4a69-ac69-a3e185a6e6be" targetNamespace="http://schemas.microsoft.com/office/2006/metadata/properties" ma:root="true" ma:fieldsID="dc0886af39a2cfdf3f756341dc75853d" ns2:_="">
    <xsd:import namespace="496a4be7-76b1-4a69-ac69-a3e185a6e6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ServiceDateTaken"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6a4be7-76b1-4a69-ac69-a3e185a6e6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EAB3061-A56A-4F9F-9A48-356341D9AC23}"/>
</file>

<file path=customXml/itemProps2.xml><?xml version="1.0" encoding="utf-8"?>
<ds:datastoreItem xmlns:ds="http://schemas.openxmlformats.org/officeDocument/2006/customXml" ds:itemID="{D1748C0D-ADB3-468B-B114-63EA45AFF8DE}"/>
</file>

<file path=customXml/itemProps3.xml><?xml version="1.0" encoding="utf-8"?>
<ds:datastoreItem xmlns:ds="http://schemas.openxmlformats.org/officeDocument/2006/customXml" ds:itemID="{3C4F068D-9A2D-4749-84D6-86BE7ACBA2D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BDD</vt:lpstr>
      <vt:lpstr>RESULT</vt:lpstr>
      <vt:lpstr>RECAP</vt:lpstr>
      <vt:lpstr>REF</vt:lpstr>
    </vt:vector>
  </TitlesOfParts>
  <Company>Ministeres Sociaux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AUBERT, Lyderic (DGS/CCS/CORRUSS)</dc:creator>
  <cp:lastModifiedBy>AUBERT, Lyderic (DGS/CCS/CORRUSS)</cp:lastModifiedBy>
  <dcterms:created xsi:type="dcterms:W3CDTF">2025-01-13T15:05:07Z</dcterms:created>
  <dcterms:modified xsi:type="dcterms:W3CDTF">2025-01-13T16:43:45Z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0x010100B7B2F62C9FEE66468AE6ED37C602DC95</vt:lpwstr>
  </property>
</Properties>
</file>