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kessedjian\Documents\peps\valise grand est\"/>
    </mc:Choice>
  </mc:AlternateContent>
  <bookViews>
    <workbookView xWindow="120" yWindow="60" windowWidth="28515" windowHeight="12840"/>
  </bookViews>
  <sheets>
    <sheet name="Feuil1" sheetId="1" r:id="rId1"/>
    <sheet name="Feuil2" sheetId="2" r:id="rId2"/>
    <sheet name="Feuil3" sheetId="3" r:id="rId3"/>
  </sheets>
  <calcPr calcId="162913"/>
</workbook>
</file>

<file path=xl/calcChain.xml><?xml version="1.0" encoding="utf-8"?>
<calcChain xmlns="http://schemas.openxmlformats.org/spreadsheetml/2006/main">
  <c r="R4" i="1" l="1"/>
  <c r="R5" i="1"/>
  <c r="R6" i="1"/>
  <c r="R7" i="1"/>
  <c r="R3" i="1"/>
</calcChain>
</file>

<file path=xl/sharedStrings.xml><?xml version="1.0" encoding="utf-8"?>
<sst xmlns="http://schemas.openxmlformats.org/spreadsheetml/2006/main" count="62" uniqueCount="59">
  <si>
    <t>nom</t>
  </si>
  <si>
    <t>adresse</t>
  </si>
  <si>
    <t>code postal</t>
  </si>
  <si>
    <t>commune</t>
  </si>
  <si>
    <t>locaux jamais inspectés</t>
  </si>
  <si>
    <t>titulaire jamais inspecté</t>
  </si>
  <si>
    <t>année de la dernière inspection</t>
  </si>
  <si>
    <t>suites dernière inspection</t>
  </si>
  <si>
    <t>défaut adjoint</t>
  </si>
  <si>
    <t>préparations à risque</t>
  </si>
  <si>
    <t>VMI</t>
  </si>
  <si>
    <t>PDA</t>
  </si>
  <si>
    <t>autres particularités (titulaire âgé, signalement, …)</t>
  </si>
  <si>
    <t>score dernière inspection</t>
  </si>
  <si>
    <t>score suites inspection</t>
  </si>
  <si>
    <t>score défaut adjoint</t>
  </si>
  <si>
    <t>score ensemble particularités</t>
  </si>
  <si>
    <t>SCORE TOTAL</t>
  </si>
  <si>
    <t>signalement 10    plainte 20          proc 30</t>
  </si>
  <si>
    <t>part : 10   complet : 20</t>
  </si>
  <si>
    <t>pédiatriques 10    sous-traitance 10     CMR 20</t>
  </si>
  <si>
    <t>à l'EMS 10                            à l'officine 20</t>
  </si>
  <si>
    <t>selon</t>
  </si>
  <si>
    <t>OUI</t>
  </si>
  <si>
    <t>Pharmacie TRONIER</t>
  </si>
  <si>
    <t>1, place des Pamplemousses</t>
  </si>
  <si>
    <t xml:space="preserve">ORANGE </t>
  </si>
  <si>
    <t xml:space="preserve">Pharmacie GARETT </t>
  </si>
  <si>
    <t>2, rue Jean Nicot</t>
  </si>
  <si>
    <t>Pharmacie NEMA</t>
  </si>
  <si>
    <t>3, rue du Huitième Art</t>
  </si>
  <si>
    <t>PARIS</t>
  </si>
  <si>
    <t>Pharmacie GEO</t>
  </si>
  <si>
    <t>BURE</t>
  </si>
  <si>
    <t>Pharmacie TADINE</t>
  </si>
  <si>
    <t>VILLE</t>
  </si>
  <si>
    <t>4, rue de la Souterraine</t>
  </si>
  <si>
    <t>BORDEAUX</t>
  </si>
  <si>
    <t xml:space="preserve">5, rue de la Campagne </t>
  </si>
  <si>
    <t>score = 2018-annee</t>
  </si>
  <si>
    <t>TITULAIRE 75 ANS</t>
  </si>
  <si>
    <t>COMPLET</t>
  </si>
  <si>
    <t>PED+SST+CMR</t>
  </si>
  <si>
    <t>OFFICINE</t>
  </si>
  <si>
    <t>CA &gt; 15 M€</t>
  </si>
  <si>
    <t>PLAINTE</t>
  </si>
  <si>
    <t>Locaux jamais inspectés : suite à création, transfert, regroupement, restructuration travaux importants : 25 points</t>
  </si>
  <si>
    <t>Pas de trace d'inspection dans le dossier = locaux jamais inspectés + pharmacien jamais inspecté = 25+ 15 points</t>
  </si>
  <si>
    <t>Le but de l'analyse de risque est le repérage précoce des officine à inspecter en priorité : celles qui ont le plus de points</t>
  </si>
  <si>
    <t>Pharmacien jamais inspecté dans cette officine : 15 points</t>
  </si>
  <si>
    <t>Points pour la date de dernière inspection : année - année de la dernière inspection : exemple en 2018 : dernière inspection en 2010 : 2018 - 2010 = 8 points</t>
  </si>
  <si>
    <t>Suites de la dernière inspection : signalement CROP = 10 points - plainte CROP = 20 points - information procureur : 30 points - cumul possible</t>
  </si>
  <si>
    <t>Défaut d'adjoint : partiel : 10 points - complet : 20 points par adjoint manquant</t>
  </si>
  <si>
    <t>Préparations à risque : pédiatriques : 10 points - sous-traitance : 10 points - CMR : 20 points - cumul des activités</t>
  </si>
  <si>
    <t>VMI : 10 points</t>
  </si>
  <si>
    <t>PDA : 10 points si réalisée à l'EHPAD - 20 points si réalisée à l'officine (manuelle ou robotisée)</t>
  </si>
  <si>
    <t>Particularités : CA &lt; 0,4 M€ : 10 points - CA &gt; 8 M€ : 10 points - 24h/24 : 10 points - titulaire âgé : 10 points … - cumul des points</t>
  </si>
  <si>
    <t>Ce système de réinspecter plus rapidement les officines défaillantes et celles qui ont des activités à risque</t>
  </si>
  <si>
    <t>Le tableau est réévalué chaque année en fonction des inspections réalisées, des activités nouvelles, des déclarations de chiffre d'affaires, 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</si>
</sst>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sz val="10"/>
      <color indexed="8"/>
      <name val="Arial"/>
    </font>
    <font>
      <b/>
      <sz val="10"/>
      <name val="Arial"/>
      <family val="2"/>
    </font>
    <font>
      <sz val="10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1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vertical="top" wrapText="1"/>
    </xf>
    <xf numFmtId="0" fontId="0" fillId="0" borderId="0" xfId="0" applyAlignment="1"/>
  </cellXfs>
  <cellStyles count="2">
    <cellStyle name="Normal" xfId="0" builtinId="0"/>
    <cellStyle name="Normal_Feuil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workbookViewId="0">
      <selection activeCell="A35" sqref="A35"/>
    </sheetView>
  </sheetViews>
  <sheetFormatPr baseColWidth="10" defaultRowHeight="15" x14ac:dyDescent="0.25"/>
  <cols>
    <col min="1" max="1" width="25.140625" customWidth="1"/>
    <col min="2" max="2" width="26.5703125" bestFit="1" customWidth="1"/>
    <col min="3" max="3" width="11.42578125" style="7"/>
    <col min="4" max="4" width="13.85546875" style="7" customWidth="1"/>
    <col min="5" max="9" width="11.42578125" style="7"/>
    <col min="10" max="10" width="17.85546875" style="7" customWidth="1"/>
    <col min="11" max="12" width="11.42578125" style="7"/>
    <col min="13" max="13" width="17.140625" style="7" bestFit="1" customWidth="1"/>
    <col min="14" max="16" width="11.42578125" style="7"/>
    <col min="17" max="17" width="13.140625" style="7" customWidth="1"/>
    <col min="18" max="18" width="11.42578125" style="7"/>
  </cols>
  <sheetData>
    <row r="1" spans="1:18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ht="51" x14ac:dyDescent="0.25">
      <c r="A2" s="4"/>
      <c r="B2" s="4"/>
      <c r="C2" s="4"/>
      <c r="D2" s="4"/>
      <c r="E2" s="5">
        <v>25</v>
      </c>
      <c r="F2" s="5">
        <v>15</v>
      </c>
      <c r="G2" s="5" t="s">
        <v>39</v>
      </c>
      <c r="H2" s="5" t="s">
        <v>18</v>
      </c>
      <c r="I2" s="5" t="s">
        <v>19</v>
      </c>
      <c r="J2" s="5" t="s">
        <v>20</v>
      </c>
      <c r="K2" s="6">
        <v>10</v>
      </c>
      <c r="L2" s="5" t="s">
        <v>21</v>
      </c>
      <c r="M2" s="6" t="s">
        <v>22</v>
      </c>
      <c r="N2" s="5"/>
      <c r="O2" s="5"/>
      <c r="P2" s="5"/>
      <c r="Q2" s="5"/>
      <c r="R2" s="5"/>
    </row>
    <row r="3" spans="1:18" x14ac:dyDescent="0.25">
      <c r="A3" s="9" t="s">
        <v>24</v>
      </c>
      <c r="B3" s="9" t="s">
        <v>25</v>
      </c>
      <c r="C3" s="11">
        <v>84100</v>
      </c>
      <c r="D3" s="11" t="s">
        <v>26</v>
      </c>
      <c r="E3" s="11" t="s">
        <v>23</v>
      </c>
      <c r="F3" s="11" t="s">
        <v>23</v>
      </c>
      <c r="G3" s="11"/>
      <c r="H3" s="11"/>
      <c r="I3" s="11" t="s">
        <v>41</v>
      </c>
      <c r="J3" s="11"/>
      <c r="K3" s="11"/>
      <c r="L3" s="11"/>
      <c r="M3" s="11"/>
      <c r="N3" s="11">
        <v>40</v>
      </c>
      <c r="O3" s="11"/>
      <c r="P3" s="11">
        <v>20</v>
      </c>
      <c r="Q3" s="11"/>
      <c r="R3" s="11">
        <f>SUM(N3:Q3)</f>
        <v>60</v>
      </c>
    </row>
    <row r="4" spans="1:18" x14ac:dyDescent="0.25">
      <c r="A4" s="8" t="s">
        <v>27</v>
      </c>
      <c r="B4" s="9" t="s">
        <v>28</v>
      </c>
      <c r="C4" s="11">
        <v>33000</v>
      </c>
      <c r="D4" s="11" t="s">
        <v>37</v>
      </c>
      <c r="E4" s="10"/>
      <c r="F4" s="10"/>
      <c r="G4" s="11">
        <v>2003</v>
      </c>
      <c r="H4" s="11"/>
      <c r="I4" s="11"/>
      <c r="J4" s="11"/>
      <c r="K4" s="11"/>
      <c r="L4" s="11"/>
      <c r="M4" s="11"/>
      <c r="N4" s="10">
        <v>15</v>
      </c>
      <c r="O4" s="11"/>
      <c r="P4" s="11"/>
      <c r="Q4" s="11"/>
      <c r="R4" s="11">
        <f t="shared" ref="R4:R7" si="0">SUM(N4:Q4)</f>
        <v>15</v>
      </c>
    </row>
    <row r="5" spans="1:18" x14ac:dyDescent="0.25">
      <c r="A5" s="8" t="s">
        <v>29</v>
      </c>
      <c r="B5" s="9" t="s">
        <v>30</v>
      </c>
      <c r="C5" s="11">
        <v>75012</v>
      </c>
      <c r="D5" s="11" t="s">
        <v>31</v>
      </c>
      <c r="E5" s="10" t="s">
        <v>23</v>
      </c>
      <c r="F5" s="10"/>
      <c r="G5" s="11"/>
      <c r="H5" s="11"/>
      <c r="I5" s="11"/>
      <c r="J5" s="11"/>
      <c r="K5" s="11"/>
      <c r="L5" s="11"/>
      <c r="M5" s="10"/>
      <c r="N5" s="10">
        <v>25</v>
      </c>
      <c r="O5" s="11"/>
      <c r="P5" s="11"/>
      <c r="Q5" s="11"/>
      <c r="R5" s="11">
        <f t="shared" si="0"/>
        <v>25</v>
      </c>
    </row>
    <row r="6" spans="1:18" x14ac:dyDescent="0.25">
      <c r="A6" s="8" t="s">
        <v>32</v>
      </c>
      <c r="B6" s="9" t="s">
        <v>36</v>
      </c>
      <c r="C6" s="11">
        <v>55290</v>
      </c>
      <c r="D6" s="11" t="s">
        <v>33</v>
      </c>
      <c r="E6" s="11"/>
      <c r="F6" s="11"/>
      <c r="G6" s="10">
        <v>2010</v>
      </c>
      <c r="H6" s="11" t="s">
        <v>45</v>
      </c>
      <c r="I6" s="11"/>
      <c r="J6" s="11" t="s">
        <v>42</v>
      </c>
      <c r="K6" s="11" t="s">
        <v>23</v>
      </c>
      <c r="L6" s="11" t="s">
        <v>43</v>
      </c>
      <c r="M6" s="11" t="s">
        <v>44</v>
      </c>
      <c r="N6" s="10">
        <v>8</v>
      </c>
      <c r="O6" s="11">
        <v>20</v>
      </c>
      <c r="P6" s="11"/>
      <c r="Q6" s="11">
        <v>80</v>
      </c>
      <c r="R6" s="11">
        <f t="shared" si="0"/>
        <v>108</v>
      </c>
    </row>
    <row r="7" spans="1:18" x14ac:dyDescent="0.25">
      <c r="A7" s="8" t="s">
        <v>34</v>
      </c>
      <c r="B7" s="9" t="s">
        <v>38</v>
      </c>
      <c r="C7" s="11">
        <v>67220</v>
      </c>
      <c r="D7" s="11" t="s">
        <v>35</v>
      </c>
      <c r="E7" s="10"/>
      <c r="F7" s="10"/>
      <c r="G7" s="11">
        <v>2000</v>
      </c>
      <c r="H7" s="11"/>
      <c r="I7" s="11"/>
      <c r="J7" s="11"/>
      <c r="K7" s="11"/>
      <c r="L7" s="11"/>
      <c r="M7" s="11" t="s">
        <v>40</v>
      </c>
      <c r="N7" s="10">
        <v>15</v>
      </c>
      <c r="O7" s="11"/>
      <c r="P7" s="11"/>
      <c r="Q7" s="11">
        <v>10</v>
      </c>
      <c r="R7" s="11">
        <f t="shared" si="0"/>
        <v>25</v>
      </c>
    </row>
    <row r="10" spans="1:18" x14ac:dyDescent="0.25">
      <c r="A10" s="12" t="s">
        <v>48</v>
      </c>
      <c r="B10" s="13"/>
      <c r="C10" s="13"/>
      <c r="D10" s="13"/>
      <c r="E10" s="13"/>
      <c r="F10" s="13"/>
      <c r="G10" s="13"/>
      <c r="H10" s="13"/>
      <c r="I10" s="13"/>
      <c r="J10" s="13"/>
    </row>
    <row r="12" spans="1:18" x14ac:dyDescent="0.25">
      <c r="A12" t="s">
        <v>47</v>
      </c>
    </row>
    <row r="14" spans="1:18" x14ac:dyDescent="0.25">
      <c r="A14" t="s">
        <v>46</v>
      </c>
    </row>
    <row r="16" spans="1:18" x14ac:dyDescent="0.25">
      <c r="A16" t="s">
        <v>49</v>
      </c>
    </row>
    <row r="18" spans="1:1" x14ac:dyDescent="0.25">
      <c r="A18" t="s">
        <v>50</v>
      </c>
    </row>
    <row r="20" spans="1:1" x14ac:dyDescent="0.25">
      <c r="A20" t="s">
        <v>51</v>
      </c>
    </row>
    <row r="22" spans="1:1" x14ac:dyDescent="0.25">
      <c r="A22" t="s">
        <v>52</v>
      </c>
    </row>
    <row r="24" spans="1:1" x14ac:dyDescent="0.25">
      <c r="A24" t="s">
        <v>53</v>
      </c>
    </row>
    <row r="26" spans="1:1" x14ac:dyDescent="0.25">
      <c r="A26" t="s">
        <v>54</v>
      </c>
    </row>
    <row r="28" spans="1:1" x14ac:dyDescent="0.25">
      <c r="A28" t="s">
        <v>55</v>
      </c>
    </row>
    <row r="30" spans="1:1" x14ac:dyDescent="0.25">
      <c r="A30" t="s">
        <v>56</v>
      </c>
    </row>
    <row r="32" spans="1:1" x14ac:dyDescent="0.25">
      <c r="A32" t="s">
        <v>57</v>
      </c>
    </row>
    <row r="34" spans="1:1" x14ac:dyDescent="0.25">
      <c r="A34" t="s">
        <v>58</v>
      </c>
    </row>
  </sheetData>
  <mergeCells count="1">
    <mergeCell ref="A10:J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PORTENART, Michel</dc:creator>
  <cp:lastModifiedBy>Utilisateur Windows</cp:lastModifiedBy>
  <dcterms:created xsi:type="dcterms:W3CDTF">2018-09-06T15:00:00Z</dcterms:created>
  <dcterms:modified xsi:type="dcterms:W3CDTF">2019-05-28T13:09:23Z</dcterms:modified>
</cp:coreProperties>
</file>